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5. HMA - HOSPITAL MIGUEL ARRAES\ANEXOS HMA 2025\ANEXOS HMA 112025\09. TCE\EXCEL PUB\"/>
    </mc:Choice>
  </mc:AlternateContent>
  <bookViews>
    <workbookView xWindow="0" yWindow="0" windowWidth="28800" windowHeight="12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AB4998" i="1" s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B4995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P4941" i="1"/>
  <c r="O4941" i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V4937" i="1" s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AB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AB4922" i="1" s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R4907" i="1"/>
  <c r="S4907" i="1" s="1"/>
  <c r="Q4907" i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P4894" i="1"/>
  <c r="AB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V4888" i="1" s="1"/>
  <c r="T4888" i="1"/>
  <c r="R4888" i="1"/>
  <c r="Q4888" i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S4880" i="1" s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P4875" i="1" s="1"/>
  <c r="AB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AB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P4861" i="1"/>
  <c r="AB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V4849" i="1" s="1"/>
  <c r="T4849" i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S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R4842" i="1"/>
  <c r="S4842" i="1" s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S4825" i="1" s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AB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M4816" i="1"/>
  <c r="AB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M4813" i="1" s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AB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P4803" i="1" s="1"/>
  <c r="AB4803" i="1" s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S4802" i="1"/>
  <c r="R4802" i="1"/>
  <c r="Q4802" i="1"/>
  <c r="O4802" i="1"/>
  <c r="P4802" i="1" s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B4795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AB4791" i="1" s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N4784" i="1"/>
  <c r="P4784" i="1" s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AB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AB4775" i="1" s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AB4767" i="1" s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P4759" i="1"/>
  <c r="AB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AB4755" i="1" s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AB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B4732" i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AB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P4720" i="1" s="1"/>
  <c r="AB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AB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B4708" i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V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AB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S4700" i="1" s="1"/>
  <c r="Q4700" i="1"/>
  <c r="P4700" i="1"/>
  <c r="O4700" i="1"/>
  <c r="N4700" i="1"/>
  <c r="M4700" i="1"/>
  <c r="AB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B4694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V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V4684" i="1"/>
  <c r="U4684" i="1"/>
  <c r="T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B4676" i="1"/>
  <c r="AA4676" i="1"/>
  <c r="Y4676" i="1"/>
  <c r="Z4676" i="1" s="1"/>
  <c r="X4676" i="1"/>
  <c r="W4676" i="1"/>
  <c r="V4676" i="1"/>
  <c r="U4676" i="1"/>
  <c r="T4676" i="1"/>
  <c r="R4676" i="1"/>
  <c r="S4676" i="1" s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AB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S4661" i="1" s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V4655" i="1" s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V4654" i="1" s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AB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M4651" i="1"/>
  <c r="AB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S4647" i="1" s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AB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S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AB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AB4614" i="1" s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P4603" i="1"/>
  <c r="O4603" i="1"/>
  <c r="N4603" i="1"/>
  <c r="L4603" i="1"/>
  <c r="K4603" i="1"/>
  <c r="M4603" i="1" s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P4588" i="1" s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M4587" i="1"/>
  <c r="AB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AB4584" i="1" s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P4582" i="1" s="1"/>
  <c r="AB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AB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V4551" i="1" s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P4549" i="1" s="1"/>
  <c r="N4549" i="1"/>
  <c r="M4549" i="1"/>
  <c r="AB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V4538" i="1" s="1"/>
  <c r="T4538" i="1"/>
  <c r="R4538" i="1"/>
  <c r="Q4538" i="1"/>
  <c r="S4538" i="1" s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S4497" i="1" s="1"/>
  <c r="Q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P4492" i="1" s="1"/>
  <c r="AB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B4486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AB4480" i="1" s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AB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P4453" i="1" s="1"/>
  <c r="AB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V4432" i="1"/>
  <c r="U4432" i="1"/>
  <c r="T4432" i="1"/>
  <c r="R4432" i="1"/>
  <c r="Q4432" i="1"/>
  <c r="S4432" i="1" s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S4427" i="1" s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AB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B4418" i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S4411" i="1"/>
  <c r="R4411" i="1"/>
  <c r="Q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AB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AB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AB4386" i="1" s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AB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B4375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P4370" i="1"/>
  <c r="O4370" i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P4364" i="1" s="1"/>
  <c r="AB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AB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S4361" i="1"/>
  <c r="R4361" i="1"/>
  <c r="Q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V4352" i="1"/>
  <c r="U4352" i="1"/>
  <c r="T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S4350" i="1"/>
  <c r="R4350" i="1"/>
  <c r="Q4350" i="1"/>
  <c r="P4350" i="1"/>
  <c r="O4350" i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R4343" i="1"/>
  <c r="S4343" i="1" s="1"/>
  <c r="AB4343" i="1" s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AB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R4331" i="1"/>
  <c r="S4331" i="1" s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S4325" i="1" s="1"/>
  <c r="Q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R4299" i="1"/>
  <c r="S4299" i="1" s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AB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AB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B4259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AB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B4253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M4252" i="1" s="1"/>
  <c r="AB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S4242" i="1" s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S4237" i="1" s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AB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S4227" i="1" s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R4225" i="1"/>
  <c r="S4225" i="1" s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S4223" i="1" s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P4220" i="1"/>
  <c r="O4220" i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AB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S4212" i="1" s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V4208" i="1" s="1"/>
  <c r="T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O4203" i="1"/>
  <c r="N4203" i="1"/>
  <c r="P4203" i="1" s="1"/>
  <c r="L4203" i="1"/>
  <c r="M4203" i="1" s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P4200" i="1"/>
  <c r="AB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S4195" i="1" s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AB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V4184" i="1" s="1"/>
  <c r="T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S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AB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O4172" i="1"/>
  <c r="P4172" i="1" s="1"/>
  <c r="AB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S4171" i="1" s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R4157" i="1"/>
  <c r="S4157" i="1" s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R4156" i="1"/>
  <c r="S4156" i="1" s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V4155" i="1" s="1"/>
  <c r="T4155" i="1"/>
  <c r="R4155" i="1"/>
  <c r="S4155" i="1" s="1"/>
  <c r="Q4155" i="1"/>
  <c r="O4155" i="1"/>
  <c r="N4155" i="1"/>
  <c r="P4155" i="1" s="1"/>
  <c r="L4155" i="1"/>
  <c r="M4155" i="1" s="1"/>
  <c r="AB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R4151" i="1"/>
  <c r="S4151" i="1" s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R4147" i="1"/>
  <c r="S4147" i="1" s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R4143" i="1"/>
  <c r="S4143" i="1" s="1"/>
  <c r="Q4143" i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R4139" i="1"/>
  <c r="S4139" i="1" s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R4135" i="1"/>
  <c r="S4135" i="1" s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V4128" i="1" s="1"/>
  <c r="T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S4127" i="1" s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V4120" i="1" s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S4113" i="1" s="1"/>
  <c r="Q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V4100" i="1" s="1"/>
  <c r="T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S4099" i="1" s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V4097" i="1" s="1"/>
  <c r="T4097" i="1"/>
  <c r="S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V4092" i="1" s="1"/>
  <c r="T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V4088" i="1"/>
  <c r="U4088" i="1"/>
  <c r="T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V4084" i="1" s="1"/>
  <c r="T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B4082" i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AB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R4067" i="1"/>
  <c r="S4067" i="1" s="1"/>
  <c r="Q4067" i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S4061" i="1"/>
  <c r="R4061" i="1"/>
  <c r="Q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R4055" i="1"/>
  <c r="S4055" i="1" s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V4041" i="1" s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AB4038" i="1" s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AB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B4031" i="1"/>
  <c r="AA4031" i="1"/>
  <c r="Y4031" i="1"/>
  <c r="Z4031" i="1" s="1"/>
  <c r="X4031" i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AB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AB4024" i="1" s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AB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AB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S3966" i="1"/>
  <c r="R3966" i="1"/>
  <c r="Q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AB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AB3957" i="1" s="1"/>
  <c r="X3957" i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V3945" i="1"/>
  <c r="U3945" i="1"/>
  <c r="T3945" i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P3936" i="1" s="1"/>
  <c r="AB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V3921" i="1"/>
  <c r="U3921" i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S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S3900" i="1"/>
  <c r="R3900" i="1"/>
  <c r="Q3900" i="1"/>
  <c r="P3900" i="1"/>
  <c r="AB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Z3876" i="1"/>
  <c r="Y3876" i="1"/>
  <c r="X3876" i="1"/>
  <c r="W3876" i="1"/>
  <c r="U3876" i="1"/>
  <c r="V3876" i="1" s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P3866" i="1"/>
  <c r="O3866" i="1"/>
  <c r="N3866" i="1"/>
  <c r="M3866" i="1"/>
  <c r="AB3866" i="1" s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AB3865" i="1" s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S3852" i="1"/>
  <c r="R3852" i="1"/>
  <c r="Q3852" i="1"/>
  <c r="P3852" i="1"/>
  <c r="AB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AB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M3841" i="1" s="1"/>
  <c r="AB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P3828" i="1"/>
  <c r="AB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P3818" i="1"/>
  <c r="O3818" i="1"/>
  <c r="N3818" i="1"/>
  <c r="M3818" i="1"/>
  <c r="AB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S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O3804" i="1"/>
  <c r="P3804" i="1" s="1"/>
  <c r="AB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AB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AB3786" i="1" s="1"/>
  <c r="I3786" i="1"/>
  <c r="H3786" i="1"/>
  <c r="G3786" i="1"/>
  <c r="F3786" i="1"/>
  <c r="E3786" i="1"/>
  <c r="D3786" i="1"/>
  <c r="B3786" i="1"/>
  <c r="A3786" i="1" s="1"/>
  <c r="AB3785" i="1"/>
  <c r="AA3785" i="1"/>
  <c r="Y3785" i="1"/>
  <c r="Z3785" i="1" s="1"/>
  <c r="X3785" i="1"/>
  <c r="W3785" i="1"/>
  <c r="V3785" i="1"/>
  <c r="U3785" i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AB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AB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P3760" i="1" s="1"/>
  <c r="N3760" i="1"/>
  <c r="M3760" i="1"/>
  <c r="AB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AB3756" i="1" s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P3751" i="1"/>
  <c r="AB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AB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S3721" i="1" s="1"/>
  <c r="Q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M3708" i="1"/>
  <c r="AB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AB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S3704" i="1" s="1"/>
  <c r="Q3704" i="1"/>
  <c r="O3704" i="1"/>
  <c r="P3704" i="1" s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AB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P3684" i="1"/>
  <c r="O3684" i="1"/>
  <c r="N3684" i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AB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S3680" i="1" s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V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B3675" i="1"/>
  <c r="AA3675" i="1"/>
  <c r="Z3675" i="1"/>
  <c r="Y3675" i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AB3667" i="1" s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AB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V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AB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N3640" i="1"/>
  <c r="P3640" i="1" s="1"/>
  <c r="M3640" i="1"/>
  <c r="AB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S3639" i="1" s="1"/>
  <c r="P3639" i="1"/>
  <c r="AB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V3629" i="1"/>
  <c r="U3629" i="1"/>
  <c r="T3629" i="1"/>
  <c r="R3629" i="1"/>
  <c r="Q3629" i="1"/>
  <c r="S3629" i="1" s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P3628" i="1" s="1"/>
  <c r="AB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Q3625" i="1"/>
  <c r="O3625" i="1"/>
  <c r="P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AB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P3607" i="1"/>
  <c r="AB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V3597" i="1"/>
  <c r="U3597" i="1"/>
  <c r="T3597" i="1"/>
  <c r="R3597" i="1"/>
  <c r="Q3597" i="1"/>
  <c r="S3597" i="1" s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V3581" i="1"/>
  <c r="U3581" i="1"/>
  <c r="T3581" i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P3580" i="1"/>
  <c r="AB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V3579" i="1" s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AB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R3560" i="1"/>
  <c r="S3560" i="1" s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S3559" i="1"/>
  <c r="AB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V3549" i="1"/>
  <c r="U3549" i="1"/>
  <c r="T3549" i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V3547" i="1" s="1"/>
  <c r="T3547" i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M3539" i="1" s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V3537" i="1" s="1"/>
  <c r="R3537" i="1"/>
  <c r="S3537" i="1" s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AB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S3531" i="1" s="1"/>
  <c r="Q3531" i="1"/>
  <c r="P3531" i="1"/>
  <c r="AB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V3525" i="1"/>
  <c r="U3525" i="1"/>
  <c r="T3525" i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AB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S3504" i="1"/>
  <c r="R3504" i="1"/>
  <c r="Q3504" i="1"/>
  <c r="P3504" i="1"/>
  <c r="AB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S3494" i="1"/>
  <c r="R3494" i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AB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AB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AB3411" i="1" s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AB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P3407" i="1" s="1"/>
  <c r="AB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AB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S3392" i="1" s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AB3390" i="1" s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AB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P3371" i="1" s="1"/>
  <c r="AB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AB3361" i="1" s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V3341" i="1" s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M3330" i="1" s="1"/>
  <c r="AB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P3323" i="1" s="1"/>
  <c r="N3323" i="1"/>
  <c r="M3323" i="1"/>
  <c r="AB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V3192" i="1" s="1"/>
  <c r="T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AB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AB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N3158" i="1"/>
  <c r="P3158" i="1" s="1"/>
  <c r="AB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R3140" i="1"/>
  <c r="S3140" i="1" s="1"/>
  <c r="Q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AB3137" i="1" s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R3126" i="1"/>
  <c r="S3126" i="1" s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AB3114" i="1" s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S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S3092" i="1" s="1"/>
  <c r="Q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AB3089" i="1" s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AB3066" i="1" s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V3063" i="1" s="1"/>
  <c r="T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M3018" i="1" s="1"/>
  <c r="AB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AB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S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R2990" i="1"/>
  <c r="S2990" i="1" s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V2983" i="1"/>
  <c r="U2983" i="1"/>
  <c r="T2983" i="1"/>
  <c r="R2983" i="1"/>
  <c r="Q2983" i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S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S2978" i="1" s="1"/>
  <c r="Q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V2971" i="1"/>
  <c r="U2971" i="1"/>
  <c r="T2971" i="1"/>
  <c r="R2971" i="1"/>
  <c r="Q2971" i="1"/>
  <c r="S2971" i="1" s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V2969" i="1" s="1"/>
  <c r="T2969" i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B2967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V2959" i="1" s="1"/>
  <c r="T2959" i="1"/>
  <c r="R2959" i="1"/>
  <c r="Q2959" i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P2953" i="1" s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V2951" i="1" s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V2948" i="1" s="1"/>
  <c r="T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S2946" i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R2942" i="1"/>
  <c r="S2942" i="1" s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V2935" i="1"/>
  <c r="U2935" i="1"/>
  <c r="T2935" i="1"/>
  <c r="R2935" i="1"/>
  <c r="Q2935" i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AB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S2930" i="1" s="1"/>
  <c r="Q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V2927" i="1" s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V2923" i="1"/>
  <c r="U2923" i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S2918" i="1" s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P2909" i="1"/>
  <c r="AB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V2900" i="1" s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S2898" i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S2894" i="1" s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V2887" i="1"/>
  <c r="U2887" i="1"/>
  <c r="T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R2882" i="1"/>
  <c r="S2882" i="1" s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V2875" i="1"/>
  <c r="U2875" i="1"/>
  <c r="T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S2870" i="1" s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P2866" i="1" s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V2863" i="1"/>
  <c r="U2863" i="1"/>
  <c r="T2863" i="1"/>
  <c r="R2863" i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V2855" i="1" s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AB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AB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AB2787" i="1" s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AB2771" i="1" s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AB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V2747" i="1" s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V2743" i="1" s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AB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B2699" i="1"/>
  <c r="AA2699" i="1"/>
  <c r="Z2699" i="1"/>
  <c r="Y2699" i="1"/>
  <c r="X2699" i="1"/>
  <c r="W2699" i="1"/>
  <c r="U2699" i="1"/>
  <c r="V2699" i="1" s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S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S2666" i="1" s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P2665" i="1"/>
  <c r="AB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S2618" i="1" s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B2610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AB2593" i="1" s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V2580" i="1"/>
  <c r="U2580" i="1"/>
  <c r="T2580" i="1"/>
  <c r="R2580" i="1"/>
  <c r="Q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V2557" i="1" s="1"/>
  <c r="T2557" i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AB2553" i="1" s="1"/>
  <c r="W2553" i="1"/>
  <c r="U2553" i="1"/>
  <c r="V2553" i="1" s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B2530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P2520" i="1"/>
  <c r="O2520" i="1"/>
  <c r="N2520" i="1"/>
  <c r="M2520" i="1"/>
  <c r="AB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AB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AB2509" i="1" s="1"/>
  <c r="W2509" i="1"/>
  <c r="U2509" i="1"/>
  <c r="V2509" i="1" s="1"/>
  <c r="T2509" i="1"/>
  <c r="S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P2503" i="1" s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S2497" i="1" s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AB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S2486" i="1" s="1"/>
  <c r="Q2486" i="1"/>
  <c r="P2486" i="1"/>
  <c r="O2486" i="1"/>
  <c r="N2486" i="1"/>
  <c r="M2486" i="1"/>
  <c r="AB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AB2485" i="1" s="1"/>
  <c r="W2485" i="1"/>
  <c r="U2485" i="1"/>
  <c r="V2485" i="1" s="1"/>
  <c r="T2485" i="1"/>
  <c r="S2485" i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B2472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S2462" i="1" s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P2461" i="1"/>
  <c r="O2461" i="1"/>
  <c r="N2461" i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P2459" i="1" s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P2455" i="1" s="1"/>
  <c r="N2455" i="1"/>
  <c r="L2455" i="1"/>
  <c r="M2455" i="1" s="1"/>
  <c r="K2455" i="1"/>
  <c r="J2455" i="1"/>
  <c r="AB2455" i="1" s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AB2453" i="1" s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S2449" i="1" s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P2448" i="1"/>
  <c r="O2448" i="1"/>
  <c r="N2448" i="1"/>
  <c r="M2448" i="1"/>
  <c r="AB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AB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AB2437" i="1" s="1"/>
  <c r="W2437" i="1"/>
  <c r="U2437" i="1"/>
  <c r="V2437" i="1" s="1"/>
  <c r="T2437" i="1"/>
  <c r="S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P2436" i="1" s="1"/>
  <c r="N2436" i="1"/>
  <c r="L2436" i="1"/>
  <c r="M2436" i="1" s="1"/>
  <c r="K2436" i="1"/>
  <c r="J2436" i="1"/>
  <c r="I2436" i="1"/>
  <c r="AB2436" i="1" s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AB2430" i="1" s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P2424" i="1"/>
  <c r="O2424" i="1"/>
  <c r="N2424" i="1"/>
  <c r="M2424" i="1"/>
  <c r="AB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S2414" i="1" s="1"/>
  <c r="Q2414" i="1"/>
  <c r="P2414" i="1"/>
  <c r="O2414" i="1"/>
  <c r="N2414" i="1"/>
  <c r="M2414" i="1"/>
  <c r="AB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P2413" i="1"/>
  <c r="O2413" i="1"/>
  <c r="N2413" i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M2390" i="1"/>
  <c r="AB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P2389" i="1"/>
  <c r="O2389" i="1"/>
  <c r="N2389" i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P2387" i="1" s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P2383" i="1" s="1"/>
  <c r="N2383" i="1"/>
  <c r="L2383" i="1"/>
  <c r="M2383" i="1" s="1"/>
  <c r="K2383" i="1"/>
  <c r="J2383" i="1"/>
  <c r="AB2383" i="1" s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P2376" i="1"/>
  <c r="O2376" i="1"/>
  <c r="N2376" i="1"/>
  <c r="M2376" i="1"/>
  <c r="AB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AB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S2366" i="1" s="1"/>
  <c r="Q2366" i="1"/>
  <c r="P2366" i="1"/>
  <c r="O2366" i="1"/>
  <c r="N2366" i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AB2365" i="1" s="1"/>
  <c r="W2365" i="1"/>
  <c r="U2365" i="1"/>
  <c r="V2365" i="1" s="1"/>
  <c r="T2365" i="1"/>
  <c r="S2365" i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P2364" i="1" s="1"/>
  <c r="N2364" i="1"/>
  <c r="L2364" i="1"/>
  <c r="M2364" i="1" s="1"/>
  <c r="K2364" i="1"/>
  <c r="J2364" i="1"/>
  <c r="I2364" i="1"/>
  <c r="AB2364" i="1" s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Q2363" i="1"/>
  <c r="S2363" i="1" s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S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P2352" i="1"/>
  <c r="O2352" i="1"/>
  <c r="N2352" i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V2351" i="1" s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S2342" i="1" s="1"/>
  <c r="Q2342" i="1"/>
  <c r="P2342" i="1"/>
  <c r="O2342" i="1"/>
  <c r="N2342" i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AB2341" i="1" s="1"/>
  <c r="T2341" i="1"/>
  <c r="S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AB2302" i="1" s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S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AB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B2219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S2212" i="1"/>
  <c r="R2212" i="1"/>
  <c r="Q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AB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P2186" i="1"/>
  <c r="O2186" i="1"/>
  <c r="N2186" i="1"/>
  <c r="M2186" i="1"/>
  <c r="AB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P2138" i="1"/>
  <c r="O2138" i="1"/>
  <c r="N2138" i="1"/>
  <c r="M2138" i="1"/>
  <c r="AB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V2116" i="1"/>
  <c r="U2116" i="1"/>
  <c r="T2116" i="1"/>
  <c r="R2116" i="1"/>
  <c r="S2116" i="1" s="1"/>
  <c r="Q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M2090" i="1"/>
  <c r="AB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B2042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AB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AB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AB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P1958" i="1"/>
  <c r="AB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V1926" i="1"/>
  <c r="U1926" i="1"/>
  <c r="T1926" i="1"/>
  <c r="S1926" i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P1919" i="1"/>
  <c r="AB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AB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AB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AB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B1898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P1890" i="1"/>
  <c r="AB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AB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P1862" i="1"/>
  <c r="AB1862" i="1" s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AB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AB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B1850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P1842" i="1"/>
  <c r="AB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B1838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AB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AB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AB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AB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AB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AB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AB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AB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AB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AB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AB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AB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AB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P1730" i="1"/>
  <c r="AB1730" i="1" s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AB1696" i="1" s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AB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AB1659" i="1" s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B1644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AB1631" i="1" s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B1628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AB1615" i="1" s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P1376" i="1" s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S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V1356" i="1" s="1"/>
  <c r="T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S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S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S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V1336" i="1" s="1"/>
  <c r="T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S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V1332" i="1" s="1"/>
  <c r="T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S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V1324" i="1" s="1"/>
  <c r="T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V1320" i="1" s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V1316" i="1" s="1"/>
  <c r="T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S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V1312" i="1" s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S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V1300" i="1" s="1"/>
  <c r="T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S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V1296" i="1" s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V1284" i="1" s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V1280" i="1" s="1"/>
  <c r="T1280" i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V1272" i="1" s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T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V1260" i="1" s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V1252" i="1" s="1"/>
  <c r="T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V1248" i="1" s="1"/>
  <c r="T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V1240" i="1" s="1"/>
  <c r="T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V1236" i="1" s="1"/>
  <c r="T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V1228" i="1" s="1"/>
  <c r="T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V1208" i="1" s="1"/>
  <c r="T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V1196" i="1" s="1"/>
  <c r="T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V1192" i="1" s="1"/>
  <c r="T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V1184" i="1" s="1"/>
  <c r="T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V1180" i="1" s="1"/>
  <c r="T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V1176" i="1" s="1"/>
  <c r="T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V1172" i="1" s="1"/>
  <c r="T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V1168" i="1" s="1"/>
  <c r="T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V1164" i="1" s="1"/>
  <c r="T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V1160" i="1" s="1"/>
  <c r="T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V1156" i="1" s="1"/>
  <c r="T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V1152" i="1" s="1"/>
  <c r="T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V1148" i="1" s="1"/>
  <c r="T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V1144" i="1" s="1"/>
  <c r="T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V1140" i="1" s="1"/>
  <c r="T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V1136" i="1" s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V1132" i="1" s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V1128" i="1" s="1"/>
  <c r="T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V1124" i="1" s="1"/>
  <c r="T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V1120" i="1" s="1"/>
  <c r="T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V1112" i="1" s="1"/>
  <c r="T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S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AB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AB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S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AB1072" i="1" s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AB1068" i="1" s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B1064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P1060" i="1" s="1"/>
  <c r="AB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S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V1037" i="1"/>
  <c r="U1037" i="1"/>
  <c r="T1037" i="1"/>
  <c r="R1037" i="1"/>
  <c r="Q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B1031" i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AB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AB1022" i="1" s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P1020" i="1"/>
  <c r="AB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AB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AB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AB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B1012" i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B1010" i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AB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B1004" i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AB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B1000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AB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B996" i="1"/>
  <c r="AA996" i="1"/>
  <c r="Y996" i="1"/>
  <c r="Z996" i="1" s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AB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B992" i="1"/>
  <c r="AA992" i="1"/>
  <c r="Y992" i="1"/>
  <c r="Z992" i="1" s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AB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Y988" i="1"/>
  <c r="Z988" i="1" s="1"/>
  <c r="X988" i="1"/>
  <c r="W988" i="1"/>
  <c r="V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AB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B984" i="1"/>
  <c r="AA984" i="1"/>
  <c r="Y984" i="1"/>
  <c r="Z984" i="1" s="1"/>
  <c r="X984" i="1"/>
  <c r="W984" i="1"/>
  <c r="V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AB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B980" i="1"/>
  <c r="AA980" i="1"/>
  <c r="Y980" i="1"/>
  <c r="Z980" i="1" s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AB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P976" i="1"/>
  <c r="AB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P972" i="1"/>
  <c r="AB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V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AB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B956" i="1"/>
  <c r="AA956" i="1"/>
  <c r="Y956" i="1"/>
  <c r="Z956" i="1" s="1"/>
  <c r="X956" i="1"/>
  <c r="W956" i="1"/>
  <c r="V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AB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AB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AB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AB940" i="1" s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AB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AB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AB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AB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AB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AB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AB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AB904" i="1" s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AB902" i="1" s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AB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B892" i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B890" i="1"/>
  <c r="AA890" i="1"/>
  <c r="Y890" i="1"/>
  <c r="Z890" i="1" s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P880" i="1"/>
  <c r="O880" i="1"/>
  <c r="N880" i="1"/>
  <c r="L880" i="1"/>
  <c r="K880" i="1"/>
  <c r="M880" i="1" s="1"/>
  <c r="J880" i="1"/>
  <c r="AB880" i="1" s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AB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B814" i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AB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AB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AB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AB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AB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AB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P705" i="1" s="1"/>
  <c r="N705" i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V699" i="1" s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AB642" i="1" s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AB641" i="1" s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AB638" i="1" s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V635" i="1" s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AB634" i="1" s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AB630" i="1" s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V627" i="1" s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AB626" i="1" s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AB622" i="1" s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V609" i="1" s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P559" i="1" s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V558" i="1" s="1"/>
  <c r="AB558" i="1" s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V557" i="1" s="1"/>
  <c r="T557" i="1"/>
  <c r="S557" i="1"/>
  <c r="R557" i="1"/>
  <c r="Q557" i="1"/>
  <c r="O557" i="1"/>
  <c r="N557" i="1"/>
  <c r="P557" i="1" s="1"/>
  <c r="L557" i="1"/>
  <c r="M557" i="1" s="1"/>
  <c r="K557" i="1"/>
  <c r="J557" i="1"/>
  <c r="I557" i="1"/>
  <c r="AB557" i="1" s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R555" i="1"/>
  <c r="S555" i="1" s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V554" i="1" s="1"/>
  <c r="T554" i="1"/>
  <c r="R554" i="1"/>
  <c r="S554" i="1" s="1"/>
  <c r="Q554" i="1"/>
  <c r="P554" i="1"/>
  <c r="AB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V550" i="1" s="1"/>
  <c r="T550" i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V549" i="1" s="1"/>
  <c r="T549" i="1"/>
  <c r="S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B546" i="1"/>
  <c r="AA546" i="1"/>
  <c r="Z546" i="1"/>
  <c r="Y546" i="1"/>
  <c r="X546" i="1"/>
  <c r="W546" i="1"/>
  <c r="U546" i="1"/>
  <c r="V546" i="1" s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S543" i="1" s="1"/>
  <c r="Q543" i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AB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B534" i="1"/>
  <c r="AA534" i="1"/>
  <c r="Y534" i="1"/>
  <c r="X534" i="1"/>
  <c r="Z534" i="1" s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V530" i="1" s="1"/>
  <c r="T530" i="1"/>
  <c r="R530" i="1"/>
  <c r="Q530" i="1"/>
  <c r="S530" i="1" s="1"/>
  <c r="P530" i="1"/>
  <c r="AB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B522" i="1"/>
  <c r="AA522" i="1"/>
  <c r="Y522" i="1"/>
  <c r="X522" i="1"/>
  <c r="Z522" i="1" s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B518" i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P514" i="1"/>
  <c r="AB514" i="1" s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AB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B509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V506" i="1"/>
  <c r="U506" i="1"/>
  <c r="T506" i="1"/>
  <c r="R506" i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O500" i="1"/>
  <c r="N500" i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B484" i="1"/>
  <c r="AA484" i="1"/>
  <c r="Y484" i="1"/>
  <c r="X484" i="1"/>
  <c r="Z484" i="1" s="1"/>
  <c r="W484" i="1"/>
  <c r="U484" i="1"/>
  <c r="V484" i="1" s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P480" i="1"/>
  <c r="AB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B468" i="1"/>
  <c r="AA468" i="1"/>
  <c r="Y468" i="1"/>
  <c r="X468" i="1"/>
  <c r="Z468" i="1" s="1"/>
  <c r="W468" i="1"/>
  <c r="U468" i="1"/>
  <c r="V468" i="1" s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P464" i="1"/>
  <c r="AB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P456" i="1"/>
  <c r="O456" i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B452" i="1"/>
  <c r="AA452" i="1"/>
  <c r="Y452" i="1"/>
  <c r="X452" i="1"/>
  <c r="Z452" i="1" s="1"/>
  <c r="W452" i="1"/>
  <c r="U452" i="1"/>
  <c r="V452" i="1" s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P448" i="1"/>
  <c r="O448" i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B440" i="1"/>
  <c r="AA440" i="1"/>
  <c r="Y440" i="1"/>
  <c r="Z440" i="1" s="1"/>
  <c r="X440" i="1"/>
  <c r="W440" i="1"/>
  <c r="U440" i="1"/>
  <c r="V440" i="1" s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B436" i="1"/>
  <c r="AA436" i="1"/>
  <c r="Y436" i="1"/>
  <c r="Z436" i="1" s="1"/>
  <c r="X436" i="1"/>
  <c r="W436" i="1"/>
  <c r="U436" i="1"/>
  <c r="V436" i="1" s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AB428" i="1" s="1"/>
  <c r="X428" i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B424" i="1"/>
  <c r="AA424" i="1"/>
  <c r="Y424" i="1"/>
  <c r="Z424" i="1" s="1"/>
  <c r="X424" i="1"/>
  <c r="W424" i="1"/>
  <c r="U424" i="1"/>
  <c r="V424" i="1" s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B420" i="1"/>
  <c r="AA420" i="1"/>
  <c r="Y420" i="1"/>
  <c r="Z420" i="1" s="1"/>
  <c r="X420" i="1"/>
  <c r="W420" i="1"/>
  <c r="U420" i="1"/>
  <c r="V420" i="1" s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AB412" i="1" s="1"/>
  <c r="W412" i="1"/>
  <c r="U412" i="1"/>
  <c r="V412" i="1" s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AB408" i="1" s="1"/>
  <c r="W408" i="1"/>
  <c r="U408" i="1"/>
  <c r="V408" i="1" s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B404" i="1"/>
  <c r="AA404" i="1"/>
  <c r="Y404" i="1"/>
  <c r="Z404" i="1" s="1"/>
  <c r="X404" i="1"/>
  <c r="W404" i="1"/>
  <c r="U404" i="1"/>
  <c r="V404" i="1" s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B396" i="1"/>
  <c r="AA396" i="1"/>
  <c r="Y396" i="1"/>
  <c r="Z396" i="1" s="1"/>
  <c r="X396" i="1"/>
  <c r="W396" i="1"/>
  <c r="U396" i="1"/>
  <c r="V396" i="1" s="1"/>
  <c r="T396" i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B392" i="1"/>
  <c r="AA392" i="1"/>
  <c r="Y392" i="1"/>
  <c r="Z392" i="1" s="1"/>
  <c r="X392" i="1"/>
  <c r="W392" i="1"/>
  <c r="U392" i="1"/>
  <c r="V392" i="1" s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P386" i="1" s="1"/>
  <c r="N386" i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B380" i="1"/>
  <c r="AA380" i="1"/>
  <c r="Y380" i="1"/>
  <c r="Z380" i="1" s="1"/>
  <c r="X380" i="1"/>
  <c r="W380" i="1"/>
  <c r="U380" i="1"/>
  <c r="V380" i="1" s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P374" i="1" s="1"/>
  <c r="N374" i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P368" i="1"/>
  <c r="AB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AB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AB326" i="1" s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B320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B312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AB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B272" i="1"/>
  <c r="AA272" i="1"/>
  <c r="Y272" i="1"/>
  <c r="Z272" i="1" s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AB264" i="1" s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S235" i="1"/>
  <c r="R235" i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AB232" i="1" s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M227" i="1" s="1"/>
  <c r="K227" i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P226" i="1" s="1"/>
  <c r="N226" i="1"/>
  <c r="M226" i="1"/>
  <c r="AB226" i="1" s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P222" i="1" s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AB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S216" i="1" s="1"/>
  <c r="Q216" i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AB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V208" i="1"/>
  <c r="U208" i="1"/>
  <c r="T208" i="1"/>
  <c r="R208" i="1"/>
  <c r="Q208" i="1"/>
  <c r="S208" i="1" s="1"/>
  <c r="P208" i="1"/>
  <c r="O208" i="1"/>
  <c r="N208" i="1"/>
  <c r="M208" i="1"/>
  <c r="L208" i="1"/>
  <c r="K208" i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AB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AB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9" i="1" l="1"/>
  <c r="AB125" i="1"/>
  <c r="AB127" i="1"/>
  <c r="AB136" i="1"/>
  <c r="AB147" i="1"/>
  <c r="AB165" i="1"/>
  <c r="AB174" i="1"/>
  <c r="AB194" i="1"/>
  <c r="AB217" i="1"/>
  <c r="AB231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45" i="1"/>
  <c r="AB154" i="1"/>
  <c r="AB164" i="1"/>
  <c r="AB175" i="1"/>
  <c r="AB186" i="1"/>
  <c r="AB199" i="1"/>
  <c r="AB229" i="1"/>
  <c r="AB118" i="1"/>
  <c r="AB124" i="1"/>
  <c r="AB144" i="1"/>
  <c r="AB155" i="1"/>
  <c r="AB173" i="1"/>
  <c r="AB183" i="1"/>
  <c r="AB191" i="1"/>
  <c r="AB207" i="1"/>
  <c r="AB209" i="1"/>
  <c r="AB219" i="1"/>
  <c r="AB4" i="1"/>
  <c r="AB16" i="1"/>
  <c r="AB22" i="1"/>
  <c r="AB28" i="1"/>
  <c r="AB34" i="1"/>
  <c r="AB40" i="1"/>
  <c r="AB46" i="1"/>
  <c r="AB52" i="1"/>
  <c r="AB153" i="1"/>
  <c r="AB181" i="1"/>
  <c r="AB189" i="1"/>
  <c r="AB205" i="1"/>
  <c r="AB210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32" i="1"/>
  <c r="AB143" i="1"/>
  <c r="AB161" i="1"/>
  <c r="AB170" i="1"/>
  <c r="AB198" i="1"/>
  <c r="AB116" i="1"/>
  <c r="AB122" i="1"/>
  <c r="AB141" i="1"/>
  <c r="AB150" i="1"/>
  <c r="AB160" i="1"/>
  <c r="AB171" i="1"/>
  <c r="AB204" i="1"/>
  <c r="AB223" i="1"/>
  <c r="AB115" i="1"/>
  <c r="AB121" i="1"/>
  <c r="AB129" i="1"/>
  <c r="AB131" i="1"/>
  <c r="AB149" i="1"/>
  <c r="AB158" i="1"/>
  <c r="AB179" i="1"/>
  <c r="AB187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28" i="1"/>
  <c r="AB138" i="1"/>
  <c r="AB148" i="1"/>
  <c r="AB177" i="1"/>
  <c r="AB185" i="1"/>
  <c r="AB114" i="1"/>
  <c r="AB120" i="1"/>
  <c r="AB157" i="1"/>
  <c r="AB166" i="1"/>
  <c r="AB176" i="1"/>
  <c r="AB184" i="1"/>
  <c r="AB192" i="1"/>
  <c r="AB202" i="1"/>
  <c r="AB213" i="1"/>
  <c r="AB214" i="1"/>
  <c r="AB225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26" i="1"/>
  <c r="AB137" i="1"/>
  <c r="AB139" i="1"/>
  <c r="AB146" i="1"/>
  <c r="AB156" i="1"/>
  <c r="AB167" i="1"/>
  <c r="AB193" i="1"/>
  <c r="AB201" i="1"/>
  <c r="AB212" i="1"/>
  <c r="AB220" i="1"/>
  <c r="AB277" i="1"/>
  <c r="AB362" i="1"/>
  <c r="S248" i="1"/>
  <c r="AB248" i="1" s="1"/>
  <c r="V256" i="1"/>
  <c r="AB256" i="1" s="1"/>
  <c r="AB285" i="1"/>
  <c r="AB319" i="1"/>
  <c r="AB333" i="1"/>
  <c r="AB345" i="1"/>
  <c r="AB357" i="1"/>
  <c r="AB369" i="1"/>
  <c r="AB381" i="1"/>
  <c r="AB393" i="1"/>
  <c r="AB409" i="1"/>
  <c r="AB425" i="1"/>
  <c r="AB441" i="1"/>
  <c r="AB457" i="1"/>
  <c r="V235" i="1"/>
  <c r="M238" i="1"/>
  <c r="AB238" i="1" s="1"/>
  <c r="S241" i="1"/>
  <c r="P246" i="1"/>
  <c r="AB257" i="1"/>
  <c r="AB258" i="1"/>
  <c r="V276" i="1"/>
  <c r="AB276" i="1" s="1"/>
  <c r="M279" i="1"/>
  <c r="S289" i="1"/>
  <c r="AB289" i="1" s="1"/>
  <c r="AB291" i="1"/>
  <c r="AB305" i="1"/>
  <c r="AB306" i="1"/>
  <c r="AB398" i="1"/>
  <c r="AB403" i="1"/>
  <c r="AB414" i="1"/>
  <c r="AB419" i="1"/>
  <c r="AB430" i="1"/>
  <c r="AB435" i="1"/>
  <c r="AB446" i="1"/>
  <c r="AB451" i="1"/>
  <c r="AB462" i="1"/>
  <c r="AB467" i="1"/>
  <c r="Z473" i="1"/>
  <c r="AB473" i="1" s="1"/>
  <c r="AB478" i="1"/>
  <c r="AB483" i="1"/>
  <c r="Z489" i="1"/>
  <c r="AB489" i="1" s="1"/>
  <c r="AB494" i="1"/>
  <c r="AB325" i="1"/>
  <c r="AB235" i="1"/>
  <c r="P238" i="1"/>
  <c r="AB250" i="1"/>
  <c r="V268" i="1"/>
  <c r="AB268" i="1" s="1"/>
  <c r="M271" i="1"/>
  <c r="AB271" i="1" s="1"/>
  <c r="S281" i="1"/>
  <c r="AB283" i="1"/>
  <c r="P286" i="1"/>
  <c r="AB286" i="1" s="1"/>
  <c r="AB297" i="1"/>
  <c r="AB298" i="1"/>
  <c r="AB331" i="1"/>
  <c r="AB338" i="1"/>
  <c r="AB343" i="1"/>
  <c r="AB355" i="1"/>
  <c r="AB367" i="1"/>
  <c r="AB379" i="1"/>
  <c r="AB391" i="1"/>
  <c r="AB397" i="1"/>
  <c r="AB413" i="1"/>
  <c r="AB429" i="1"/>
  <c r="AB445" i="1"/>
  <c r="AB461" i="1"/>
  <c r="AB477" i="1"/>
  <c r="AB493" i="1"/>
  <c r="AB269" i="1"/>
  <c r="AB270" i="1"/>
  <c r="AB303" i="1"/>
  <c r="AB317" i="1"/>
  <c r="AB337" i="1"/>
  <c r="AB349" i="1"/>
  <c r="AB361" i="1"/>
  <c r="AB373" i="1"/>
  <c r="AB385" i="1"/>
  <c r="AB402" i="1"/>
  <c r="AB407" i="1"/>
  <c r="AB418" i="1"/>
  <c r="AB423" i="1"/>
  <c r="AB434" i="1"/>
  <c r="AB439" i="1"/>
  <c r="AB450" i="1"/>
  <c r="AB455" i="1"/>
  <c r="AB466" i="1"/>
  <c r="AB471" i="1"/>
  <c r="Z477" i="1"/>
  <c r="AB482" i="1"/>
  <c r="AB487" i="1"/>
  <c r="AB234" i="1"/>
  <c r="AB242" i="1"/>
  <c r="V260" i="1"/>
  <c r="AB260" i="1" s="1"/>
  <c r="M263" i="1"/>
  <c r="AB263" i="1" s="1"/>
  <c r="AB275" i="1"/>
  <c r="AB290" i="1"/>
  <c r="AB323" i="1"/>
  <c r="M235" i="1"/>
  <c r="P237" i="1"/>
  <c r="AB237" i="1" s="1"/>
  <c r="AB247" i="1"/>
  <c r="AB261" i="1"/>
  <c r="AB295" i="1"/>
  <c r="AB309" i="1"/>
  <c r="AB310" i="1"/>
  <c r="AB354" i="1"/>
  <c r="AB366" i="1"/>
  <c r="AB378" i="1"/>
  <c r="AB390" i="1"/>
  <c r="AB401" i="1"/>
  <c r="AB417" i="1"/>
  <c r="AB481" i="1"/>
  <c r="AB497" i="1"/>
  <c r="S244" i="1"/>
  <c r="AB244" i="1" s="1"/>
  <c r="V252" i="1"/>
  <c r="AB252" i="1" s="1"/>
  <c r="M255" i="1"/>
  <c r="AB255" i="1" s="1"/>
  <c r="S265" i="1"/>
  <c r="AB267" i="1"/>
  <c r="P270" i="1"/>
  <c r="AB281" i="1"/>
  <c r="AB282" i="1"/>
  <c r="AB315" i="1"/>
  <c r="AB329" i="1"/>
  <c r="AB330" i="1"/>
  <c r="AB335" i="1"/>
  <c r="AB342" i="1"/>
  <c r="AB347" i="1"/>
  <c r="AB359" i="1"/>
  <c r="AB371" i="1"/>
  <c r="AB383" i="1"/>
  <c r="AB395" i="1"/>
  <c r="AB406" i="1"/>
  <c r="AB411" i="1"/>
  <c r="AB422" i="1"/>
  <c r="AB427" i="1"/>
  <c r="AB438" i="1"/>
  <c r="AB443" i="1"/>
  <c r="AB454" i="1"/>
  <c r="AB459" i="1"/>
  <c r="Z465" i="1"/>
  <c r="AB465" i="1" s="1"/>
  <c r="AB470" i="1"/>
  <c r="AB475" i="1"/>
  <c r="Z481" i="1"/>
  <c r="AB486" i="1"/>
  <c r="AB491" i="1"/>
  <c r="AB253" i="1"/>
  <c r="AB254" i="1"/>
  <c r="AB301" i="1"/>
  <c r="AB341" i="1"/>
  <c r="AB353" i="1"/>
  <c r="AB365" i="1"/>
  <c r="AB377" i="1"/>
  <c r="AB389" i="1"/>
  <c r="AB259" i="1"/>
  <c r="AB273" i="1"/>
  <c r="AB274" i="1"/>
  <c r="AB307" i="1"/>
  <c r="AB321" i="1"/>
  <c r="AB322" i="1"/>
  <c r="AB405" i="1"/>
  <c r="AB421" i="1"/>
  <c r="AB437" i="1"/>
  <c r="AB453" i="1"/>
  <c r="AB485" i="1"/>
  <c r="AB682" i="1"/>
  <c r="AB730" i="1"/>
  <c r="AB245" i="1"/>
  <c r="AB246" i="1"/>
  <c r="AB279" i="1"/>
  <c r="AB293" i="1"/>
  <c r="AB294" i="1"/>
  <c r="AB327" i="1"/>
  <c r="AB346" i="1"/>
  <c r="AB358" i="1"/>
  <c r="AB370" i="1"/>
  <c r="AB382" i="1"/>
  <c r="AB394" i="1"/>
  <c r="AB399" i="1"/>
  <c r="AB410" i="1"/>
  <c r="AB415" i="1"/>
  <c r="AB426" i="1"/>
  <c r="AB431" i="1"/>
  <c r="AB442" i="1"/>
  <c r="AB447" i="1"/>
  <c r="AB458" i="1"/>
  <c r="AB463" i="1"/>
  <c r="Z469" i="1"/>
  <c r="AB469" i="1" s="1"/>
  <c r="AB474" i="1"/>
  <c r="AB479" i="1"/>
  <c r="Z485" i="1"/>
  <c r="AB490" i="1"/>
  <c r="AB495" i="1"/>
  <c r="AB502" i="1"/>
  <c r="S233" i="1"/>
  <c r="AB233" i="1" s="1"/>
  <c r="V236" i="1"/>
  <c r="AB236" i="1" s="1"/>
  <c r="M239" i="1"/>
  <c r="AB239" i="1" s="1"/>
  <c r="P241" i="1"/>
  <c r="AB241" i="1" s="1"/>
  <c r="V243" i="1"/>
  <c r="AB243" i="1" s="1"/>
  <c r="M246" i="1"/>
  <c r="S249" i="1"/>
  <c r="AB249" i="1" s="1"/>
  <c r="AB251" i="1"/>
  <c r="P254" i="1"/>
  <c r="AB265" i="1"/>
  <c r="AB266" i="1"/>
  <c r="V284" i="1"/>
  <c r="AB284" i="1" s="1"/>
  <c r="M287" i="1"/>
  <c r="AB287" i="1" s="1"/>
  <c r="AB299" i="1"/>
  <c r="AB313" i="1"/>
  <c r="AB314" i="1"/>
  <c r="AB334" i="1"/>
  <c r="AB339" i="1"/>
  <c r="AB351" i="1"/>
  <c r="AB363" i="1"/>
  <c r="AB375" i="1"/>
  <c r="AB387" i="1"/>
  <c r="AB525" i="1"/>
  <c r="AB556" i="1"/>
  <c r="AB561" i="1"/>
  <c r="AB569" i="1"/>
  <c r="AB577" i="1"/>
  <c r="AB585" i="1"/>
  <c r="AB593" i="1"/>
  <c r="AB601" i="1"/>
  <c r="AB609" i="1"/>
  <c r="AB617" i="1"/>
  <c r="AB649" i="1"/>
  <c r="AB657" i="1"/>
  <c r="AB665" i="1"/>
  <c r="AB673" i="1"/>
  <c r="AB681" i="1"/>
  <c r="AB689" i="1"/>
  <c r="AB697" i="1"/>
  <c r="AB713" i="1"/>
  <c r="AB721" i="1"/>
  <c r="AB729" i="1"/>
  <c r="AB737" i="1"/>
  <c r="AB752" i="1"/>
  <c r="AB753" i="1"/>
  <c r="AB754" i="1"/>
  <c r="AB757" i="1"/>
  <c r="AB764" i="1"/>
  <c r="P503" i="1"/>
  <c r="AB516" i="1"/>
  <c r="Z519" i="1"/>
  <c r="AB540" i="1"/>
  <c r="AB551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5" i="1"/>
  <c r="AB770" i="1"/>
  <c r="AB780" i="1"/>
  <c r="AB826" i="1"/>
  <c r="AB952" i="1"/>
  <c r="AB515" i="1"/>
  <c r="AB524" i="1"/>
  <c r="AB529" i="1"/>
  <c r="AB560" i="1"/>
  <c r="AB774" i="1"/>
  <c r="AB790" i="1"/>
  <c r="AB838" i="1"/>
  <c r="S502" i="1"/>
  <c r="S506" i="1"/>
  <c r="AB512" i="1"/>
  <c r="AB533" i="1"/>
  <c r="AB539" i="1"/>
  <c r="AB545" i="1"/>
  <c r="AB555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4" i="1"/>
  <c r="S748" i="1"/>
  <c r="AB748" i="1" s="1"/>
  <c r="AB761" i="1"/>
  <c r="AB762" i="1"/>
  <c r="AB884" i="1"/>
  <c r="AB960" i="1"/>
  <c r="AB499" i="1"/>
  <c r="V501" i="1"/>
  <c r="AB501" i="1" s="1"/>
  <c r="AB523" i="1"/>
  <c r="AB528" i="1"/>
  <c r="Z555" i="1"/>
  <c r="AB760" i="1"/>
  <c r="AB800" i="1"/>
  <c r="AB882" i="1"/>
  <c r="AB1028" i="1"/>
  <c r="AB537" i="1"/>
  <c r="AB549" i="1"/>
  <c r="AB565" i="1"/>
  <c r="AB573" i="1"/>
  <c r="AB581" i="1"/>
  <c r="AB589" i="1"/>
  <c r="AB597" i="1"/>
  <c r="AB605" i="1"/>
  <c r="AB613" i="1"/>
  <c r="AB621" i="1"/>
  <c r="AB629" i="1"/>
  <c r="AB637" i="1"/>
  <c r="AB645" i="1"/>
  <c r="AB653" i="1"/>
  <c r="AB661" i="1"/>
  <c r="AB669" i="1"/>
  <c r="AB677" i="1"/>
  <c r="AB685" i="1"/>
  <c r="AB693" i="1"/>
  <c r="AB701" i="1"/>
  <c r="AB709" i="1"/>
  <c r="AB717" i="1"/>
  <c r="AB725" i="1"/>
  <c r="AB733" i="1"/>
  <c r="AB741" i="1"/>
  <c r="AB766" i="1"/>
  <c r="AB769" i="1"/>
  <c r="Z499" i="1"/>
  <c r="AB503" i="1"/>
  <c r="Z510" i="1"/>
  <c r="AB510" i="1" s="1"/>
  <c r="Z511" i="1"/>
  <c r="AB511" i="1" s="1"/>
  <c r="AB521" i="1"/>
  <c r="AB527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910" i="1"/>
  <c r="AB517" i="1"/>
  <c r="AB531" i="1"/>
  <c r="AB536" i="1"/>
  <c r="AB548" i="1"/>
  <c r="AB553" i="1"/>
  <c r="AB765" i="1"/>
  <c r="AB796" i="1"/>
  <c r="AB830" i="1"/>
  <c r="M504" i="1"/>
  <c r="AB504" i="1" s="1"/>
  <c r="Z505" i="1"/>
  <c r="AB505" i="1" s="1"/>
  <c r="Z506" i="1"/>
  <c r="AB506" i="1" s="1"/>
  <c r="Z507" i="1"/>
  <c r="AB507" i="1" s="1"/>
  <c r="AB520" i="1"/>
  <c r="Z531" i="1"/>
  <c r="Z543" i="1"/>
  <c r="AB543" i="1" s="1"/>
  <c r="AB587" i="1"/>
  <c r="AB611" i="1"/>
  <c r="AB651" i="1"/>
  <c r="AB683" i="1"/>
  <c r="AB707" i="1"/>
  <c r="AB723" i="1"/>
  <c r="AB731" i="1"/>
  <c r="AB739" i="1"/>
  <c r="V746" i="1"/>
  <c r="AB750" i="1"/>
  <c r="AB786" i="1"/>
  <c r="AB795" i="1"/>
  <c r="AB804" i="1"/>
  <c r="AB552" i="1"/>
  <c r="S498" i="1"/>
  <c r="AB498" i="1" s="1"/>
  <c r="AB519" i="1"/>
  <c r="AB535" i="1"/>
  <c r="AB541" i="1"/>
  <c r="AB547" i="1"/>
  <c r="Z563" i="1"/>
  <c r="AB563" i="1" s="1"/>
  <c r="Z571" i="1"/>
  <c r="AB571" i="1" s="1"/>
  <c r="Z579" i="1"/>
  <c r="AB579" i="1" s="1"/>
  <c r="Z587" i="1"/>
  <c r="Z595" i="1"/>
  <c r="AB595" i="1" s="1"/>
  <c r="Z603" i="1"/>
  <c r="AB603" i="1" s="1"/>
  <c r="Z611" i="1"/>
  <c r="Z619" i="1"/>
  <c r="AB619" i="1" s="1"/>
  <c r="Z627" i="1"/>
  <c r="AB627" i="1" s="1"/>
  <c r="Z635" i="1"/>
  <c r="AB635" i="1" s="1"/>
  <c r="Z643" i="1"/>
  <c r="AB643" i="1" s="1"/>
  <c r="Z651" i="1"/>
  <c r="Z659" i="1"/>
  <c r="AB659" i="1" s="1"/>
  <c r="Z667" i="1"/>
  <c r="AB667" i="1" s="1"/>
  <c r="Z675" i="1"/>
  <c r="AB675" i="1" s="1"/>
  <c r="Z683" i="1"/>
  <c r="Z691" i="1"/>
  <c r="AB691" i="1" s="1"/>
  <c r="Z699" i="1"/>
  <c r="AB699" i="1" s="1"/>
  <c r="Z707" i="1"/>
  <c r="Z715" i="1"/>
  <c r="AB715" i="1" s="1"/>
  <c r="AB746" i="1"/>
  <c r="AB772" i="1"/>
  <c r="P743" i="1"/>
  <c r="AB767" i="1"/>
  <c r="AB797" i="1"/>
  <c r="AB911" i="1"/>
  <c r="AB913" i="1"/>
  <c r="AB969" i="1"/>
  <c r="AB747" i="1"/>
  <c r="AB775" i="1"/>
  <c r="AB799" i="1"/>
  <c r="AB907" i="1"/>
  <c r="AB909" i="1"/>
  <c r="AB917" i="1"/>
  <c r="AB933" i="1"/>
  <c r="AB943" i="1"/>
  <c r="AB949" i="1"/>
  <c r="AB1023" i="1"/>
  <c r="AB777" i="1"/>
  <c r="AB801" i="1"/>
  <c r="AB903" i="1"/>
  <c r="AB905" i="1"/>
  <c r="AB919" i="1"/>
  <c r="AB935" i="1"/>
  <c r="AB963" i="1"/>
  <c r="Z967" i="1"/>
  <c r="AB973" i="1"/>
  <c r="AB1027" i="1"/>
  <c r="AB755" i="1"/>
  <c r="AB779" i="1"/>
  <c r="AB803" i="1"/>
  <c r="AB805" i="1"/>
  <c r="AB899" i="1"/>
  <c r="AB901" i="1"/>
  <c r="AB1015" i="1"/>
  <c r="Z1019" i="1"/>
  <c r="AB1019" i="1" s="1"/>
  <c r="AB1052" i="1"/>
  <c r="AB781" i="1"/>
  <c r="AB807" i="1"/>
  <c r="AB809" i="1"/>
  <c r="AB895" i="1"/>
  <c r="AB897" i="1"/>
  <c r="AB921" i="1"/>
  <c r="AB937" i="1"/>
  <c r="AB947" i="1"/>
  <c r="AB953" i="1"/>
  <c r="AB967" i="1"/>
  <c r="AB977" i="1"/>
  <c r="Z1023" i="1"/>
  <c r="AB1025" i="1"/>
  <c r="AB763" i="1"/>
  <c r="AB783" i="1"/>
  <c r="AB811" i="1"/>
  <c r="AB813" i="1"/>
  <c r="AB923" i="1"/>
  <c r="AB981" i="1"/>
  <c r="AB989" i="1"/>
  <c r="AB1001" i="1"/>
  <c r="AB1005" i="1"/>
  <c r="AB1029" i="1"/>
  <c r="AB743" i="1"/>
  <c r="AB785" i="1"/>
  <c r="AB815" i="1"/>
  <c r="AB817" i="1"/>
  <c r="AB891" i="1"/>
  <c r="AB893" i="1"/>
  <c r="AB957" i="1"/>
  <c r="AB971" i="1"/>
  <c r="Z975" i="1"/>
  <c r="AB1009" i="1"/>
  <c r="AB1021" i="1"/>
  <c r="AB1036" i="1"/>
  <c r="AB771" i="1"/>
  <c r="AB787" i="1"/>
  <c r="AB819" i="1"/>
  <c r="AB821" i="1"/>
  <c r="AB925" i="1"/>
  <c r="AB941" i="1"/>
  <c r="AB951" i="1"/>
  <c r="AB1017" i="1"/>
  <c r="AB751" i="1"/>
  <c r="AB789" i="1"/>
  <c r="AB823" i="1"/>
  <c r="AB825" i="1"/>
  <c r="AB887" i="1"/>
  <c r="AB889" i="1"/>
  <c r="AB927" i="1"/>
  <c r="Z939" i="1"/>
  <c r="AB939" i="1" s="1"/>
  <c r="Z955" i="1"/>
  <c r="AB955" i="1" s="1"/>
  <c r="AB961" i="1"/>
  <c r="AB975" i="1"/>
  <c r="Z979" i="1"/>
  <c r="Z981" i="1"/>
  <c r="Z983" i="1"/>
  <c r="Z985" i="1"/>
  <c r="AB985" i="1" s="1"/>
  <c r="Z987" i="1"/>
  <c r="Z989" i="1"/>
  <c r="Z991" i="1"/>
  <c r="AB991" i="1" s="1"/>
  <c r="Z993" i="1"/>
  <c r="AB993" i="1" s="1"/>
  <c r="Z995" i="1"/>
  <c r="Z997" i="1"/>
  <c r="AB997" i="1" s="1"/>
  <c r="Z999" i="1"/>
  <c r="Z1003" i="1"/>
  <c r="AB1003" i="1" s="1"/>
  <c r="Z1011" i="1"/>
  <c r="AB1011" i="1" s="1"/>
  <c r="AB791" i="1"/>
  <c r="AB827" i="1"/>
  <c r="AB829" i="1"/>
  <c r="AB883" i="1"/>
  <c r="AB885" i="1"/>
  <c r="Z1007" i="1"/>
  <c r="AB1007" i="1" s="1"/>
  <c r="AB759" i="1"/>
  <c r="AB793" i="1"/>
  <c r="AB831" i="1"/>
  <c r="AB833" i="1"/>
  <c r="AB835" i="1"/>
  <c r="AB837" i="1"/>
  <c r="AB839" i="1"/>
  <c r="AB841" i="1"/>
  <c r="Z959" i="1"/>
  <c r="AB959" i="1" s="1"/>
  <c r="AB979" i="1"/>
  <c r="AB983" i="1"/>
  <c r="AB987" i="1"/>
  <c r="AB995" i="1"/>
  <c r="AB999" i="1"/>
  <c r="AB1013" i="1"/>
  <c r="AB1065" i="1"/>
  <c r="S1069" i="1"/>
  <c r="AB1069" i="1" s="1"/>
  <c r="Z1073" i="1"/>
  <c r="AB1078" i="1"/>
  <c r="Z1033" i="1"/>
  <c r="M1034" i="1"/>
  <c r="AB1034" i="1" s="1"/>
  <c r="M1035" i="1"/>
  <c r="AB1035" i="1" s="1"/>
  <c r="P1037" i="1"/>
  <c r="S1040" i="1"/>
  <c r="AB1040" i="1" s="1"/>
  <c r="V1043" i="1"/>
  <c r="AB1043" i="1" s="1"/>
  <c r="Z1045" i="1"/>
  <c r="M1046" i="1"/>
  <c r="M1047" i="1"/>
  <c r="AB1047" i="1" s="1"/>
  <c r="AB1054" i="1"/>
  <c r="P1066" i="1"/>
  <c r="P1074" i="1"/>
  <c r="AB1530" i="1"/>
  <c r="P1030" i="1"/>
  <c r="AB1042" i="1"/>
  <c r="AB1053" i="1"/>
  <c r="AB1063" i="1"/>
  <c r="AB1071" i="1"/>
  <c r="AB1190" i="1"/>
  <c r="P1034" i="1"/>
  <c r="S1037" i="1"/>
  <c r="V1040" i="1"/>
  <c r="P1046" i="1"/>
  <c r="S1049" i="1"/>
  <c r="M1055" i="1"/>
  <c r="AB1055" i="1" s="1"/>
  <c r="AB1062" i="1"/>
  <c r="AB1070" i="1"/>
  <c r="AB1088" i="1"/>
  <c r="AB1186" i="1"/>
  <c r="V1039" i="1"/>
  <c r="Z1041" i="1"/>
  <c r="M1042" i="1"/>
  <c r="M1043" i="1"/>
  <c r="S1057" i="1"/>
  <c r="AB1057" i="1" s="1"/>
  <c r="AB1487" i="1"/>
  <c r="AB1050" i="1"/>
  <c r="AB1051" i="1"/>
  <c r="AB1061" i="1"/>
  <c r="Z1061" i="1"/>
  <c r="S1065" i="1"/>
  <c r="Z1069" i="1"/>
  <c r="S1073" i="1"/>
  <c r="AB1073" i="1" s="1"/>
  <c r="AB1102" i="1"/>
  <c r="AB1174" i="1"/>
  <c r="S1033" i="1"/>
  <c r="V1036" i="1"/>
  <c r="P1042" i="1"/>
  <c r="AB1049" i="1"/>
  <c r="AB1092" i="1"/>
  <c r="AB1218" i="1"/>
  <c r="AB1255" i="1"/>
  <c r="AB1285" i="1"/>
  <c r="AB1290" i="1"/>
  <c r="AB1030" i="1"/>
  <c r="M1051" i="1"/>
  <c r="AB1058" i="1"/>
  <c r="AB1059" i="1"/>
  <c r="AB1067" i="1"/>
  <c r="Z1075" i="1"/>
  <c r="AB1080" i="1"/>
  <c r="V1035" i="1"/>
  <c r="Z1037" i="1"/>
  <c r="AB1037" i="1" s="1"/>
  <c r="M1038" i="1"/>
  <c r="AB1038" i="1" s="1"/>
  <c r="M1039" i="1"/>
  <c r="AB1039" i="1" s="1"/>
  <c r="P1041" i="1"/>
  <c r="S1044" i="1"/>
  <c r="AB1044" i="1" s="1"/>
  <c r="V1047" i="1"/>
  <c r="Z1049" i="1"/>
  <c r="V1056" i="1"/>
  <c r="AB1056" i="1" s="1"/>
  <c r="AB1066" i="1"/>
  <c r="AB1074" i="1"/>
  <c r="AB1162" i="1"/>
  <c r="AB1210" i="1"/>
  <c r="AB1033" i="1"/>
  <c r="P1038" i="1"/>
  <c r="S1041" i="1"/>
  <c r="AB1041" i="1" s="1"/>
  <c r="V1044" i="1"/>
  <c r="AB1045" i="1"/>
  <c r="AB1046" i="1"/>
  <c r="Z1057" i="1"/>
  <c r="Z1079" i="1"/>
  <c r="AB1079" i="1" s="1"/>
  <c r="AB1096" i="1"/>
  <c r="AB1202" i="1"/>
  <c r="V1079" i="1"/>
  <c r="M1086" i="1"/>
  <c r="AB1086" i="1" s="1"/>
  <c r="V1103" i="1"/>
  <c r="S1112" i="1"/>
  <c r="AB1112" i="1" s="1"/>
  <c r="AB1114" i="1"/>
  <c r="P1125" i="1"/>
  <c r="AB1132" i="1"/>
  <c r="AB1136" i="1"/>
  <c r="AB1144" i="1"/>
  <c r="AB1148" i="1"/>
  <c r="AB1164" i="1"/>
  <c r="AB1168" i="1"/>
  <c r="AB1180" i="1"/>
  <c r="AB1184" i="1"/>
  <c r="AB1188" i="1"/>
  <c r="AB1204" i="1"/>
  <c r="AB1212" i="1"/>
  <c r="AB1216" i="1"/>
  <c r="P1221" i="1"/>
  <c r="AB1234" i="1"/>
  <c r="S1240" i="1"/>
  <c r="M1246" i="1"/>
  <c r="AB1249" i="1"/>
  <c r="V1259" i="1"/>
  <c r="P1269" i="1"/>
  <c r="AB1269" i="1" s="1"/>
  <c r="V1275" i="1"/>
  <c r="V1291" i="1"/>
  <c r="AB1291" i="1" s="1"/>
  <c r="AB1298" i="1"/>
  <c r="V1307" i="1"/>
  <c r="AB1314" i="1"/>
  <c r="P1321" i="1"/>
  <c r="AB1333" i="1"/>
  <c r="M1334" i="1"/>
  <c r="AB1334" i="1" s="1"/>
  <c r="S1336" i="1"/>
  <c r="P1345" i="1"/>
  <c r="AB1357" i="1"/>
  <c r="M1358" i="1"/>
  <c r="AB1562" i="1"/>
  <c r="AB1579" i="1"/>
  <c r="AB1103" i="1"/>
  <c r="AB1127" i="1"/>
  <c r="AB1147" i="1"/>
  <c r="AB1163" i="1"/>
  <c r="AB1175" i="1"/>
  <c r="AB1195" i="1"/>
  <c r="AB1211" i="1"/>
  <c r="P1213" i="1"/>
  <c r="P1217" i="1"/>
  <c r="AB1217" i="1" s="1"/>
  <c r="AB1230" i="1"/>
  <c r="S1236" i="1"/>
  <c r="M1242" i="1"/>
  <c r="AB1245" i="1"/>
  <c r="V1255" i="1"/>
  <c r="P1265" i="1"/>
  <c r="P1273" i="1"/>
  <c r="AB1273" i="1" s="1"/>
  <c r="AB1276" i="1"/>
  <c r="AB1281" i="1"/>
  <c r="AB1286" i="1"/>
  <c r="AB1313" i="1"/>
  <c r="AB1328" i="1"/>
  <c r="AB1338" i="1"/>
  <c r="AB1362" i="1"/>
  <c r="AB1407" i="1"/>
  <c r="AB1439" i="1"/>
  <c r="AB1455" i="1"/>
  <c r="AB1554" i="1"/>
  <c r="AB1571" i="1"/>
  <c r="AB1077" i="1"/>
  <c r="M1082" i="1"/>
  <c r="AB1082" i="1" s="1"/>
  <c r="V1099" i="1"/>
  <c r="M1106" i="1"/>
  <c r="AB1106" i="1" s="1"/>
  <c r="P1117" i="1"/>
  <c r="Z1121" i="1"/>
  <c r="AB1121" i="1" s="1"/>
  <c r="AB1226" i="1"/>
  <c r="AB1241" i="1"/>
  <c r="AB1256" i="1"/>
  <c r="AB1263" i="1"/>
  <c r="AB1275" i="1"/>
  <c r="S1300" i="1"/>
  <c r="AB1307" i="1"/>
  <c r="S1316" i="1"/>
  <c r="P1325" i="1"/>
  <c r="AB1337" i="1"/>
  <c r="M1338" i="1"/>
  <c r="S1340" i="1"/>
  <c r="AB1370" i="1"/>
  <c r="AB1396" i="1"/>
  <c r="AB1444" i="1"/>
  <c r="AB1563" i="1"/>
  <c r="AB1695" i="1"/>
  <c r="Z1081" i="1"/>
  <c r="AB1081" i="1" s="1"/>
  <c r="P1089" i="1"/>
  <c r="S1092" i="1"/>
  <c r="AB1099" i="1"/>
  <c r="AB1101" i="1"/>
  <c r="Z1105" i="1"/>
  <c r="V1111" i="1"/>
  <c r="AB1113" i="1"/>
  <c r="M1114" i="1"/>
  <c r="AB1119" i="1"/>
  <c r="S1124" i="1"/>
  <c r="AB1124" i="1" s="1"/>
  <c r="S1228" i="1"/>
  <c r="AB1228" i="1" s="1"/>
  <c r="M1234" i="1"/>
  <c r="AB1237" i="1"/>
  <c r="V1247" i="1"/>
  <c r="AB1247" i="1" s="1"/>
  <c r="P1257" i="1"/>
  <c r="AB1259" i="1"/>
  <c r="V1279" i="1"/>
  <c r="V1295" i="1"/>
  <c r="AB1295" i="1" s="1"/>
  <c r="AB1302" i="1"/>
  <c r="V1311" i="1"/>
  <c r="AB1318" i="1"/>
  <c r="AB1327" i="1"/>
  <c r="V1331" i="1"/>
  <c r="AB1331" i="1" s="1"/>
  <c r="AB1332" i="1"/>
  <c r="AB1342" i="1"/>
  <c r="AB1351" i="1"/>
  <c r="V1355" i="1"/>
  <c r="AB1355" i="1" s="1"/>
  <c r="AB1363" i="1"/>
  <c r="AB1375" i="1"/>
  <c r="AB1384" i="1"/>
  <c r="AB1555" i="1"/>
  <c r="AB1095" i="1"/>
  <c r="AB1111" i="1"/>
  <c r="AB1118" i="1"/>
  <c r="AB1244" i="1"/>
  <c r="AB1251" i="1"/>
  <c r="AB1262" i="1"/>
  <c r="AB1279" i="1"/>
  <c r="AB1311" i="1"/>
  <c r="V1335" i="1"/>
  <c r="AB1335" i="1" s="1"/>
  <c r="AB1336" i="1"/>
  <c r="AB1346" i="1"/>
  <c r="V1359" i="1"/>
  <c r="AB1359" i="1" s="1"/>
  <c r="AB1360" i="1"/>
  <c r="AB1366" i="1"/>
  <c r="AB1367" i="1"/>
  <c r="AB1374" i="1"/>
  <c r="AB1382" i="1"/>
  <c r="Z1383" i="1"/>
  <c r="AB1405" i="1"/>
  <c r="AB1432" i="1"/>
  <c r="AB1453" i="1"/>
  <c r="AB1475" i="1"/>
  <c r="AB1539" i="1"/>
  <c r="P1075" i="1"/>
  <c r="AB1075" i="1" s="1"/>
  <c r="V1091" i="1"/>
  <c r="AB1091" i="1" s="1"/>
  <c r="M1098" i="1"/>
  <c r="AB1098" i="1" s="1"/>
  <c r="V1123" i="1"/>
  <c r="AB1125" i="1"/>
  <c r="M1126" i="1"/>
  <c r="AB1126" i="1" s="1"/>
  <c r="S1128" i="1"/>
  <c r="AB1128" i="1" s="1"/>
  <c r="S1132" i="1"/>
  <c r="S1136" i="1"/>
  <c r="S1140" i="1"/>
  <c r="AB1140" i="1" s="1"/>
  <c r="S1144" i="1"/>
  <c r="S1148" i="1"/>
  <c r="S1152" i="1"/>
  <c r="AB1152" i="1" s="1"/>
  <c r="S1156" i="1"/>
  <c r="AB1156" i="1" s="1"/>
  <c r="S1160" i="1"/>
  <c r="AB1160" i="1" s="1"/>
  <c r="S1164" i="1"/>
  <c r="S1168" i="1"/>
  <c r="S1172" i="1"/>
  <c r="AB1172" i="1" s="1"/>
  <c r="S1176" i="1"/>
  <c r="AB1176" i="1" s="1"/>
  <c r="S1180" i="1"/>
  <c r="S1184" i="1"/>
  <c r="S1192" i="1"/>
  <c r="AB1192" i="1" s="1"/>
  <c r="S1196" i="1"/>
  <c r="AB1196" i="1" s="1"/>
  <c r="S1200" i="1"/>
  <c r="AB1200" i="1" s="1"/>
  <c r="S1208" i="1"/>
  <c r="AB1208" i="1" s="1"/>
  <c r="M1222" i="1"/>
  <c r="AB1222" i="1" s="1"/>
  <c r="AB1225" i="1"/>
  <c r="AB1240" i="1"/>
  <c r="S1264" i="1"/>
  <c r="AB1264" i="1" s="1"/>
  <c r="M1270" i="1"/>
  <c r="AB1270" i="1" s="1"/>
  <c r="V1283" i="1"/>
  <c r="V1299" i="1"/>
  <c r="AB1299" i="1" s="1"/>
  <c r="V1315" i="1"/>
  <c r="AB1321" i="1"/>
  <c r="M1322" i="1"/>
  <c r="AB1322" i="1" s="1"/>
  <c r="S1324" i="1"/>
  <c r="AB1324" i="1" s="1"/>
  <c r="AB1345" i="1"/>
  <c r="AB1368" i="1"/>
  <c r="AB1492" i="1"/>
  <c r="AB1531" i="1"/>
  <c r="P1081" i="1"/>
  <c r="S1084" i="1"/>
  <c r="AB1084" i="1" s="1"/>
  <c r="Z1097" i="1"/>
  <c r="AB1097" i="1" s="1"/>
  <c r="P1105" i="1"/>
  <c r="AB1105" i="1" s="1"/>
  <c r="AB1110" i="1"/>
  <c r="M1158" i="1"/>
  <c r="AB1158" i="1" s="1"/>
  <c r="M1162" i="1"/>
  <c r="M1166" i="1"/>
  <c r="AB1166" i="1" s="1"/>
  <c r="M1170" i="1"/>
  <c r="AB1170" i="1" s="1"/>
  <c r="M1174" i="1"/>
  <c r="M1178" i="1"/>
  <c r="AB1178" i="1" s="1"/>
  <c r="M1182" i="1"/>
  <c r="AB1182" i="1" s="1"/>
  <c r="M1186" i="1"/>
  <c r="M1190" i="1"/>
  <c r="M1194" i="1"/>
  <c r="AB1194" i="1" s="1"/>
  <c r="M1198" i="1"/>
  <c r="AB1198" i="1" s="1"/>
  <c r="M1202" i="1"/>
  <c r="M1206" i="1"/>
  <c r="AB1206" i="1" s="1"/>
  <c r="M1210" i="1"/>
  <c r="M1214" i="1"/>
  <c r="AB1214" i="1" s="1"/>
  <c r="M1218" i="1"/>
  <c r="AB1221" i="1"/>
  <c r="V1231" i="1"/>
  <c r="AB1236" i="1"/>
  <c r="P1241" i="1"/>
  <c r="AB1243" i="1"/>
  <c r="AB1254" i="1"/>
  <c r="S1260" i="1"/>
  <c r="AB1260" i="1" s="1"/>
  <c r="M1266" i="1"/>
  <c r="AB1266" i="1" s="1"/>
  <c r="M1274" i="1"/>
  <c r="AB1274" i="1" s="1"/>
  <c r="P1281" i="1"/>
  <c r="AB1284" i="1"/>
  <c r="AB1289" i="1"/>
  <c r="M1290" i="1"/>
  <c r="P1297" i="1"/>
  <c r="AB1297" i="1" s="1"/>
  <c r="AB1300" i="1"/>
  <c r="AB1305" i="1"/>
  <c r="M1306" i="1"/>
  <c r="AB1306" i="1" s="1"/>
  <c r="P1313" i="1"/>
  <c r="AB1316" i="1"/>
  <c r="AB1326" i="1"/>
  <c r="V1339" i="1"/>
  <c r="AB1340" i="1"/>
  <c r="AB1373" i="1"/>
  <c r="AB1380" i="1"/>
  <c r="M1383" i="1"/>
  <c r="AB1383" i="1" s="1"/>
  <c r="AB1431" i="1"/>
  <c r="AB1480" i="1"/>
  <c r="AB1523" i="1"/>
  <c r="AB1602" i="1"/>
  <c r="AB1611" i="1"/>
  <c r="AB1123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32" i="1"/>
  <c r="AB1250" i="1"/>
  <c r="AB1265" i="1"/>
  <c r="AB1283" i="1"/>
  <c r="AB1315" i="1"/>
  <c r="AB1325" i="1"/>
  <c r="M1326" i="1"/>
  <c r="S1328" i="1"/>
  <c r="AB1349" i="1"/>
  <c r="M1350" i="1"/>
  <c r="AB1350" i="1" s="1"/>
  <c r="S1352" i="1"/>
  <c r="AB1352" i="1" s="1"/>
  <c r="AB1420" i="1"/>
  <c r="AB1468" i="1"/>
  <c r="AB1491" i="1"/>
  <c r="AB1515" i="1"/>
  <c r="S1076" i="1"/>
  <c r="AB1076" i="1" s="1"/>
  <c r="S1080" i="1"/>
  <c r="AB1087" i="1"/>
  <c r="AB1089" i="1"/>
  <c r="Z1093" i="1"/>
  <c r="AB1093" i="1" s="1"/>
  <c r="P1101" i="1"/>
  <c r="S1104" i="1"/>
  <c r="AB1104" i="1" s="1"/>
  <c r="P1113" i="1"/>
  <c r="Z1117" i="1"/>
  <c r="AB1117" i="1" s="1"/>
  <c r="V1223" i="1"/>
  <c r="AB1223" i="1" s="1"/>
  <c r="P1233" i="1"/>
  <c r="AB1233" i="1" s="1"/>
  <c r="AB1235" i="1"/>
  <c r="AB1246" i="1"/>
  <c r="S1252" i="1"/>
  <c r="AB1252" i="1" s="1"/>
  <c r="M1258" i="1"/>
  <c r="AB1258" i="1" s="1"/>
  <c r="AB1261" i="1"/>
  <c r="V1271" i="1"/>
  <c r="AB1271" i="1" s="1"/>
  <c r="V1287" i="1"/>
  <c r="AB1320" i="1"/>
  <c r="AB1339" i="1"/>
  <c r="V1343" i="1"/>
  <c r="AB1343" i="1" s="1"/>
  <c r="AB1344" i="1"/>
  <c r="AB1479" i="1"/>
  <c r="AB1507" i="1"/>
  <c r="AB1603" i="1"/>
  <c r="V1083" i="1"/>
  <c r="AB1083" i="1" s="1"/>
  <c r="M1090" i="1"/>
  <c r="AB1090" i="1" s="1"/>
  <c r="V1107" i="1"/>
  <c r="AB1109" i="1"/>
  <c r="M1110" i="1"/>
  <c r="AB1115" i="1"/>
  <c r="S1120" i="1"/>
  <c r="AB1120" i="1" s="1"/>
  <c r="AB1122" i="1"/>
  <c r="V1127" i="1"/>
  <c r="V1131" i="1"/>
  <c r="AB1131" i="1" s="1"/>
  <c r="V1135" i="1"/>
  <c r="AB1135" i="1" s="1"/>
  <c r="V1139" i="1"/>
  <c r="AB1139" i="1" s="1"/>
  <c r="V1143" i="1"/>
  <c r="AB1143" i="1" s="1"/>
  <c r="V1147" i="1"/>
  <c r="V1151" i="1"/>
  <c r="AB1151" i="1" s="1"/>
  <c r="V1155" i="1"/>
  <c r="AB1155" i="1" s="1"/>
  <c r="V1159" i="1"/>
  <c r="AB1159" i="1" s="1"/>
  <c r="V1163" i="1"/>
  <c r="V1167" i="1"/>
  <c r="AB1167" i="1" s="1"/>
  <c r="V1171" i="1"/>
  <c r="AB1171" i="1" s="1"/>
  <c r="V1175" i="1"/>
  <c r="V1179" i="1"/>
  <c r="AB1179" i="1" s="1"/>
  <c r="V1183" i="1"/>
  <c r="AB1183" i="1" s="1"/>
  <c r="V1187" i="1"/>
  <c r="AB1187" i="1" s="1"/>
  <c r="V1191" i="1"/>
  <c r="AB1191" i="1" s="1"/>
  <c r="V1195" i="1"/>
  <c r="V1199" i="1"/>
  <c r="AB1199" i="1" s="1"/>
  <c r="V1203" i="1"/>
  <c r="AB1203" i="1" s="1"/>
  <c r="V1207" i="1"/>
  <c r="AB1207" i="1" s="1"/>
  <c r="V1211" i="1"/>
  <c r="V1215" i="1"/>
  <c r="AB1215" i="1" s="1"/>
  <c r="V1219" i="1"/>
  <c r="AB1219" i="1" s="1"/>
  <c r="AB1224" i="1"/>
  <c r="P1229" i="1"/>
  <c r="AB1229" i="1" s="1"/>
  <c r="AB1231" i="1"/>
  <c r="AB1242" i="1"/>
  <c r="S1248" i="1"/>
  <c r="AB1248" i="1" s="1"/>
  <c r="M1254" i="1"/>
  <c r="AB1257" i="1"/>
  <c r="V1267" i="1"/>
  <c r="AB1267" i="1" s="1"/>
  <c r="AB1272" i="1"/>
  <c r="AB1277" i="1"/>
  <c r="M1278" i="1"/>
  <c r="AB1278" i="1" s="1"/>
  <c r="AB1282" i="1"/>
  <c r="P1285" i="1"/>
  <c r="AB1288" i="1"/>
  <c r="AB1293" i="1"/>
  <c r="M1294" i="1"/>
  <c r="AB1294" i="1" s="1"/>
  <c r="P1301" i="1"/>
  <c r="AB1301" i="1" s="1"/>
  <c r="AB1304" i="1"/>
  <c r="AB1309" i="1"/>
  <c r="M1310" i="1"/>
  <c r="AB1310" i="1" s="1"/>
  <c r="P1317" i="1"/>
  <c r="AB1317" i="1" s="1"/>
  <c r="AB1329" i="1"/>
  <c r="M1330" i="1"/>
  <c r="AB1330" i="1" s="1"/>
  <c r="S1332" i="1"/>
  <c r="AB1353" i="1"/>
  <c r="M1354" i="1"/>
  <c r="AB1354" i="1" s="1"/>
  <c r="S1356" i="1"/>
  <c r="AB1356" i="1" s="1"/>
  <c r="AB1378" i="1"/>
  <c r="AB1419" i="1"/>
  <c r="AB1451" i="1"/>
  <c r="AB1467" i="1"/>
  <c r="AB1085" i="1"/>
  <c r="AB1107" i="1"/>
  <c r="AB1227" i="1"/>
  <c r="AB1253" i="1"/>
  <c r="AB1287" i="1"/>
  <c r="AB1303" i="1"/>
  <c r="AB1319" i="1"/>
  <c r="AB1348" i="1"/>
  <c r="AB1358" i="1"/>
  <c r="AB1372" i="1"/>
  <c r="AB1392" i="1"/>
  <c r="AB1408" i="1"/>
  <c r="AB1429" i="1"/>
  <c r="AB1435" i="1"/>
  <c r="AB1456" i="1"/>
  <c r="AB1587" i="1"/>
  <c r="AB1369" i="1"/>
  <c r="AB1400" i="1"/>
  <c r="AB1412" i="1"/>
  <c r="AB1424" i="1"/>
  <c r="AB1436" i="1"/>
  <c r="AB1448" i="1"/>
  <c r="AB1460" i="1"/>
  <c r="AB1472" i="1"/>
  <c r="AB1484" i="1"/>
  <c r="P1498" i="1"/>
  <c r="AB1498" i="1" s="1"/>
  <c r="P1506" i="1"/>
  <c r="AB1506" i="1" s="1"/>
  <c r="P1514" i="1"/>
  <c r="AB1514" i="1" s="1"/>
  <c r="P1522" i="1"/>
  <c r="AB1522" i="1" s="1"/>
  <c r="P1530" i="1"/>
  <c r="P1538" i="1"/>
  <c r="AB1538" i="1" s="1"/>
  <c r="P1546" i="1"/>
  <c r="AB1546" i="1" s="1"/>
  <c r="P1554" i="1"/>
  <c r="P1562" i="1"/>
  <c r="AB1616" i="1"/>
  <c r="AB1620" i="1"/>
  <c r="AB1647" i="1"/>
  <c r="AB1693" i="1"/>
  <c r="AB1707" i="1"/>
  <c r="P1390" i="1"/>
  <c r="S1393" i="1"/>
  <c r="AB1393" i="1" s="1"/>
  <c r="AB1518" i="1"/>
  <c r="AB1526" i="1"/>
  <c r="AB1550" i="1"/>
  <c r="AB1558" i="1"/>
  <c r="AB1574" i="1"/>
  <c r="AB1582" i="1"/>
  <c r="AB1685" i="1"/>
  <c r="AB1778" i="1"/>
  <c r="AB1790" i="1"/>
  <c r="AB1377" i="1"/>
  <c r="AB1624" i="1"/>
  <c r="AB1648" i="1"/>
  <c r="AB1397" i="1"/>
  <c r="M1399" i="1"/>
  <c r="AB1399" i="1" s="1"/>
  <c r="AB1409" i="1"/>
  <c r="M1411" i="1"/>
  <c r="AB1411" i="1" s="1"/>
  <c r="AB1421" i="1"/>
  <c r="M1423" i="1"/>
  <c r="AB1423" i="1" s="1"/>
  <c r="AB1433" i="1"/>
  <c r="M1435" i="1"/>
  <c r="AB1445" i="1"/>
  <c r="M1447" i="1"/>
  <c r="AB1447" i="1" s="1"/>
  <c r="AB1457" i="1"/>
  <c r="M1459" i="1"/>
  <c r="AB1459" i="1" s="1"/>
  <c r="AB1469" i="1"/>
  <c r="M1471" i="1"/>
  <c r="AB1471" i="1" s="1"/>
  <c r="AB1481" i="1"/>
  <c r="M1483" i="1"/>
  <c r="AB1483" i="1" s="1"/>
  <c r="AB1493" i="1"/>
  <c r="M1495" i="1"/>
  <c r="AB1495" i="1" s="1"/>
  <c r="V1500" i="1"/>
  <c r="AB1501" i="1"/>
  <c r="M1503" i="1"/>
  <c r="AB1503" i="1" s="1"/>
  <c r="V1508" i="1"/>
  <c r="AB1508" i="1" s="1"/>
  <c r="AB1509" i="1"/>
  <c r="M1511" i="1"/>
  <c r="AB1511" i="1" s="1"/>
  <c r="V1516" i="1"/>
  <c r="AB1516" i="1" s="1"/>
  <c r="AB1517" i="1"/>
  <c r="M1519" i="1"/>
  <c r="AB1519" i="1" s="1"/>
  <c r="V1524" i="1"/>
  <c r="AB1525" i="1"/>
  <c r="M1527" i="1"/>
  <c r="AB1527" i="1" s="1"/>
  <c r="V1532" i="1"/>
  <c r="AB1533" i="1"/>
  <c r="M1535" i="1"/>
  <c r="AB1535" i="1" s="1"/>
  <c r="V1540" i="1"/>
  <c r="AB1540" i="1" s="1"/>
  <c r="AB1541" i="1"/>
  <c r="M1543" i="1"/>
  <c r="AB1543" i="1" s="1"/>
  <c r="V1548" i="1"/>
  <c r="AB1548" i="1" s="1"/>
  <c r="AB1549" i="1"/>
  <c r="M1551" i="1"/>
  <c r="AB1551" i="1" s="1"/>
  <c r="V1556" i="1"/>
  <c r="AB1557" i="1"/>
  <c r="M1559" i="1"/>
  <c r="AB1559" i="1" s="1"/>
  <c r="V1564" i="1"/>
  <c r="AB1564" i="1" s="1"/>
  <c r="AB1565" i="1"/>
  <c r="M1567" i="1"/>
  <c r="AB1567" i="1" s="1"/>
  <c r="V1572" i="1"/>
  <c r="AB1572" i="1" s="1"/>
  <c r="AB1573" i="1"/>
  <c r="M1575" i="1"/>
  <c r="AB1575" i="1" s="1"/>
  <c r="V1580" i="1"/>
  <c r="AB1581" i="1"/>
  <c r="M1583" i="1"/>
  <c r="AB1583" i="1" s="1"/>
  <c r="V1588" i="1"/>
  <c r="AB1589" i="1"/>
  <c r="M1591" i="1"/>
  <c r="AB1591" i="1" s="1"/>
  <c r="V1596" i="1"/>
  <c r="AB1597" i="1"/>
  <c r="M1599" i="1"/>
  <c r="AB1599" i="1" s="1"/>
  <c r="V1604" i="1"/>
  <c r="AB1604" i="1" s="1"/>
  <c r="AB1605" i="1"/>
  <c r="M1607" i="1"/>
  <c r="AB1607" i="1" s="1"/>
  <c r="AB1882" i="1"/>
  <c r="AB1365" i="1"/>
  <c r="AB1386" i="1"/>
  <c r="AB1394" i="1"/>
  <c r="AB1406" i="1"/>
  <c r="AB1418" i="1"/>
  <c r="AB1430" i="1"/>
  <c r="AB1442" i="1"/>
  <c r="AB1454" i="1"/>
  <c r="AB1466" i="1"/>
  <c r="AB1478" i="1"/>
  <c r="AB1490" i="1"/>
  <c r="AB1500" i="1"/>
  <c r="AB1524" i="1"/>
  <c r="AB1532" i="1"/>
  <c r="AB1556" i="1"/>
  <c r="AB1580" i="1"/>
  <c r="AB1588" i="1"/>
  <c r="AB1596" i="1"/>
  <c r="AB1652" i="1"/>
  <c r="AB1663" i="1"/>
  <c r="AB1699" i="1"/>
  <c r="AB1782" i="1"/>
  <c r="AB1794" i="1"/>
  <c r="V1388" i="1"/>
  <c r="AB1388" i="1" s="1"/>
  <c r="V1390" i="1"/>
  <c r="P1398" i="1"/>
  <c r="AB1398" i="1" s="1"/>
  <c r="S1401" i="1"/>
  <c r="V1404" i="1"/>
  <c r="AB1404" i="1" s="1"/>
  <c r="P1410" i="1"/>
  <c r="AB1410" i="1" s="1"/>
  <c r="S1413" i="1"/>
  <c r="V1416" i="1"/>
  <c r="AB1416" i="1" s="1"/>
  <c r="P1422" i="1"/>
  <c r="AB1422" i="1" s="1"/>
  <c r="S1425" i="1"/>
  <c r="V1428" i="1"/>
  <c r="P1434" i="1"/>
  <c r="AB1434" i="1" s="1"/>
  <c r="S1437" i="1"/>
  <c r="V1440" i="1"/>
  <c r="P1446" i="1"/>
  <c r="AB1446" i="1" s="1"/>
  <c r="S1449" i="1"/>
  <c r="V1452" i="1"/>
  <c r="AB1452" i="1" s="1"/>
  <c r="P1458" i="1"/>
  <c r="AB1458" i="1" s="1"/>
  <c r="S1461" i="1"/>
  <c r="AB1461" i="1" s="1"/>
  <c r="V1464" i="1"/>
  <c r="P1470" i="1"/>
  <c r="AB1470" i="1" s="1"/>
  <c r="S1473" i="1"/>
  <c r="V1476" i="1"/>
  <c r="P1482" i="1"/>
  <c r="AB1482" i="1" s="1"/>
  <c r="S1485" i="1"/>
  <c r="V1488" i="1"/>
  <c r="P1494" i="1"/>
  <c r="AB1494" i="1" s="1"/>
  <c r="P1502" i="1"/>
  <c r="AB1502" i="1" s="1"/>
  <c r="P1510" i="1"/>
  <c r="AB1510" i="1" s="1"/>
  <c r="P1518" i="1"/>
  <c r="P1526" i="1"/>
  <c r="P1534" i="1"/>
  <c r="AB1534" i="1" s="1"/>
  <c r="P1542" i="1"/>
  <c r="AB1542" i="1" s="1"/>
  <c r="P1550" i="1"/>
  <c r="P1558" i="1"/>
  <c r="P1566" i="1"/>
  <c r="AB1566" i="1" s="1"/>
  <c r="P1574" i="1"/>
  <c r="P1582" i="1"/>
  <c r="P1590" i="1"/>
  <c r="AB1590" i="1" s="1"/>
  <c r="P1598" i="1"/>
  <c r="AB1598" i="1" s="1"/>
  <c r="P1606" i="1"/>
  <c r="AB1606" i="1" s="1"/>
  <c r="AB1612" i="1"/>
  <c r="AB1640" i="1"/>
  <c r="AB1389" i="1"/>
  <c r="AB1390" i="1"/>
  <c r="AB1428" i="1"/>
  <c r="AB1440" i="1"/>
  <c r="AB1464" i="1"/>
  <c r="AB1476" i="1"/>
  <c r="AB1488" i="1"/>
  <c r="AB1627" i="1"/>
  <c r="AB1361" i="1"/>
  <c r="AB1381" i="1"/>
  <c r="AB1402" i="1"/>
  <c r="AB1414" i="1"/>
  <c r="AB1426" i="1"/>
  <c r="AB1438" i="1"/>
  <c r="AB1450" i="1"/>
  <c r="AB1462" i="1"/>
  <c r="AB1474" i="1"/>
  <c r="AB1486" i="1"/>
  <c r="AB1497" i="1"/>
  <c r="AB1505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36" i="1"/>
  <c r="AB1656" i="1"/>
  <c r="S1581" i="1"/>
  <c r="AB1675" i="1"/>
  <c r="AB1401" i="1"/>
  <c r="M1403" i="1"/>
  <c r="AB1403" i="1" s="1"/>
  <c r="AB1413" i="1"/>
  <c r="M1415" i="1"/>
  <c r="AB1415" i="1" s="1"/>
  <c r="AB1425" i="1"/>
  <c r="M1427" i="1"/>
  <c r="AB1427" i="1" s="1"/>
  <c r="AB1437" i="1"/>
  <c r="M1439" i="1"/>
  <c r="AB1449" i="1"/>
  <c r="M1451" i="1"/>
  <c r="M1463" i="1"/>
  <c r="AB1463" i="1" s="1"/>
  <c r="AB1473" i="1"/>
  <c r="M1475" i="1"/>
  <c r="AB1485" i="1"/>
  <c r="M1487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7" i="1"/>
  <c r="AB1633" i="1"/>
  <c r="AB1643" i="1"/>
  <c r="AB1664" i="1"/>
  <c r="AB1662" i="1"/>
  <c r="AB1673" i="1"/>
  <c r="AB1723" i="1"/>
  <c r="AB1773" i="1"/>
  <c r="AB1806" i="1"/>
  <c r="AB1923" i="1"/>
  <c r="AB1987" i="1"/>
  <c r="AB1658" i="1"/>
  <c r="AB1681" i="1"/>
  <c r="AB1689" i="1"/>
  <c r="AB1697" i="1"/>
  <c r="AB1704" i="1"/>
  <c r="AB1738" i="1"/>
  <c r="AB1978" i="1"/>
  <c r="AB1994" i="1"/>
  <c r="AB2555" i="1"/>
  <c r="AB1614" i="1"/>
  <c r="AB1618" i="1"/>
  <c r="V1620" i="1"/>
  <c r="S1629" i="1"/>
  <c r="AB1629" i="1" s="1"/>
  <c r="AB1654" i="1"/>
  <c r="AB1661" i="1"/>
  <c r="AB1672" i="1"/>
  <c r="AB1710" i="1"/>
  <c r="AB1737" i="1"/>
  <c r="AB1739" i="1"/>
  <c r="AB1758" i="1"/>
  <c r="AB1767" i="1"/>
  <c r="AB1814" i="1"/>
  <c r="AB2009" i="1"/>
  <c r="AB1621" i="1"/>
  <c r="AB1626" i="1"/>
  <c r="AB1646" i="1"/>
  <c r="AB1653" i="1"/>
  <c r="AB1751" i="1"/>
  <c r="AB1764" i="1"/>
  <c r="M1619" i="1"/>
  <c r="AB1619" i="1" s="1"/>
  <c r="AB1625" i="1"/>
  <c r="V1632" i="1"/>
  <c r="AB1632" i="1" s="1"/>
  <c r="V1636" i="1"/>
  <c r="V1640" i="1"/>
  <c r="AB1642" i="1"/>
  <c r="AB1649" i="1"/>
  <c r="AB1669" i="1"/>
  <c r="AB1678" i="1"/>
  <c r="AB1686" i="1"/>
  <c r="AB1694" i="1"/>
  <c r="AB1802" i="1"/>
  <c r="AB1876" i="1"/>
  <c r="AB1910" i="1"/>
  <c r="P1949" i="1"/>
  <c r="AB1949" i="1" s="1"/>
  <c r="AB1990" i="1"/>
  <c r="Z1990" i="1"/>
  <c r="S1994" i="1"/>
  <c r="M1623" i="1"/>
  <c r="AB1623" i="1" s="1"/>
  <c r="AB1634" i="1"/>
  <c r="AB1638" i="1"/>
  <c r="AB1645" i="1"/>
  <c r="AB1701" i="1"/>
  <c r="AB1711" i="1"/>
  <c r="AB1871" i="1"/>
  <c r="AB1989" i="1"/>
  <c r="P1622" i="1"/>
  <c r="AB1622" i="1" s="1"/>
  <c r="AB1666" i="1"/>
  <c r="AB1700" i="1"/>
  <c r="AB1762" i="1"/>
  <c r="AB1771" i="1"/>
  <c r="AB1811" i="1"/>
  <c r="AB1943" i="1"/>
  <c r="P1626" i="1"/>
  <c r="M1635" i="1"/>
  <c r="AB1635" i="1" s="1"/>
  <c r="M1639" i="1"/>
  <c r="AB1639" i="1" s="1"/>
  <c r="AB1676" i="1"/>
  <c r="AB1684" i="1"/>
  <c r="AB1692" i="1"/>
  <c r="AB1714" i="1"/>
  <c r="AB1735" i="1"/>
  <c r="AB1754" i="1"/>
  <c r="AB1755" i="1"/>
  <c r="AB1768" i="1"/>
  <c r="AB1809" i="1"/>
  <c r="AB1834" i="1"/>
  <c r="P1630" i="1"/>
  <c r="AB1630" i="1" s="1"/>
  <c r="P1642" i="1"/>
  <c r="AB1665" i="1"/>
  <c r="AB1674" i="1"/>
  <c r="AB1698" i="1"/>
  <c r="AB1705" i="1"/>
  <c r="AB1718" i="1"/>
  <c r="AB1920" i="1"/>
  <c r="AB1832" i="1"/>
  <c r="AB1841" i="1"/>
  <c r="AB1855" i="1"/>
  <c r="AB1880" i="1"/>
  <c r="AB1903" i="1"/>
  <c r="AB1965" i="1"/>
  <c r="AB2041" i="1"/>
  <c r="AB1736" i="1"/>
  <c r="AB1741" i="1"/>
  <c r="AB1812" i="1"/>
  <c r="AB1821" i="1"/>
  <c r="AB1835" i="1"/>
  <c r="AB1860" i="1"/>
  <c r="AB1869" i="1"/>
  <c r="AB1883" i="1"/>
  <c r="AB1908" i="1"/>
  <c r="AB1917" i="1"/>
  <c r="AB1985" i="1"/>
  <c r="M2021" i="1"/>
  <c r="AB2021" i="1" s="1"/>
  <c r="AB2033" i="1"/>
  <c r="AB2135" i="1"/>
  <c r="AB2202" i="1"/>
  <c r="AB2462" i="1"/>
  <c r="AB1740" i="1"/>
  <c r="AB1745" i="1"/>
  <c r="AB1749" i="1"/>
  <c r="AB1753" i="1"/>
  <c r="AB1757" i="1"/>
  <c r="AB1761" i="1"/>
  <c r="AB1840" i="1"/>
  <c r="AB1849" i="1"/>
  <c r="AB1863" i="1"/>
  <c r="AB1888" i="1"/>
  <c r="AB1897" i="1"/>
  <c r="AB1911" i="1"/>
  <c r="AB1930" i="1"/>
  <c r="V1955" i="1"/>
  <c r="AB1957" i="1"/>
  <c r="AB1961" i="1"/>
  <c r="Z1962" i="1"/>
  <c r="Z1984" i="1"/>
  <c r="AB2013" i="1"/>
  <c r="Z2026" i="1"/>
  <c r="AB2087" i="1"/>
  <c r="AB2127" i="1"/>
  <c r="AB1744" i="1"/>
  <c r="AB1748" i="1"/>
  <c r="AB1752" i="1"/>
  <c r="AB1756" i="1"/>
  <c r="AB1760" i="1"/>
  <c r="AB1765" i="1"/>
  <c r="AB1820" i="1"/>
  <c r="AB1829" i="1"/>
  <c r="AB1843" i="1"/>
  <c r="AB1868" i="1"/>
  <c r="AB1877" i="1"/>
  <c r="AB1891" i="1"/>
  <c r="AB1916" i="1"/>
  <c r="V1923" i="1"/>
  <c r="P1938" i="1"/>
  <c r="AB1938" i="1" s="1"/>
  <c r="P1951" i="1"/>
  <c r="AB1951" i="1" s="1"/>
  <c r="P1965" i="1"/>
  <c r="V1973" i="1"/>
  <c r="AB1973" i="1" s="1"/>
  <c r="S1980" i="1"/>
  <c r="AB2015" i="1"/>
  <c r="AB2034" i="1"/>
  <c r="AB2084" i="1"/>
  <c r="AB2107" i="1"/>
  <c r="AB1772" i="1"/>
  <c r="AB1777" i="1"/>
  <c r="AB1781" i="1"/>
  <c r="AB1785" i="1"/>
  <c r="AB1789" i="1"/>
  <c r="AB1793" i="1"/>
  <c r="AB1797" i="1"/>
  <c r="AB1801" i="1"/>
  <c r="AB1805" i="1"/>
  <c r="AB1808" i="1"/>
  <c r="AB1817" i="1"/>
  <c r="AB1831" i="1"/>
  <c r="AB1856" i="1"/>
  <c r="AB1865" i="1"/>
  <c r="AB1879" i="1"/>
  <c r="AB1904" i="1"/>
  <c r="AB1913" i="1"/>
  <c r="S1918" i="1"/>
  <c r="P1925" i="1"/>
  <c r="AB1925" i="1" s="1"/>
  <c r="P1948" i="1"/>
  <c r="V1966" i="1"/>
  <c r="M1998" i="1"/>
  <c r="AB1998" i="1" s="1"/>
  <c r="S2004" i="1"/>
  <c r="AB2004" i="1" s="1"/>
  <c r="M2038" i="1"/>
  <c r="AB2038" i="1" s="1"/>
  <c r="AB2063" i="1"/>
  <c r="AB2531" i="1"/>
  <c r="AB1708" i="1"/>
  <c r="AB1709" i="1"/>
  <c r="AB1776" i="1"/>
  <c r="AB1780" i="1"/>
  <c r="AB1784" i="1"/>
  <c r="AB1788" i="1"/>
  <c r="AB1792" i="1"/>
  <c r="AB1796" i="1"/>
  <c r="AB1800" i="1"/>
  <c r="AB1804" i="1"/>
  <c r="AB1836" i="1"/>
  <c r="AB1845" i="1"/>
  <c r="AB1859" i="1"/>
  <c r="AB1884" i="1"/>
  <c r="AB1893" i="1"/>
  <c r="AB1907" i="1"/>
  <c r="AB1934" i="1"/>
  <c r="AB1941" i="1"/>
  <c r="AB2147" i="1"/>
  <c r="AB1713" i="1"/>
  <c r="AB1816" i="1"/>
  <c r="AB1825" i="1"/>
  <c r="AB1839" i="1"/>
  <c r="AB1864" i="1"/>
  <c r="AB1873" i="1"/>
  <c r="AB1887" i="1"/>
  <c r="AB1912" i="1"/>
  <c r="AB1922" i="1"/>
  <c r="AB1933" i="1"/>
  <c r="AB2266" i="1"/>
  <c r="AB2271" i="1"/>
  <c r="AB1712" i="1"/>
  <c r="AB1717" i="1"/>
  <c r="AB1721" i="1"/>
  <c r="AB1725" i="1"/>
  <c r="AB1844" i="1"/>
  <c r="AB1853" i="1"/>
  <c r="AB1867" i="1"/>
  <c r="AB1892" i="1"/>
  <c r="AB1901" i="1"/>
  <c r="AB1915" i="1"/>
  <c r="AB1921" i="1"/>
  <c r="AB1972" i="1"/>
  <c r="AB2005" i="1"/>
  <c r="AB2049" i="1"/>
  <c r="AB2053" i="1"/>
  <c r="AB2054" i="1"/>
  <c r="AB1716" i="1"/>
  <c r="AB1720" i="1"/>
  <c r="AB1724" i="1"/>
  <c r="AB1729" i="1"/>
  <c r="AB1824" i="1"/>
  <c r="AB1833" i="1"/>
  <c r="AB1847" i="1"/>
  <c r="AB1872" i="1"/>
  <c r="AB1881" i="1"/>
  <c r="AB1895" i="1"/>
  <c r="S1924" i="1"/>
  <c r="AB1924" i="1" s="1"/>
  <c r="AB1927" i="1"/>
  <c r="P1935" i="1"/>
  <c r="AB2002" i="1"/>
  <c r="AB2253" i="1"/>
  <c r="AB2259" i="1"/>
  <c r="AB1728" i="1"/>
  <c r="AB1733" i="1"/>
  <c r="AB1807" i="1"/>
  <c r="AB1813" i="1"/>
  <c r="AB1827" i="1"/>
  <c r="AB1852" i="1"/>
  <c r="AB1861" i="1"/>
  <c r="AB1875" i="1"/>
  <c r="AB1900" i="1"/>
  <c r="AB1909" i="1"/>
  <c r="Z1920" i="1"/>
  <c r="AB1926" i="1"/>
  <c r="S1960" i="1"/>
  <c r="M1966" i="1"/>
  <c r="AB1966" i="1" s="1"/>
  <c r="V1969" i="1"/>
  <c r="AB1969" i="1" s="1"/>
  <c r="AB1971" i="1"/>
  <c r="AB1995" i="1"/>
  <c r="AB2014" i="1"/>
  <c r="M2022" i="1"/>
  <c r="P2023" i="1"/>
  <c r="AB2023" i="1" s="1"/>
  <c r="AB2035" i="1"/>
  <c r="M2104" i="1"/>
  <c r="P2123" i="1"/>
  <c r="AB2123" i="1" s="1"/>
  <c r="AB2238" i="1"/>
  <c r="V1928" i="1"/>
  <c r="V1930" i="1"/>
  <c r="V1932" i="1"/>
  <c r="S1935" i="1"/>
  <c r="AB1935" i="1" s="1"/>
  <c r="S1937" i="1"/>
  <c r="M1953" i="1"/>
  <c r="AB1953" i="1" s="1"/>
  <c r="M1997" i="1"/>
  <c r="AB1997" i="1" s="1"/>
  <c r="V2001" i="1"/>
  <c r="Z2008" i="1"/>
  <c r="P2020" i="1"/>
  <c r="P2021" i="1"/>
  <c r="S2050" i="1"/>
  <c r="AB2050" i="1" s="1"/>
  <c r="M2058" i="1"/>
  <c r="AB2058" i="1" s="1"/>
  <c r="AB2083" i="1"/>
  <c r="P2117" i="1"/>
  <c r="S2142" i="1"/>
  <c r="AB2142" i="1" s="1"/>
  <c r="AB2179" i="1"/>
  <c r="AB2199" i="1"/>
  <c r="AB2209" i="1"/>
  <c r="AB2227" i="1"/>
  <c r="AB2229" i="1"/>
  <c r="AB2270" i="1"/>
  <c r="AB2275" i="1"/>
  <c r="Z1926" i="1"/>
  <c r="AB1929" i="1"/>
  <c r="S1939" i="1"/>
  <c r="AB1939" i="1" s="1"/>
  <c r="P1942" i="1"/>
  <c r="AB1942" i="1" s="1"/>
  <c r="M1964" i="1"/>
  <c r="AB1964" i="1" s="1"/>
  <c r="S1979" i="1"/>
  <c r="AB1979" i="1" s="1"/>
  <c r="AB2000" i="1"/>
  <c r="V2002" i="1"/>
  <c r="M2008" i="1"/>
  <c r="AB2008" i="1" s="1"/>
  <c r="AB2011" i="1"/>
  <c r="P2025" i="1"/>
  <c r="AB2113" i="1"/>
  <c r="AB2115" i="1"/>
  <c r="AB2120" i="1"/>
  <c r="AB2161" i="1"/>
  <c r="AB2163" i="1"/>
  <c r="AB2168" i="1"/>
  <c r="AB2177" i="1"/>
  <c r="AB2194" i="1"/>
  <c r="AB2216" i="1"/>
  <c r="AB2225" i="1"/>
  <c r="AB2346" i="1"/>
  <c r="AB2496" i="1"/>
  <c r="AB2678" i="1"/>
  <c r="AB1936" i="1"/>
  <c r="AB2055" i="1"/>
  <c r="AB2074" i="1"/>
  <c r="AB2091" i="1"/>
  <c r="AB2098" i="1"/>
  <c r="AB2132" i="1"/>
  <c r="AB2206" i="1"/>
  <c r="AB2233" i="1"/>
  <c r="AB2251" i="1"/>
  <c r="AB2609" i="1"/>
  <c r="AB1948" i="1"/>
  <c r="V1978" i="1"/>
  <c r="S1983" i="1"/>
  <c r="AB1983" i="1" s="1"/>
  <c r="M2001" i="1"/>
  <c r="AB2001" i="1" s="1"/>
  <c r="S2027" i="1"/>
  <c r="AB2027" i="1" s="1"/>
  <c r="S2028" i="1"/>
  <c r="S2031" i="1"/>
  <c r="AB2031" i="1" s="1"/>
  <c r="P2057" i="1"/>
  <c r="AB2057" i="1" s="1"/>
  <c r="AB2061" i="1"/>
  <c r="AB2081" i="1"/>
  <c r="Z2118" i="1"/>
  <c r="AB2141" i="1"/>
  <c r="AB2153" i="1"/>
  <c r="AB2167" i="1"/>
  <c r="AB2175" i="1"/>
  <c r="AB2198" i="1"/>
  <c r="AB2215" i="1"/>
  <c r="AB2223" i="1"/>
  <c r="AB2278" i="1"/>
  <c r="Z1918" i="1"/>
  <c r="AB1918" i="1" s="1"/>
  <c r="AB1940" i="1"/>
  <c r="V1950" i="1"/>
  <c r="AB1950" i="1" s="1"/>
  <c r="AB1959" i="1"/>
  <c r="S1964" i="1"/>
  <c r="P1968" i="1"/>
  <c r="AB1968" i="1" s="1"/>
  <c r="Z1974" i="1"/>
  <c r="AB1976" i="1"/>
  <c r="AB1977" i="1"/>
  <c r="S1987" i="1"/>
  <c r="M2012" i="1"/>
  <c r="AB2012" i="1" s="1"/>
  <c r="S2043" i="1"/>
  <c r="V2045" i="1"/>
  <c r="AB2045" i="1" s="1"/>
  <c r="V2046" i="1"/>
  <c r="AB2046" i="1" s="1"/>
  <c r="AB2073" i="1"/>
  <c r="P2075" i="1"/>
  <c r="AB2075" i="1" s="1"/>
  <c r="S2094" i="1"/>
  <c r="AB2094" i="1" s="1"/>
  <c r="AB2118" i="1"/>
  <c r="AB2131" i="1"/>
  <c r="AB2174" i="1"/>
  <c r="AB2189" i="1"/>
  <c r="AB2262" i="1"/>
  <c r="AB2282" i="1"/>
  <c r="AB2311" i="1"/>
  <c r="AB2314" i="1"/>
  <c r="AB2438" i="1"/>
  <c r="AB2020" i="1"/>
  <c r="AB2032" i="1"/>
  <c r="AB2040" i="1"/>
  <c r="AB2086" i="1"/>
  <c r="AB2105" i="1"/>
  <c r="AB2151" i="1"/>
  <c r="AB2213" i="1"/>
  <c r="AB2242" i="1"/>
  <c r="AB2286" i="1"/>
  <c r="AB2291" i="1"/>
  <c r="P1928" i="1"/>
  <c r="AB1928" i="1" s="1"/>
  <c r="P1931" i="1"/>
  <c r="AB1931" i="1" s="1"/>
  <c r="M1937" i="1"/>
  <c r="AB1937" i="1" s="1"/>
  <c r="S1954" i="1"/>
  <c r="AB1954" i="1" s="1"/>
  <c r="V1962" i="1"/>
  <c r="AB1962" i="1" s="1"/>
  <c r="S1967" i="1"/>
  <c r="AB1967" i="1" s="1"/>
  <c r="S1968" i="1"/>
  <c r="Z1978" i="1"/>
  <c r="AB1984" i="1"/>
  <c r="V1986" i="1"/>
  <c r="AB1986" i="1" s="1"/>
  <c r="V1987" i="1"/>
  <c r="P1992" i="1"/>
  <c r="AB1992" i="1" s="1"/>
  <c r="S1998" i="1"/>
  <c r="V2006" i="1"/>
  <c r="AB2006" i="1" s="1"/>
  <c r="P2012" i="1"/>
  <c r="V2026" i="1"/>
  <c r="AB2026" i="1" s="1"/>
  <c r="Z2038" i="1"/>
  <c r="AB2048" i="1"/>
  <c r="AB2059" i="1"/>
  <c r="AB2067" i="1"/>
  <c r="P2069" i="1"/>
  <c r="AB2069" i="1" s="1"/>
  <c r="AB2097" i="1"/>
  <c r="AB2111" i="1"/>
  <c r="AB2117" i="1"/>
  <c r="M2118" i="1"/>
  <c r="Z2152" i="1"/>
  <c r="AB2158" i="1"/>
  <c r="AB2205" i="1"/>
  <c r="AB2299" i="1"/>
  <c r="AB2481" i="1"/>
  <c r="AB2510" i="1"/>
  <c r="AB1996" i="1"/>
  <c r="AB2025" i="1"/>
  <c r="AB2028" i="1"/>
  <c r="AB2030" i="1"/>
  <c r="AB2036" i="1"/>
  <c r="AB2071" i="1"/>
  <c r="AB2072" i="1"/>
  <c r="AB2122" i="1"/>
  <c r="AB2139" i="1"/>
  <c r="M2152" i="1"/>
  <c r="AB2152" i="1" s="1"/>
  <c r="AB2165" i="1"/>
  <c r="AB2182" i="1"/>
  <c r="AB2187" i="1"/>
  <c r="AB2230" i="1"/>
  <c r="AB2245" i="1"/>
  <c r="AB2254" i="1"/>
  <c r="AB2255" i="1"/>
  <c r="AB2290" i="1"/>
  <c r="AB2310" i="1"/>
  <c r="S1931" i="1"/>
  <c r="AB1944" i="1"/>
  <c r="AB1952" i="1"/>
  <c r="V1954" i="1"/>
  <c r="M1960" i="1"/>
  <c r="AB1963" i="1"/>
  <c r="AB1988" i="1"/>
  <c r="V1998" i="1"/>
  <c r="AB2007" i="1"/>
  <c r="S2012" i="1"/>
  <c r="P2016" i="1"/>
  <c r="AB2016" i="1" s="1"/>
  <c r="Z2022" i="1"/>
  <c r="AB2024" i="1"/>
  <c r="AB2043" i="1"/>
  <c r="Z2044" i="1"/>
  <c r="AB2079" i="1"/>
  <c r="V2093" i="1"/>
  <c r="AB2093" i="1" s="1"/>
  <c r="Z2104" i="1"/>
  <c r="S2108" i="1"/>
  <c r="AB2110" i="1"/>
  <c r="AB2129" i="1"/>
  <c r="AB2170" i="1"/>
  <c r="AB2218" i="1"/>
  <c r="AB2395" i="1"/>
  <c r="AB2064" i="1"/>
  <c r="AB2112" i="1"/>
  <c r="V2126" i="1"/>
  <c r="AB2126" i="1" s="1"/>
  <c r="M2145" i="1"/>
  <c r="AB2145" i="1" s="1"/>
  <c r="S2155" i="1"/>
  <c r="AB2155" i="1" s="1"/>
  <c r="AB2160" i="1"/>
  <c r="V2174" i="1"/>
  <c r="P2184" i="1"/>
  <c r="M2193" i="1"/>
  <c r="AB2193" i="1" s="1"/>
  <c r="S2203" i="1"/>
  <c r="AB2203" i="1" s="1"/>
  <c r="AB2208" i="1"/>
  <c r="V2222" i="1"/>
  <c r="AB2222" i="1" s="1"/>
  <c r="V2238" i="1"/>
  <c r="P2252" i="1"/>
  <c r="S2259" i="1"/>
  <c r="M2265" i="1"/>
  <c r="M2269" i="1"/>
  <c r="AB2269" i="1" s="1"/>
  <c r="M2273" i="1"/>
  <c r="AB2273" i="1" s="1"/>
  <c r="M2277" i="1"/>
  <c r="M2281" i="1"/>
  <c r="M2285" i="1"/>
  <c r="AB2319" i="1"/>
  <c r="AB2325" i="1"/>
  <c r="AB2332" i="1"/>
  <c r="AB2333" i="1"/>
  <c r="AB2334" i="1"/>
  <c r="AB2347" i="1"/>
  <c r="AB2360" i="1"/>
  <c r="AB2361" i="1"/>
  <c r="AB2362" i="1"/>
  <c r="AB2374" i="1"/>
  <c r="AB2382" i="1"/>
  <c r="AB2388" i="1"/>
  <c r="AB2397" i="1"/>
  <c r="S2399" i="1"/>
  <c r="M2411" i="1"/>
  <c r="AB2411" i="1" s="1"/>
  <c r="AB2417" i="1"/>
  <c r="AB2452" i="1"/>
  <c r="AB2468" i="1"/>
  <c r="AB2474" i="1"/>
  <c r="AB2494" i="1"/>
  <c r="AB2503" i="1"/>
  <c r="AB2525" i="1"/>
  <c r="P2542" i="1"/>
  <c r="AB2542" i="1" s="1"/>
  <c r="AB2562" i="1"/>
  <c r="AB2577" i="1"/>
  <c r="AB2603" i="1"/>
  <c r="AB2617" i="1"/>
  <c r="AB2805" i="1"/>
  <c r="M2029" i="1"/>
  <c r="AB2029" i="1" s="1"/>
  <c r="S2039" i="1"/>
  <c r="AB2039" i="1" s="1"/>
  <c r="V2058" i="1"/>
  <c r="P2068" i="1"/>
  <c r="M2077" i="1"/>
  <c r="AB2077" i="1" s="1"/>
  <c r="S2087" i="1"/>
  <c r="AB2092" i="1"/>
  <c r="V2106" i="1"/>
  <c r="AB2106" i="1" s="1"/>
  <c r="P2116" i="1"/>
  <c r="M2125" i="1"/>
  <c r="AB2125" i="1" s="1"/>
  <c r="S2135" i="1"/>
  <c r="AB2140" i="1"/>
  <c r="V2154" i="1"/>
  <c r="AB2154" i="1" s="1"/>
  <c r="P2164" i="1"/>
  <c r="AB2164" i="1" s="1"/>
  <c r="M2173" i="1"/>
  <c r="AB2173" i="1" s="1"/>
  <c r="S2183" i="1"/>
  <c r="AB2183" i="1" s="1"/>
  <c r="V2202" i="1"/>
  <c r="P2212" i="1"/>
  <c r="AB2212" i="1" s="1"/>
  <c r="M2221" i="1"/>
  <c r="AB2221" i="1" s="1"/>
  <c r="S2231" i="1"/>
  <c r="AB2231" i="1" s="1"/>
  <c r="M2237" i="1"/>
  <c r="AB2237" i="1" s="1"/>
  <c r="V2258" i="1"/>
  <c r="AB2258" i="1" s="1"/>
  <c r="P2300" i="1"/>
  <c r="AB2348" i="1"/>
  <c r="AB2354" i="1"/>
  <c r="AB2367" i="1"/>
  <c r="AB2368" i="1"/>
  <c r="AB2394" i="1"/>
  <c r="AB2403" i="1"/>
  <c r="Z2425" i="1"/>
  <c r="AB2425" i="1" s="1"/>
  <c r="AB2431" i="1"/>
  <c r="AB2488" i="1"/>
  <c r="AB2502" i="1"/>
  <c r="AB2524" i="1"/>
  <c r="AB2534" i="1"/>
  <c r="AB2546" i="1"/>
  <c r="AB2638" i="1"/>
  <c r="AB2657" i="1"/>
  <c r="AB2713" i="1"/>
  <c r="P1932" i="1"/>
  <c r="AB1932" i="1" s="1"/>
  <c r="M1941" i="1"/>
  <c r="S1951" i="1"/>
  <c r="AB1956" i="1"/>
  <c r="V1970" i="1"/>
  <c r="AB1970" i="1" s="1"/>
  <c r="P1980" i="1"/>
  <c r="AB1980" i="1" s="1"/>
  <c r="M1989" i="1"/>
  <c r="S1999" i="1"/>
  <c r="AB1999" i="1" s="1"/>
  <c r="V2018" i="1"/>
  <c r="AB2018" i="1" s="1"/>
  <c r="P2028" i="1"/>
  <c r="M2037" i="1"/>
  <c r="AB2037" i="1" s="1"/>
  <c r="S2047" i="1"/>
  <c r="AB2047" i="1" s="1"/>
  <c r="AB2052" i="1"/>
  <c r="V2066" i="1"/>
  <c r="AB2066" i="1" s="1"/>
  <c r="P2076" i="1"/>
  <c r="AB2076" i="1" s="1"/>
  <c r="M2085" i="1"/>
  <c r="AB2085" i="1" s="1"/>
  <c r="S2095" i="1"/>
  <c r="AB2095" i="1" s="1"/>
  <c r="AB2100" i="1"/>
  <c r="V2114" i="1"/>
  <c r="AB2114" i="1" s="1"/>
  <c r="P2124" i="1"/>
  <c r="M2133" i="1"/>
  <c r="AB2133" i="1" s="1"/>
  <c r="S2143" i="1"/>
  <c r="AB2143" i="1" s="1"/>
  <c r="AB2148" i="1"/>
  <c r="V2162" i="1"/>
  <c r="AB2162" i="1" s="1"/>
  <c r="P2172" i="1"/>
  <c r="M2181" i="1"/>
  <c r="AB2181" i="1" s="1"/>
  <c r="S2191" i="1"/>
  <c r="AB2191" i="1" s="1"/>
  <c r="AB2196" i="1"/>
  <c r="V2210" i="1"/>
  <c r="AB2210" i="1" s="1"/>
  <c r="P2220" i="1"/>
  <c r="AB2220" i="1" s="1"/>
  <c r="M2229" i="1"/>
  <c r="AB2240" i="1"/>
  <c r="V2250" i="1"/>
  <c r="AB2250" i="1" s="1"/>
  <c r="P2264" i="1"/>
  <c r="AB2264" i="1" s="1"/>
  <c r="P2292" i="1"/>
  <c r="S2307" i="1"/>
  <c r="AB2307" i="1" s="1"/>
  <c r="AB2313" i="1"/>
  <c r="AB2316" i="1"/>
  <c r="AB2331" i="1"/>
  <c r="M2339" i="1"/>
  <c r="AB2339" i="1" s="1"/>
  <c r="AB2345" i="1"/>
  <c r="AB2380" i="1"/>
  <c r="AB2396" i="1"/>
  <c r="AB2402" i="1"/>
  <c r="AB2416" i="1"/>
  <c r="AB2442" i="1"/>
  <c r="Z2473" i="1"/>
  <c r="AB2473" i="1" s="1"/>
  <c r="AB2479" i="1"/>
  <c r="AB2501" i="1"/>
  <c r="AB2508" i="1"/>
  <c r="AB2514" i="1"/>
  <c r="AB2569" i="1"/>
  <c r="AB2587" i="1"/>
  <c r="AB2602" i="1"/>
  <c r="AB2802" i="1"/>
  <c r="AB2915" i="1"/>
  <c r="P2056" i="1"/>
  <c r="M2065" i="1"/>
  <c r="AB2065" i="1" s="1"/>
  <c r="S2075" i="1"/>
  <c r="V2094" i="1"/>
  <c r="P2104" i="1"/>
  <c r="S2123" i="1"/>
  <c r="AB2176" i="1"/>
  <c r="M2249" i="1"/>
  <c r="AB2249" i="1" s="1"/>
  <c r="P2268" i="1"/>
  <c r="AB2268" i="1" s="1"/>
  <c r="P2272" i="1"/>
  <c r="AB2272" i="1" s="1"/>
  <c r="P2276" i="1"/>
  <c r="P2280" i="1"/>
  <c r="P2284" i="1"/>
  <c r="P2288" i="1"/>
  <c r="AB2288" i="1" s="1"/>
  <c r="S2303" i="1"/>
  <c r="AB2303" i="1" s="1"/>
  <c r="V2306" i="1"/>
  <c r="AB2306" i="1" s="1"/>
  <c r="AB2309" i="1"/>
  <c r="AB2312" i="1"/>
  <c r="AB2318" i="1"/>
  <c r="Z2353" i="1"/>
  <c r="AB2353" i="1" s="1"/>
  <c r="AB2359" i="1"/>
  <c r="AB2429" i="1"/>
  <c r="AB2456" i="1"/>
  <c r="AB2457" i="1"/>
  <c r="AB2458" i="1"/>
  <c r="AB2478" i="1"/>
  <c r="AB2500" i="1"/>
  <c r="S2541" i="1"/>
  <c r="AB2622" i="1"/>
  <c r="AB2753" i="1"/>
  <c r="AB2060" i="1"/>
  <c r="AB2108" i="1"/>
  <c r="AB2156" i="1"/>
  <c r="AB2204" i="1"/>
  <c r="AB2232" i="1"/>
  <c r="AB2305" i="1"/>
  <c r="AB2308" i="1"/>
  <c r="AB2336" i="1"/>
  <c r="AB2350" i="1"/>
  <c r="AB2393" i="1"/>
  <c r="AB2401" i="1"/>
  <c r="AB2450" i="1"/>
  <c r="AB2464" i="1"/>
  <c r="AB2632" i="1"/>
  <c r="AB2695" i="1"/>
  <c r="AB2088" i="1"/>
  <c r="AB2136" i="1"/>
  <c r="V2150" i="1"/>
  <c r="AB2150" i="1" s="1"/>
  <c r="S2179" i="1"/>
  <c r="AB2184" i="1"/>
  <c r="V2198" i="1"/>
  <c r="S2227" i="1"/>
  <c r="S2235" i="1"/>
  <c r="AB2235" i="1" s="1"/>
  <c r="M2241" i="1"/>
  <c r="AB2241" i="1" s="1"/>
  <c r="AB2252" i="1"/>
  <c r="V2262" i="1"/>
  <c r="S2295" i="1"/>
  <c r="AB2295" i="1" s="1"/>
  <c r="V2298" i="1"/>
  <c r="AB2298" i="1" s="1"/>
  <c r="AB2301" i="1"/>
  <c r="AB2304" i="1"/>
  <c r="AB2344" i="1"/>
  <c r="AB2370" i="1"/>
  <c r="Z2401" i="1"/>
  <c r="AB2407" i="1"/>
  <c r="AB2484" i="1"/>
  <c r="AB2490" i="1"/>
  <c r="M2507" i="1"/>
  <c r="AB2507" i="1" s="1"/>
  <c r="AB2522" i="1"/>
  <c r="AB2529" i="1"/>
  <c r="AB2550" i="1"/>
  <c r="V2034" i="1"/>
  <c r="P2044" i="1"/>
  <c r="AB2044" i="1" s="1"/>
  <c r="M2053" i="1"/>
  <c r="S2063" i="1"/>
  <c r="AB2068" i="1"/>
  <c r="V2082" i="1"/>
  <c r="AB2082" i="1" s="1"/>
  <c r="P2092" i="1"/>
  <c r="M2101" i="1"/>
  <c r="AB2101" i="1" s="1"/>
  <c r="S2111" i="1"/>
  <c r="AB2116" i="1"/>
  <c r="V2130" i="1"/>
  <c r="AB2130" i="1" s="1"/>
  <c r="P2140" i="1"/>
  <c r="M2149" i="1"/>
  <c r="AB2149" i="1" s="1"/>
  <c r="S2159" i="1"/>
  <c r="AB2159" i="1" s="1"/>
  <c r="V2178" i="1"/>
  <c r="AB2178" i="1" s="1"/>
  <c r="P2188" i="1"/>
  <c r="AB2188" i="1" s="1"/>
  <c r="M2197" i="1"/>
  <c r="AB2197" i="1" s="1"/>
  <c r="S2207" i="1"/>
  <c r="AB2207" i="1" s="1"/>
  <c r="V2226" i="1"/>
  <c r="AB2226" i="1" s="1"/>
  <c r="V2234" i="1"/>
  <c r="AB2234" i="1" s="1"/>
  <c r="P2248" i="1"/>
  <c r="AB2248" i="1" s="1"/>
  <c r="S2255" i="1"/>
  <c r="M2261" i="1"/>
  <c r="AB2261" i="1" s="1"/>
  <c r="S2267" i="1"/>
  <c r="AB2267" i="1" s="1"/>
  <c r="S2271" i="1"/>
  <c r="S2275" i="1"/>
  <c r="S2279" i="1"/>
  <c r="AB2279" i="1" s="1"/>
  <c r="S2283" i="1"/>
  <c r="AB2283" i="1" s="1"/>
  <c r="S2287" i="1"/>
  <c r="AB2287" i="1" s="1"/>
  <c r="S2291" i="1"/>
  <c r="V2294" i="1"/>
  <c r="AB2294" i="1" s="1"/>
  <c r="AB2297" i="1"/>
  <c r="AB2300" i="1"/>
  <c r="AB2321" i="1"/>
  <c r="AB2328" i="1"/>
  <c r="AB2329" i="1"/>
  <c r="AB2330" i="1"/>
  <c r="AB2357" i="1"/>
  <c r="AB2371" i="1"/>
  <c r="AB2384" i="1"/>
  <c r="AB2385" i="1"/>
  <c r="AB2386" i="1"/>
  <c r="AB2398" i="1"/>
  <c r="AB2406" i="1"/>
  <c r="AB2412" i="1"/>
  <c r="S2423" i="1"/>
  <c r="AB2423" i="1" s="1"/>
  <c r="M2435" i="1"/>
  <c r="AB2435" i="1" s="1"/>
  <c r="AB2441" i="1"/>
  <c r="AB2449" i="1"/>
  <c r="AB2476" i="1"/>
  <c r="AB2499" i="1"/>
  <c r="AB2505" i="1"/>
  <c r="AB2513" i="1"/>
  <c r="AB2521" i="1"/>
  <c r="AB2829" i="1"/>
  <c r="AB2096" i="1"/>
  <c r="AB2144" i="1"/>
  <c r="AB2192" i="1"/>
  <c r="AB2244" i="1"/>
  <c r="AB2293" i="1"/>
  <c r="AB2296" i="1"/>
  <c r="AB2335" i="1"/>
  <c r="AB2378" i="1"/>
  <c r="AB2392" i="1"/>
  <c r="AB2418" i="1"/>
  <c r="AB2504" i="1"/>
  <c r="AB2549" i="1"/>
  <c r="AB2124" i="1"/>
  <c r="AB2172" i="1"/>
  <c r="AB2265" i="1"/>
  <c r="AB2277" i="1"/>
  <c r="AB2281" i="1"/>
  <c r="AB2285" i="1"/>
  <c r="AB2289" i="1"/>
  <c r="AB2292" i="1"/>
  <c r="AB2320" i="1"/>
  <c r="AB2322" i="1"/>
  <c r="AB2432" i="1"/>
  <c r="AB2433" i="1"/>
  <c r="AB2434" i="1"/>
  <c r="AB2446" i="1"/>
  <c r="AB2454" i="1"/>
  <c r="AB2460" i="1"/>
  <c r="AB2469" i="1"/>
  <c r="AB2483" i="1"/>
  <c r="AB2498" i="1"/>
  <c r="AB2518" i="1"/>
  <c r="AB2527" i="1"/>
  <c r="AB2573" i="1"/>
  <c r="P1936" i="1"/>
  <c r="M1945" i="1"/>
  <c r="AB1945" i="1" s="1"/>
  <c r="S1955" i="1"/>
  <c r="AB1955" i="1" s="1"/>
  <c r="AB1960" i="1"/>
  <c r="V1974" i="1"/>
  <c r="AB1974" i="1" s="1"/>
  <c r="P1984" i="1"/>
  <c r="M1993" i="1"/>
  <c r="AB1993" i="1" s="1"/>
  <c r="S2003" i="1"/>
  <c r="AB2003" i="1" s="1"/>
  <c r="V2022" i="1"/>
  <c r="AB2022" i="1" s="1"/>
  <c r="P2032" i="1"/>
  <c r="M2041" i="1"/>
  <c r="S2051" i="1"/>
  <c r="AB2051" i="1" s="1"/>
  <c r="AB2056" i="1"/>
  <c r="V2070" i="1"/>
  <c r="AB2070" i="1" s="1"/>
  <c r="P2080" i="1"/>
  <c r="AB2080" i="1" s="1"/>
  <c r="M2089" i="1"/>
  <c r="AB2089" i="1" s="1"/>
  <c r="S2099" i="1"/>
  <c r="AB2099" i="1" s="1"/>
  <c r="AB2104" i="1"/>
  <c r="V2118" i="1"/>
  <c r="P2128" i="1"/>
  <c r="AB2128" i="1" s="1"/>
  <c r="M2137" i="1"/>
  <c r="AB2137" i="1" s="1"/>
  <c r="S2147" i="1"/>
  <c r="V2166" i="1"/>
  <c r="AB2166" i="1" s="1"/>
  <c r="P2176" i="1"/>
  <c r="M2185" i="1"/>
  <c r="AB2185" i="1" s="1"/>
  <c r="S2195" i="1"/>
  <c r="AB2195" i="1" s="1"/>
  <c r="AB2200" i="1"/>
  <c r="V2214" i="1"/>
  <c r="AB2214" i="1" s="1"/>
  <c r="P2224" i="1"/>
  <c r="AB2224" i="1" s="1"/>
  <c r="AB2236" i="1"/>
  <c r="V2246" i="1"/>
  <c r="AB2246" i="1" s="1"/>
  <c r="P2260" i="1"/>
  <c r="AB2260" i="1" s="1"/>
  <c r="AB2276" i="1"/>
  <c r="AB2280" i="1"/>
  <c r="AB2284" i="1"/>
  <c r="M2297" i="1"/>
  <c r="AB2327" i="1"/>
  <c r="AB2340" i="1"/>
  <c r="AB2349" i="1"/>
  <c r="S2351" i="1"/>
  <c r="M2363" i="1"/>
  <c r="AB2363" i="1" s="1"/>
  <c r="AB2369" i="1"/>
  <c r="AB2377" i="1"/>
  <c r="AB2404" i="1"/>
  <c r="AB2420" i="1"/>
  <c r="AB2426" i="1"/>
  <c r="AB2439" i="1"/>
  <c r="AB2440" i="1"/>
  <c r="AB2466" i="1"/>
  <c r="AB2489" i="1"/>
  <c r="AB2497" i="1"/>
  <c r="AB2511" i="1"/>
  <c r="AB2512" i="1"/>
  <c r="AB2526" i="1"/>
  <c r="AB2547" i="1"/>
  <c r="AB2563" i="1"/>
  <c r="AB2600" i="1"/>
  <c r="Z2343" i="1"/>
  <c r="AB2343" i="1" s="1"/>
  <c r="Z2367" i="1"/>
  <c r="Z2391" i="1"/>
  <c r="AB2391" i="1" s="1"/>
  <c r="Z2415" i="1"/>
  <c r="AB2415" i="1" s="1"/>
  <c r="Z2439" i="1"/>
  <c r="Z2463" i="1"/>
  <c r="AB2463" i="1" s="1"/>
  <c r="Z2487" i="1"/>
  <c r="AB2487" i="1" s="1"/>
  <c r="Z2511" i="1"/>
  <c r="P2532" i="1"/>
  <c r="S2539" i="1"/>
  <c r="AB2539" i="1" s="1"/>
  <c r="AB2548" i="1"/>
  <c r="P2556" i="1"/>
  <c r="AB2556" i="1" s="1"/>
  <c r="M2576" i="1"/>
  <c r="AB2621" i="1"/>
  <c r="AB2673" i="1"/>
  <c r="AB2679" i="1"/>
  <c r="AB2710" i="1"/>
  <c r="AB2729" i="1"/>
  <c r="AB2775" i="1"/>
  <c r="AB2835" i="1"/>
  <c r="AB2840" i="1"/>
  <c r="AB2858" i="1"/>
  <c r="AB2528" i="1"/>
  <c r="Z2535" i="1"/>
  <c r="AB2535" i="1" s="1"/>
  <c r="M2545" i="1"/>
  <c r="AB2545" i="1" s="1"/>
  <c r="Z2568" i="1"/>
  <c r="Z2572" i="1"/>
  <c r="AB2572" i="1" s="1"/>
  <c r="P2580" i="1"/>
  <c r="AB2580" i="1" s="1"/>
  <c r="AB2585" i="1"/>
  <c r="P2589" i="1"/>
  <c r="AB2637" i="1"/>
  <c r="AB2643" i="1"/>
  <c r="AB2650" i="1"/>
  <c r="AB2718" i="1"/>
  <c r="AB2739" i="1"/>
  <c r="AB2746" i="1"/>
  <c r="AB2794" i="1"/>
  <c r="AB2806" i="1"/>
  <c r="AB2823" i="1"/>
  <c r="AB2861" i="1"/>
  <c r="AB2905" i="1"/>
  <c r="AB2965" i="1"/>
  <c r="AB3061" i="1"/>
  <c r="Z2527" i="1"/>
  <c r="M2537" i="1"/>
  <c r="AB2537" i="1" s="1"/>
  <c r="P2544" i="1"/>
  <c r="AB2552" i="1"/>
  <c r="S2559" i="1"/>
  <c r="AB2559" i="1" s="1"/>
  <c r="S2562" i="1"/>
  <c r="M2572" i="1"/>
  <c r="S2580" i="1"/>
  <c r="P2595" i="1"/>
  <c r="AB2595" i="1" s="1"/>
  <c r="S2614" i="1"/>
  <c r="AB2614" i="1" s="1"/>
  <c r="AB2687" i="1"/>
  <c r="AB2717" i="1"/>
  <c r="AB2783" i="1"/>
  <c r="AB2786" i="1"/>
  <c r="AB2871" i="1"/>
  <c r="AB2540" i="1"/>
  <c r="AB2626" i="1"/>
  <c r="AB2627" i="1"/>
  <c r="AB2646" i="1"/>
  <c r="AB2671" i="1"/>
  <c r="AB2682" i="1"/>
  <c r="AB2742" i="1"/>
  <c r="AB3026" i="1"/>
  <c r="M2529" i="1"/>
  <c r="P2536" i="1"/>
  <c r="AB2536" i="1" s="1"/>
  <c r="S2543" i="1"/>
  <c r="AB2543" i="1" s="1"/>
  <c r="Z2551" i="1"/>
  <c r="AB2551" i="1" s="1"/>
  <c r="V2554" i="1"/>
  <c r="AB2554" i="1" s="1"/>
  <c r="AB2583" i="1"/>
  <c r="AB2598" i="1"/>
  <c r="AB2625" i="1"/>
  <c r="AB2631" i="1"/>
  <c r="AB2641" i="1"/>
  <c r="AB2653" i="1"/>
  <c r="AB2683" i="1"/>
  <c r="AB2721" i="1"/>
  <c r="AB2722" i="1"/>
  <c r="AB2723" i="1"/>
  <c r="AB2737" i="1"/>
  <c r="AB2749" i="1"/>
  <c r="AB2779" i="1"/>
  <c r="AB2788" i="1"/>
  <c r="AB2799" i="1"/>
  <c r="AB2814" i="1"/>
  <c r="AB2815" i="1"/>
  <c r="AB2821" i="1"/>
  <c r="AB2838" i="1"/>
  <c r="AB3039" i="1"/>
  <c r="Z2355" i="1"/>
  <c r="AB2355" i="1" s="1"/>
  <c r="Z2379" i="1"/>
  <c r="AB2379" i="1" s="1"/>
  <c r="Z2403" i="1"/>
  <c r="Z2427" i="1"/>
  <c r="AB2427" i="1" s="1"/>
  <c r="Z2451" i="1"/>
  <c r="AB2451" i="1" s="1"/>
  <c r="Z2475" i="1"/>
  <c r="AB2475" i="1" s="1"/>
  <c r="Z2499" i="1"/>
  <c r="Z2523" i="1"/>
  <c r="AB2523" i="1" s="1"/>
  <c r="AB2532" i="1"/>
  <c r="Z2539" i="1"/>
  <c r="P2548" i="1"/>
  <c r="S2566" i="1"/>
  <c r="AB2566" i="1" s="1"/>
  <c r="AB2581" i="1"/>
  <c r="AB2591" i="1"/>
  <c r="AB2615" i="1"/>
  <c r="Z2616" i="1"/>
  <c r="AB2662" i="1"/>
  <c r="AB2681" i="1"/>
  <c r="AB2727" i="1"/>
  <c r="AB2738" i="1"/>
  <c r="AB2758" i="1"/>
  <c r="AB2777" i="1"/>
  <c r="AB2797" i="1"/>
  <c r="AB2831" i="1"/>
  <c r="AB2857" i="1"/>
  <c r="AB2886" i="1"/>
  <c r="AB3069" i="1"/>
  <c r="AB2691" i="1"/>
  <c r="AB2715" i="1"/>
  <c r="AB2741" i="1"/>
  <c r="AB2813" i="1"/>
  <c r="AB2827" i="1"/>
  <c r="Z2351" i="1"/>
  <c r="AB2351" i="1" s="1"/>
  <c r="Z2375" i="1"/>
  <c r="AB2375" i="1" s="1"/>
  <c r="Z2399" i="1"/>
  <c r="AB2399" i="1" s="1"/>
  <c r="Z2423" i="1"/>
  <c r="Z2447" i="1"/>
  <c r="AB2447" i="1" s="1"/>
  <c r="Z2471" i="1"/>
  <c r="AB2471" i="1" s="1"/>
  <c r="Z2495" i="1"/>
  <c r="AB2495" i="1" s="1"/>
  <c r="Z2519" i="1"/>
  <c r="AB2519" i="1" s="1"/>
  <c r="Z2531" i="1"/>
  <c r="M2541" i="1"/>
  <c r="AB2541" i="1" s="1"/>
  <c r="S2547" i="1"/>
  <c r="Z2555" i="1"/>
  <c r="Z2582" i="1"/>
  <c r="AB2589" i="1"/>
  <c r="M2616" i="1"/>
  <c r="Z2624" i="1"/>
  <c r="AB2624" i="1" s="1"/>
  <c r="Z2630" i="1"/>
  <c r="AB2705" i="1"/>
  <c r="AB2825" i="1"/>
  <c r="AB2830" i="1"/>
  <c r="AB2836" i="1"/>
  <c r="AB2544" i="1"/>
  <c r="AB2607" i="1"/>
  <c r="AB2611" i="1"/>
  <c r="AB2629" i="1"/>
  <c r="AB2639" i="1"/>
  <c r="AB2644" i="1"/>
  <c r="AB2669" i="1"/>
  <c r="AB2726" i="1"/>
  <c r="AB2735" i="1"/>
  <c r="AB2755" i="1"/>
  <c r="AB2765" i="1"/>
  <c r="AB2864" i="1"/>
  <c r="Z2347" i="1"/>
  <c r="Z2371" i="1"/>
  <c r="Z2395" i="1"/>
  <c r="Z2419" i="1"/>
  <c r="AB2419" i="1" s="1"/>
  <c r="Z2443" i="1"/>
  <c r="AB2443" i="1" s="1"/>
  <c r="Z2467" i="1"/>
  <c r="AB2467" i="1" s="1"/>
  <c r="Z2491" i="1"/>
  <c r="AB2491" i="1" s="1"/>
  <c r="Z2515" i="1"/>
  <c r="AB2515" i="1" s="1"/>
  <c r="M2533" i="1"/>
  <c r="AB2533" i="1" s="1"/>
  <c r="P2540" i="1"/>
  <c r="M2557" i="1"/>
  <c r="AB2557" i="1" s="1"/>
  <c r="AB2567" i="1"/>
  <c r="AB2574" i="1"/>
  <c r="Z2576" i="1"/>
  <c r="AB2576" i="1" s="1"/>
  <c r="AB2579" i="1"/>
  <c r="M2590" i="1"/>
  <c r="V2605" i="1"/>
  <c r="S2620" i="1"/>
  <c r="M2630" i="1"/>
  <c r="AB2630" i="1" s="1"/>
  <c r="P2635" i="1"/>
  <c r="AB2635" i="1" s="1"/>
  <c r="AB2694" i="1"/>
  <c r="AB2725" i="1"/>
  <c r="AB2730" i="1"/>
  <c r="AB2744" i="1"/>
  <c r="AB2810" i="1"/>
  <c r="AB2849" i="1"/>
  <c r="AB2560" i="1"/>
  <c r="M2565" i="1"/>
  <c r="AB2565" i="1" s="1"/>
  <c r="S2575" i="1"/>
  <c r="AB2575" i="1" s="1"/>
  <c r="V2594" i="1"/>
  <c r="AB2594" i="1" s="1"/>
  <c r="P2604" i="1"/>
  <c r="M2613" i="1"/>
  <c r="AB2613" i="1" s="1"/>
  <c r="S2623" i="1"/>
  <c r="AB2623" i="1" s="1"/>
  <c r="V2642" i="1"/>
  <c r="AB2642" i="1" s="1"/>
  <c r="P2652" i="1"/>
  <c r="M2661" i="1"/>
  <c r="AB2661" i="1" s="1"/>
  <c r="S2671" i="1"/>
  <c r="AB2676" i="1"/>
  <c r="V2690" i="1"/>
  <c r="AB2690" i="1" s="1"/>
  <c r="P2700" i="1"/>
  <c r="M2709" i="1"/>
  <c r="AB2709" i="1" s="1"/>
  <c r="S2719" i="1"/>
  <c r="AB2719" i="1" s="1"/>
  <c r="V2738" i="1"/>
  <c r="P2748" i="1"/>
  <c r="M2757" i="1"/>
  <c r="AB2757" i="1" s="1"/>
  <c r="S2767" i="1"/>
  <c r="AB2767" i="1" s="1"/>
  <c r="V2786" i="1"/>
  <c r="P2796" i="1"/>
  <c r="M2805" i="1"/>
  <c r="S2815" i="1"/>
  <c r="AB2820" i="1"/>
  <c r="V2834" i="1"/>
  <c r="AB2834" i="1" s="1"/>
  <c r="P2844" i="1"/>
  <c r="S2855" i="1"/>
  <c r="S2875" i="1"/>
  <c r="AB2893" i="1"/>
  <c r="P2941" i="1"/>
  <c r="AB2941" i="1" s="1"/>
  <c r="AB2949" i="1"/>
  <c r="S2977" i="1"/>
  <c r="AB2977" i="1" s="1"/>
  <c r="AB2982" i="1"/>
  <c r="V2984" i="1"/>
  <c r="AB2984" i="1" s="1"/>
  <c r="AB3015" i="1"/>
  <c r="AB3060" i="1"/>
  <c r="AB3106" i="1"/>
  <c r="AB3231" i="1"/>
  <c r="AB2608" i="1"/>
  <c r="AB2656" i="1"/>
  <c r="AB2704" i="1"/>
  <c r="AB2752" i="1"/>
  <c r="AB2800" i="1"/>
  <c r="AB2848" i="1"/>
  <c r="AB2869" i="1"/>
  <c r="AB2891" i="1"/>
  <c r="AB2900" i="1"/>
  <c r="AB2938" i="1"/>
  <c r="AB2954" i="1"/>
  <c r="AB2972" i="1"/>
  <c r="AB3009" i="1"/>
  <c r="AB3023" i="1"/>
  <c r="AB3067" i="1"/>
  <c r="AB2636" i="1"/>
  <c r="AB2684" i="1"/>
  <c r="AB2850" i="1"/>
  <c r="AB2878" i="1"/>
  <c r="AB2917" i="1"/>
  <c r="AB2922" i="1"/>
  <c r="AB2923" i="1"/>
  <c r="AB2985" i="1"/>
  <c r="AB2990" i="1"/>
  <c r="AB3002" i="1"/>
  <c r="AB3082" i="1"/>
  <c r="S2563" i="1"/>
  <c r="AB2568" i="1"/>
  <c r="V2582" i="1"/>
  <c r="AB2582" i="1" s="1"/>
  <c r="P2592" i="1"/>
  <c r="AB2592" i="1" s="1"/>
  <c r="M2601" i="1"/>
  <c r="AB2601" i="1" s="1"/>
  <c r="S2611" i="1"/>
  <c r="AB2616" i="1"/>
  <c r="V2630" i="1"/>
  <c r="P2640" i="1"/>
  <c r="M2649" i="1"/>
  <c r="AB2649" i="1" s="1"/>
  <c r="S2659" i="1"/>
  <c r="AB2659" i="1" s="1"/>
  <c r="AB2664" i="1"/>
  <c r="V2678" i="1"/>
  <c r="P2688" i="1"/>
  <c r="M2697" i="1"/>
  <c r="AB2697" i="1" s="1"/>
  <c r="S2707" i="1"/>
  <c r="AB2707" i="1" s="1"/>
  <c r="AB2712" i="1"/>
  <c r="V2726" i="1"/>
  <c r="P2736" i="1"/>
  <c r="M2745" i="1"/>
  <c r="AB2745" i="1" s="1"/>
  <c r="S2755" i="1"/>
  <c r="AB2760" i="1"/>
  <c r="V2774" i="1"/>
  <c r="AB2774" i="1" s="1"/>
  <c r="P2784" i="1"/>
  <c r="M2793" i="1"/>
  <c r="AB2793" i="1" s="1"/>
  <c r="S2803" i="1"/>
  <c r="AB2803" i="1" s="1"/>
  <c r="AB2808" i="1"/>
  <c r="V2822" i="1"/>
  <c r="AB2822" i="1" s="1"/>
  <c r="P2832" i="1"/>
  <c r="AB2832" i="1" s="1"/>
  <c r="M2841" i="1"/>
  <c r="AB2841" i="1" s="1"/>
  <c r="AB2852" i="1"/>
  <c r="V2854" i="1"/>
  <c r="AB2854" i="1" s="1"/>
  <c r="AB2855" i="1"/>
  <c r="Z2856" i="1"/>
  <c r="P2868" i="1"/>
  <c r="AB2868" i="1" s="1"/>
  <c r="P2869" i="1"/>
  <c r="AB2876" i="1"/>
  <c r="Z2879" i="1"/>
  <c r="S2883" i="1"/>
  <c r="AB2883" i="1" s="1"/>
  <c r="AB2936" i="1"/>
  <c r="AB2937" i="1"/>
  <c r="Z2942" i="1"/>
  <c r="AB3014" i="1"/>
  <c r="AB3029" i="1"/>
  <c r="AB3047" i="1"/>
  <c r="AB3053" i="1"/>
  <c r="M2561" i="1"/>
  <c r="AB2561" i="1" s="1"/>
  <c r="S2571" i="1"/>
  <c r="AB2571" i="1" s="1"/>
  <c r="V2590" i="1"/>
  <c r="AB2590" i="1" s="1"/>
  <c r="P2600" i="1"/>
  <c r="M2609" i="1"/>
  <c r="S2619" i="1"/>
  <c r="AB2619" i="1" s="1"/>
  <c r="V2638" i="1"/>
  <c r="P2648" i="1"/>
  <c r="AB2648" i="1" s="1"/>
  <c r="M2657" i="1"/>
  <c r="S2667" i="1"/>
  <c r="AB2667" i="1" s="1"/>
  <c r="AB2672" i="1"/>
  <c r="V2686" i="1"/>
  <c r="AB2686" i="1" s="1"/>
  <c r="P2696" i="1"/>
  <c r="AB2696" i="1" s="1"/>
  <c r="M2705" i="1"/>
  <c r="S2715" i="1"/>
  <c r="AB2720" i="1"/>
  <c r="V2734" i="1"/>
  <c r="AB2734" i="1" s="1"/>
  <c r="P2744" i="1"/>
  <c r="M2753" i="1"/>
  <c r="S2763" i="1"/>
  <c r="AB2763" i="1" s="1"/>
  <c r="AB2768" i="1"/>
  <c r="V2782" i="1"/>
  <c r="AB2782" i="1" s="1"/>
  <c r="P2792" i="1"/>
  <c r="AB2792" i="1" s="1"/>
  <c r="M2801" i="1"/>
  <c r="AB2801" i="1" s="1"/>
  <c r="S2811" i="1"/>
  <c r="AB2811" i="1" s="1"/>
  <c r="AB2816" i="1"/>
  <c r="V2830" i="1"/>
  <c r="P2840" i="1"/>
  <c r="AB2875" i="1"/>
  <c r="S2881" i="1"/>
  <c r="AB2881" i="1" s="1"/>
  <c r="V2883" i="1"/>
  <c r="AB2914" i="1"/>
  <c r="AB2929" i="1"/>
  <c r="P2930" i="1"/>
  <c r="AB2930" i="1" s="1"/>
  <c r="S2997" i="1"/>
  <c r="AB3058" i="1"/>
  <c r="M2589" i="1"/>
  <c r="S2599" i="1"/>
  <c r="AB2599" i="1" s="1"/>
  <c r="AB2604" i="1"/>
  <c r="V2618" i="1"/>
  <c r="AB2618" i="1" s="1"/>
  <c r="P2628" i="1"/>
  <c r="AB2628" i="1" s="1"/>
  <c r="M2637" i="1"/>
  <c r="S2647" i="1"/>
  <c r="AB2647" i="1" s="1"/>
  <c r="AB2652" i="1"/>
  <c r="V2666" i="1"/>
  <c r="AB2666" i="1" s="1"/>
  <c r="P2676" i="1"/>
  <c r="M2685" i="1"/>
  <c r="AB2685" i="1" s="1"/>
  <c r="S2695" i="1"/>
  <c r="AB2700" i="1"/>
  <c r="V2714" i="1"/>
  <c r="AB2714" i="1" s="1"/>
  <c r="P2724" i="1"/>
  <c r="AB2724" i="1" s="1"/>
  <c r="M2733" i="1"/>
  <c r="AB2733" i="1" s="1"/>
  <c r="S2743" i="1"/>
  <c r="AB2743" i="1" s="1"/>
  <c r="AB2748" i="1"/>
  <c r="V2762" i="1"/>
  <c r="AB2762" i="1" s="1"/>
  <c r="P2772" i="1"/>
  <c r="AB2772" i="1" s="1"/>
  <c r="M2781" i="1"/>
  <c r="AB2781" i="1" s="1"/>
  <c r="S2791" i="1"/>
  <c r="AB2791" i="1" s="1"/>
  <c r="AB2796" i="1"/>
  <c r="V2810" i="1"/>
  <c r="P2820" i="1"/>
  <c r="M2829" i="1"/>
  <c r="S2839" i="1"/>
  <c r="AB2839" i="1" s="1"/>
  <c r="AB2844" i="1"/>
  <c r="M2853" i="1"/>
  <c r="AB2853" i="1" s="1"/>
  <c r="Z2875" i="1"/>
  <c r="V2882" i="1"/>
  <c r="AB2882" i="1" s="1"/>
  <c r="AB2888" i="1"/>
  <c r="AB2889" i="1"/>
  <c r="M2899" i="1"/>
  <c r="AB2907" i="1"/>
  <c r="M2942" i="1"/>
  <c r="AB2942" i="1" s="1"/>
  <c r="Z2952" i="1"/>
  <c r="V2955" i="1"/>
  <c r="AB2955" i="1" s="1"/>
  <c r="AB2963" i="1"/>
  <c r="M2971" i="1"/>
  <c r="AB2971" i="1" s="1"/>
  <c r="P2978" i="1"/>
  <c r="AB2978" i="1" s="1"/>
  <c r="AB2989" i="1"/>
  <c r="AB2994" i="1"/>
  <c r="M3008" i="1"/>
  <c r="AB3020" i="1"/>
  <c r="AB3046" i="1"/>
  <c r="AB3054" i="1"/>
  <c r="S3094" i="1"/>
  <c r="AB2680" i="1"/>
  <c r="AB2728" i="1"/>
  <c r="AB2776" i="1"/>
  <c r="AB2824" i="1"/>
  <c r="AB2933" i="1"/>
  <c r="AB2962" i="1"/>
  <c r="AB3091" i="1"/>
  <c r="AB3135" i="1"/>
  <c r="AB2564" i="1"/>
  <c r="V2578" i="1"/>
  <c r="AB2578" i="1" s="1"/>
  <c r="P2588" i="1"/>
  <c r="AB2588" i="1" s="1"/>
  <c r="M2597" i="1"/>
  <c r="AB2597" i="1" s="1"/>
  <c r="S2607" i="1"/>
  <c r="AB2612" i="1"/>
  <c r="V2626" i="1"/>
  <c r="P2636" i="1"/>
  <c r="M2645" i="1"/>
  <c r="AB2645" i="1" s="1"/>
  <c r="S2655" i="1"/>
  <c r="AB2655" i="1" s="1"/>
  <c r="AB2660" i="1"/>
  <c r="V2674" i="1"/>
  <c r="AB2674" i="1" s="1"/>
  <c r="P2684" i="1"/>
  <c r="M2693" i="1"/>
  <c r="AB2693" i="1" s="1"/>
  <c r="S2703" i="1"/>
  <c r="AB2703" i="1" s="1"/>
  <c r="AB2708" i="1"/>
  <c r="V2722" i="1"/>
  <c r="P2732" i="1"/>
  <c r="AB2732" i="1" s="1"/>
  <c r="M2741" i="1"/>
  <c r="S2751" i="1"/>
  <c r="AB2751" i="1" s="1"/>
  <c r="AB2756" i="1"/>
  <c r="V2770" i="1"/>
  <c r="AB2770" i="1" s="1"/>
  <c r="P2780" i="1"/>
  <c r="AB2780" i="1" s="1"/>
  <c r="M2789" i="1"/>
  <c r="AB2789" i="1" s="1"/>
  <c r="S2799" i="1"/>
  <c r="AB2804" i="1"/>
  <c r="V2818" i="1"/>
  <c r="AB2818" i="1" s="1"/>
  <c r="P2828" i="1"/>
  <c r="AB2828" i="1" s="1"/>
  <c r="M2837" i="1"/>
  <c r="AB2837" i="1" s="1"/>
  <c r="S2847" i="1"/>
  <c r="AB2847" i="1" s="1"/>
  <c r="S2900" i="1"/>
  <c r="AB2902" i="1"/>
  <c r="AB2913" i="1"/>
  <c r="AB2981" i="1"/>
  <c r="AB2987" i="1"/>
  <c r="AB3059" i="1"/>
  <c r="AB3062" i="1"/>
  <c r="AB3134" i="1"/>
  <c r="AB2640" i="1"/>
  <c r="AB2688" i="1"/>
  <c r="AB2736" i="1"/>
  <c r="AB2784" i="1"/>
  <c r="AB3095" i="1"/>
  <c r="AB3113" i="1"/>
  <c r="S2567" i="1"/>
  <c r="V2586" i="1"/>
  <c r="AB2586" i="1" s="1"/>
  <c r="P2596" i="1"/>
  <c r="AB2596" i="1" s="1"/>
  <c r="M2605" i="1"/>
  <c r="AB2605" i="1" s="1"/>
  <c r="S2615" i="1"/>
  <c r="AB2620" i="1"/>
  <c r="V2634" i="1"/>
  <c r="AB2634" i="1" s="1"/>
  <c r="P2644" i="1"/>
  <c r="M2653" i="1"/>
  <c r="S2663" i="1"/>
  <c r="AB2663" i="1" s="1"/>
  <c r="AB2668" i="1"/>
  <c r="V2682" i="1"/>
  <c r="P2692" i="1"/>
  <c r="AB2692" i="1" s="1"/>
  <c r="M2701" i="1"/>
  <c r="AB2701" i="1" s="1"/>
  <c r="S2711" i="1"/>
  <c r="AB2711" i="1" s="1"/>
  <c r="AB2716" i="1"/>
  <c r="V2730" i="1"/>
  <c r="P2740" i="1"/>
  <c r="AB2740" i="1" s="1"/>
  <c r="M2749" i="1"/>
  <c r="S2759" i="1"/>
  <c r="AB2759" i="1" s="1"/>
  <c r="AB2764" i="1"/>
  <c r="V2778" i="1"/>
  <c r="AB2778" i="1" s="1"/>
  <c r="P2788" i="1"/>
  <c r="M2797" i="1"/>
  <c r="S2807" i="1"/>
  <c r="AB2807" i="1" s="1"/>
  <c r="AB2812" i="1"/>
  <c r="V2826" i="1"/>
  <c r="AB2826" i="1" s="1"/>
  <c r="P2836" i="1"/>
  <c r="M2845" i="1"/>
  <c r="AB2845" i="1" s="1"/>
  <c r="S2851" i="1"/>
  <c r="AB2851" i="1" s="1"/>
  <c r="V2859" i="1"/>
  <c r="AB2859" i="1" s="1"/>
  <c r="M2870" i="1"/>
  <c r="AB2870" i="1" s="1"/>
  <c r="M2894" i="1"/>
  <c r="AB2894" i="1" s="1"/>
  <c r="AB2901" i="1"/>
  <c r="S2948" i="1"/>
  <c r="AB2948" i="1" s="1"/>
  <c r="AB2950" i="1"/>
  <c r="AB2974" i="1"/>
  <c r="P2989" i="1"/>
  <c r="AB3025" i="1"/>
  <c r="AB3107" i="1"/>
  <c r="Z2855" i="1"/>
  <c r="M2865" i="1"/>
  <c r="AB2865" i="1" s="1"/>
  <c r="P2872" i="1"/>
  <c r="AB2872" i="1" s="1"/>
  <c r="S2879" i="1"/>
  <c r="AB2879" i="1" s="1"/>
  <c r="V2886" i="1"/>
  <c r="Z2903" i="1"/>
  <c r="M2913" i="1"/>
  <c r="P2920" i="1"/>
  <c r="AB2920" i="1" s="1"/>
  <c r="S2927" i="1"/>
  <c r="V2934" i="1"/>
  <c r="AB2934" i="1" s="1"/>
  <c r="AB2944" i="1"/>
  <c r="Z2951" i="1"/>
  <c r="M2961" i="1"/>
  <c r="AB2961" i="1" s="1"/>
  <c r="P2968" i="1"/>
  <c r="S2975" i="1"/>
  <c r="AB2975" i="1" s="1"/>
  <c r="V2982" i="1"/>
  <c r="AB3012" i="1"/>
  <c r="V3022" i="1"/>
  <c r="AB3031" i="1"/>
  <c r="S3036" i="1"/>
  <c r="P3040" i="1"/>
  <c r="AB3040" i="1" s="1"/>
  <c r="V3069" i="1"/>
  <c r="AB3081" i="1"/>
  <c r="AB3127" i="1"/>
  <c r="S3169" i="1"/>
  <c r="AB3201" i="1"/>
  <c r="AB3227" i="1"/>
  <c r="AB3234" i="1"/>
  <c r="AB3243" i="1"/>
  <c r="AB3418" i="1"/>
  <c r="M2885" i="1"/>
  <c r="AB2885" i="1" s="1"/>
  <c r="P2892" i="1"/>
  <c r="AB2892" i="1" s="1"/>
  <c r="S2899" i="1"/>
  <c r="AB2899" i="1" s="1"/>
  <c r="V2906" i="1"/>
  <c r="AB2906" i="1" s="1"/>
  <c r="AB2916" i="1"/>
  <c r="Z2923" i="1"/>
  <c r="M2933" i="1"/>
  <c r="P2940" i="1"/>
  <c r="AB2940" i="1" s="1"/>
  <c r="S2947" i="1"/>
  <c r="AB2947" i="1" s="1"/>
  <c r="V2954" i="1"/>
  <c r="AB2964" i="1"/>
  <c r="Z2971" i="1"/>
  <c r="M2981" i="1"/>
  <c r="P2988" i="1"/>
  <c r="AB2988" i="1" s="1"/>
  <c r="S2995" i="1"/>
  <c r="AB2995" i="1" s="1"/>
  <c r="P3001" i="1"/>
  <c r="S3035" i="1"/>
  <c r="V3057" i="1"/>
  <c r="V3070" i="1"/>
  <c r="AB3070" i="1" s="1"/>
  <c r="AB3079" i="1"/>
  <c r="S3087" i="1"/>
  <c r="AB3087" i="1" s="1"/>
  <c r="P3093" i="1"/>
  <c r="AB3098" i="1"/>
  <c r="P3117" i="1"/>
  <c r="AB3117" i="1" s="1"/>
  <c r="Z3128" i="1"/>
  <c r="AB3128" i="1" s="1"/>
  <c r="S3132" i="1"/>
  <c r="M3142" i="1"/>
  <c r="AB3142" i="1" s="1"/>
  <c r="AB3150" i="1"/>
  <c r="Z3155" i="1"/>
  <c r="V3180" i="1"/>
  <c r="AB3180" i="1" s="1"/>
  <c r="AB2860" i="1"/>
  <c r="Z2867" i="1"/>
  <c r="AB2867" i="1" s="1"/>
  <c r="M2877" i="1"/>
  <c r="AB2877" i="1" s="1"/>
  <c r="P2884" i="1"/>
  <c r="AB2884" i="1" s="1"/>
  <c r="S2891" i="1"/>
  <c r="V2898" i="1"/>
  <c r="AB2898" i="1" s="1"/>
  <c r="AB2908" i="1"/>
  <c r="Z2915" i="1"/>
  <c r="M2925" i="1"/>
  <c r="AB2925" i="1" s="1"/>
  <c r="P2932" i="1"/>
  <c r="AB2932" i="1" s="1"/>
  <c r="S2939" i="1"/>
  <c r="AB2939" i="1" s="1"/>
  <c r="V2946" i="1"/>
  <c r="AB2946" i="1" s="1"/>
  <c r="AB2956" i="1"/>
  <c r="Z2963" i="1"/>
  <c r="M2973" i="1"/>
  <c r="AB2973" i="1" s="1"/>
  <c r="P2980" i="1"/>
  <c r="S2987" i="1"/>
  <c r="V2994" i="1"/>
  <c r="M3021" i="1"/>
  <c r="AB3021" i="1" s="1"/>
  <c r="V3025" i="1"/>
  <c r="Z3032" i="1"/>
  <c r="AB3050" i="1"/>
  <c r="AB3056" i="1"/>
  <c r="AB3071" i="1"/>
  <c r="M3077" i="1"/>
  <c r="AB3077" i="1" s="1"/>
  <c r="Z3080" i="1"/>
  <c r="AB3080" i="1" s="1"/>
  <c r="AB3096" i="1"/>
  <c r="S3118" i="1"/>
  <c r="AB3122" i="1"/>
  <c r="AB3133" i="1"/>
  <c r="AB3238" i="1"/>
  <c r="V3245" i="1"/>
  <c r="AB3251" i="1"/>
  <c r="AB3262" i="1"/>
  <c r="AB3267" i="1"/>
  <c r="P2856" i="1"/>
  <c r="S2863" i="1"/>
  <c r="V2870" i="1"/>
  <c r="AB2880" i="1"/>
  <c r="Z2887" i="1"/>
  <c r="M2897" i="1"/>
  <c r="AB2897" i="1" s="1"/>
  <c r="P2904" i="1"/>
  <c r="AB2904" i="1" s="1"/>
  <c r="S2911" i="1"/>
  <c r="AB2911" i="1" s="1"/>
  <c r="V2918" i="1"/>
  <c r="AB2918" i="1" s="1"/>
  <c r="Z2935" i="1"/>
  <c r="M2945" i="1"/>
  <c r="AB2945" i="1" s="1"/>
  <c r="P2952" i="1"/>
  <c r="S2959" i="1"/>
  <c r="V2966" i="1"/>
  <c r="AB2966" i="1" s="1"/>
  <c r="AB2976" i="1"/>
  <c r="Z2983" i="1"/>
  <c r="M2993" i="1"/>
  <c r="AB2993" i="1" s="1"/>
  <c r="S3003" i="1"/>
  <c r="AB3003" i="1" s="1"/>
  <c r="AB3016" i="1"/>
  <c r="AB3024" i="1"/>
  <c r="V3026" i="1"/>
  <c r="M3032" i="1"/>
  <c r="AB3048" i="1"/>
  <c r="AB3049" i="1"/>
  <c r="M3053" i="1"/>
  <c r="AB3057" i="1"/>
  <c r="Z3068" i="1"/>
  <c r="M3080" i="1"/>
  <c r="P3099" i="1"/>
  <c r="AB3099" i="1" s="1"/>
  <c r="AB3151" i="1"/>
  <c r="V3244" i="1"/>
  <c r="AB2996" i="1"/>
  <c r="AB3035" i="1"/>
  <c r="AB3038" i="1"/>
  <c r="AB3105" i="1"/>
  <c r="AB3174" i="1"/>
  <c r="AB3239" i="1"/>
  <c r="M2889" i="1"/>
  <c r="P2896" i="1"/>
  <c r="AB2896" i="1" s="1"/>
  <c r="S2903" i="1"/>
  <c r="AB2903" i="1" s="1"/>
  <c r="V2910" i="1"/>
  <c r="AB2910" i="1" s="1"/>
  <c r="Z2927" i="1"/>
  <c r="AB2927" i="1" s="1"/>
  <c r="M2937" i="1"/>
  <c r="P2944" i="1"/>
  <c r="S2951" i="1"/>
  <c r="AB2951" i="1" s="1"/>
  <c r="V2958" i="1"/>
  <c r="AB2958" i="1" s="1"/>
  <c r="AB2968" i="1"/>
  <c r="Z2975" i="1"/>
  <c r="M2985" i="1"/>
  <c r="P2992" i="1"/>
  <c r="AB2992" i="1" s="1"/>
  <c r="AB2997" i="1"/>
  <c r="P3012" i="1"/>
  <c r="S3019" i="1"/>
  <c r="AB3019" i="1" s="1"/>
  <c r="P3032" i="1"/>
  <c r="AB3032" i="1" s="1"/>
  <c r="Z3036" i="1"/>
  <c r="V3043" i="1"/>
  <c r="AB3044" i="1"/>
  <c r="M3050" i="1"/>
  <c r="S3084" i="1"/>
  <c r="AB3084" i="1" s="1"/>
  <c r="V3086" i="1"/>
  <c r="AB3086" i="1" s="1"/>
  <c r="V3103" i="1"/>
  <c r="V3117" i="1"/>
  <c r="AB3119" i="1"/>
  <c r="AB3120" i="1"/>
  <c r="AB3131" i="1"/>
  <c r="P3141" i="1"/>
  <c r="AB3141" i="1" s="1"/>
  <c r="S3177" i="1"/>
  <c r="AB3405" i="1"/>
  <c r="AB3138" i="1"/>
  <c r="AB3139" i="1"/>
  <c r="AB3143" i="1"/>
  <c r="AB3178" i="1"/>
  <c r="AB3179" i="1"/>
  <c r="AB3275" i="1"/>
  <c r="AB2912" i="1"/>
  <c r="AB2960" i="1"/>
  <c r="AB3000" i="1"/>
  <c r="AB3043" i="1"/>
  <c r="AB3085" i="1"/>
  <c r="AB3093" i="1"/>
  <c r="AB3103" i="1"/>
  <c r="AB3147" i="1"/>
  <c r="AB3319" i="1"/>
  <c r="AB2980" i="1"/>
  <c r="AB3001" i="1"/>
  <c r="AB3115" i="1"/>
  <c r="AB3130" i="1"/>
  <c r="AB2856" i="1"/>
  <c r="Z2863" i="1"/>
  <c r="AB2863" i="1" s="1"/>
  <c r="M2873" i="1"/>
  <c r="AB2873" i="1" s="1"/>
  <c r="P2880" i="1"/>
  <c r="S2887" i="1"/>
  <c r="AB2887" i="1" s="1"/>
  <c r="V2894" i="1"/>
  <c r="Z2911" i="1"/>
  <c r="M2921" i="1"/>
  <c r="AB2921" i="1" s="1"/>
  <c r="P2928" i="1"/>
  <c r="AB2928" i="1" s="1"/>
  <c r="S2935" i="1"/>
  <c r="AB2935" i="1" s="1"/>
  <c r="V2942" i="1"/>
  <c r="AB2952" i="1"/>
  <c r="Z2959" i="1"/>
  <c r="AB2959" i="1" s="1"/>
  <c r="M2969" i="1"/>
  <c r="AB2969" i="1" s="1"/>
  <c r="P2976" i="1"/>
  <c r="S2983" i="1"/>
  <c r="AB2983" i="1" s="1"/>
  <c r="V2990" i="1"/>
  <c r="Z3002" i="1"/>
  <c r="AB3008" i="1"/>
  <c r="V3010" i="1"/>
  <c r="AB3010" i="1" s="1"/>
  <c r="V3011" i="1"/>
  <c r="AB3011" i="1" s="1"/>
  <c r="P3016" i="1"/>
  <c r="S3022" i="1"/>
  <c r="AB3022" i="1" s="1"/>
  <c r="V3030" i="1"/>
  <c r="AB3030" i="1" s="1"/>
  <c r="P3036" i="1"/>
  <c r="AB3036" i="1" s="1"/>
  <c r="P3045" i="1"/>
  <c r="AB3045" i="1" s="1"/>
  <c r="P3048" i="1"/>
  <c r="S3051" i="1"/>
  <c r="AB3051" i="1" s="1"/>
  <c r="P3055" i="1"/>
  <c r="AB3055" i="1" s="1"/>
  <c r="V3058" i="1"/>
  <c r="S3072" i="1"/>
  <c r="AB3072" i="1" s="1"/>
  <c r="S3074" i="1"/>
  <c r="AB3074" i="1" s="1"/>
  <c r="S3088" i="1"/>
  <c r="AB3092" i="1"/>
  <c r="AB3110" i="1"/>
  <c r="M3118" i="1"/>
  <c r="AB3118" i="1" s="1"/>
  <c r="AB3129" i="1"/>
  <c r="Z3142" i="1"/>
  <c r="S3165" i="1"/>
  <c r="AB3182" i="1"/>
  <c r="AB3228" i="1"/>
  <c r="P3230" i="1"/>
  <c r="AB3230" i="1" s="1"/>
  <c r="AB3242" i="1"/>
  <c r="Z3268" i="1"/>
  <c r="AB3286" i="1"/>
  <c r="V3054" i="1"/>
  <c r="P3064" i="1"/>
  <c r="M3073" i="1"/>
  <c r="AB3073" i="1" s="1"/>
  <c r="S3083" i="1"/>
  <c r="AB3083" i="1" s="1"/>
  <c r="V3102" i="1"/>
  <c r="AB3102" i="1" s="1"/>
  <c r="P3112" i="1"/>
  <c r="AB3112" i="1" s="1"/>
  <c r="M3121" i="1"/>
  <c r="AB3121" i="1" s="1"/>
  <c r="S3131" i="1"/>
  <c r="V3150" i="1"/>
  <c r="AB3156" i="1"/>
  <c r="M3161" i="1"/>
  <c r="AB3161" i="1" s="1"/>
  <c r="M3162" i="1"/>
  <c r="P3168" i="1"/>
  <c r="AB3168" i="1" s="1"/>
  <c r="P3173" i="1"/>
  <c r="M3188" i="1"/>
  <c r="AB3188" i="1" s="1"/>
  <c r="P3192" i="1"/>
  <c r="S3199" i="1"/>
  <c r="AB3202" i="1"/>
  <c r="M3209" i="1"/>
  <c r="P3212" i="1"/>
  <c r="S3214" i="1"/>
  <c r="AB3214" i="1" s="1"/>
  <c r="S3218" i="1"/>
  <c r="AB3218" i="1" s="1"/>
  <c r="P3234" i="1"/>
  <c r="AB3249" i="1"/>
  <c r="Z3252" i="1"/>
  <c r="AB3252" i="1" s="1"/>
  <c r="V3261" i="1"/>
  <c r="AB3261" i="1" s="1"/>
  <c r="M3271" i="1"/>
  <c r="S3290" i="1"/>
  <c r="AB3302" i="1"/>
  <c r="P3314" i="1"/>
  <c r="AB3314" i="1" s="1"/>
  <c r="AB3321" i="1"/>
  <c r="M3339" i="1"/>
  <c r="AB3339" i="1" s="1"/>
  <c r="AB3350" i="1"/>
  <c r="AB3399" i="1"/>
  <c r="AB3565" i="1"/>
  <c r="S3063" i="1"/>
  <c r="AB3063" i="1" s="1"/>
  <c r="AB3068" i="1"/>
  <c r="V3082" i="1"/>
  <c r="P3092" i="1"/>
  <c r="M3101" i="1"/>
  <c r="AB3101" i="1" s="1"/>
  <c r="S3111" i="1"/>
  <c r="AB3111" i="1" s="1"/>
  <c r="AB3116" i="1"/>
  <c r="V3130" i="1"/>
  <c r="P3140" i="1"/>
  <c r="AB3140" i="1" s="1"/>
  <c r="AB3153" i="1"/>
  <c r="P3164" i="1"/>
  <c r="P3172" i="1"/>
  <c r="V3179" i="1"/>
  <c r="M3186" i="1"/>
  <c r="P3210" i="1"/>
  <c r="AB3210" i="1" s="1"/>
  <c r="AB3225" i="1"/>
  <c r="Z3228" i="1"/>
  <c r="V3242" i="1"/>
  <c r="V3246" i="1"/>
  <c r="AB3246" i="1" s="1"/>
  <c r="M3251" i="1"/>
  <c r="S3259" i="1"/>
  <c r="AB3259" i="1" s="1"/>
  <c r="V3260" i="1"/>
  <c r="AB3277" i="1"/>
  <c r="P3279" i="1"/>
  <c r="AB3283" i="1"/>
  <c r="AB3294" i="1"/>
  <c r="Z3295" i="1"/>
  <c r="AB3320" i="1"/>
  <c r="AB3329" i="1"/>
  <c r="AB3336" i="1"/>
  <c r="AB3337" i="1"/>
  <c r="AB3406" i="1"/>
  <c r="AB3433" i="1"/>
  <c r="AB3338" i="1"/>
  <c r="AB3365" i="1"/>
  <c r="P3004" i="1"/>
  <c r="AB3004" i="1" s="1"/>
  <c r="M3013" i="1"/>
  <c r="AB3013" i="1" s="1"/>
  <c r="S3023" i="1"/>
  <c r="AB3028" i="1"/>
  <c r="V3042" i="1"/>
  <c r="AB3042" i="1" s="1"/>
  <c r="P3052" i="1"/>
  <c r="AB3052" i="1" s="1"/>
  <c r="M3061" i="1"/>
  <c r="S3071" i="1"/>
  <c r="AB3076" i="1"/>
  <c r="V3090" i="1"/>
  <c r="AB3090" i="1" s="1"/>
  <c r="P3100" i="1"/>
  <c r="M3109" i="1"/>
  <c r="AB3109" i="1" s="1"/>
  <c r="S3119" i="1"/>
  <c r="AB3124" i="1"/>
  <c r="V3138" i="1"/>
  <c r="M3154" i="1"/>
  <c r="AB3154" i="1" s="1"/>
  <c r="M3155" i="1"/>
  <c r="AB3155" i="1" s="1"/>
  <c r="P3159" i="1"/>
  <c r="AB3159" i="1" s="1"/>
  <c r="S3164" i="1"/>
  <c r="S3167" i="1"/>
  <c r="AB3167" i="1" s="1"/>
  <c r="P3186" i="1"/>
  <c r="AB3186" i="1" s="1"/>
  <c r="V3198" i="1"/>
  <c r="AB3198" i="1" s="1"/>
  <c r="M3203" i="1"/>
  <c r="AB3203" i="1" s="1"/>
  <c r="V3213" i="1"/>
  <c r="AB3213" i="1" s="1"/>
  <c r="AB3222" i="1"/>
  <c r="P3231" i="1"/>
  <c r="S3235" i="1"/>
  <c r="AB3235" i="1" s="1"/>
  <c r="V3236" i="1"/>
  <c r="AB3240" i="1"/>
  <c r="Z3248" i="1"/>
  <c r="Z3263" i="1"/>
  <c r="S3279" i="1"/>
  <c r="M3284" i="1"/>
  <c r="AB3284" i="1" s="1"/>
  <c r="P3303" i="1"/>
  <c r="AB3303" i="1" s="1"/>
  <c r="AB3307" i="1"/>
  <c r="Z3319" i="1"/>
  <c r="V3327" i="1"/>
  <c r="AB3354" i="1"/>
  <c r="AB3379" i="1"/>
  <c r="AB3402" i="1"/>
  <c r="AB3462" i="1"/>
  <c r="AB3475" i="1"/>
  <c r="AB3220" i="1"/>
  <c r="AB3317" i="1"/>
  <c r="AB3343" i="1"/>
  <c r="AB3132" i="1"/>
  <c r="AB3197" i="1"/>
  <c r="AB3373" i="1"/>
  <c r="S3376" i="1"/>
  <c r="AB3470" i="1"/>
  <c r="M3049" i="1"/>
  <c r="S3059" i="1"/>
  <c r="AB3064" i="1"/>
  <c r="V3078" i="1"/>
  <c r="AB3078" i="1" s="1"/>
  <c r="P3088" i="1"/>
  <c r="AB3088" i="1" s="1"/>
  <c r="M3097" i="1"/>
  <c r="AB3097" i="1" s="1"/>
  <c r="S3107" i="1"/>
  <c r="V3126" i="1"/>
  <c r="AB3126" i="1" s="1"/>
  <c r="P3136" i="1"/>
  <c r="AB3136" i="1" s="1"/>
  <c r="P3144" i="1"/>
  <c r="AB3144" i="1" s="1"/>
  <c r="P3149" i="1"/>
  <c r="AB3149" i="1" s="1"/>
  <c r="P3156" i="1"/>
  <c r="S3157" i="1"/>
  <c r="AB3157" i="1" s="1"/>
  <c r="V3174" i="1"/>
  <c r="AB3177" i="1"/>
  <c r="M3179" i="1"/>
  <c r="P3183" i="1"/>
  <c r="S3187" i="1"/>
  <c r="V3188" i="1"/>
  <c r="P3204" i="1"/>
  <c r="AB3204" i="1" s="1"/>
  <c r="S3205" i="1"/>
  <c r="AB3205" i="1" s="1"/>
  <c r="S3207" i="1"/>
  <c r="AB3207" i="1" s="1"/>
  <c r="Z3215" i="1"/>
  <c r="M3223" i="1"/>
  <c r="AB3223" i="1" s="1"/>
  <c r="V3233" i="1"/>
  <c r="M3245" i="1"/>
  <c r="AB3245" i="1" s="1"/>
  <c r="V3254" i="1"/>
  <c r="AB3254" i="1" s="1"/>
  <c r="V3256" i="1"/>
  <c r="M3292" i="1"/>
  <c r="AB3292" i="1" s="1"/>
  <c r="Z3300" i="1"/>
  <c r="AB3300" i="1" s="1"/>
  <c r="AB3342" i="1"/>
  <c r="AB3347" i="1"/>
  <c r="AB3360" i="1"/>
  <c r="AB3370" i="1"/>
  <c r="M3125" i="1"/>
  <c r="AB3125" i="1" s="1"/>
  <c r="S3135" i="1"/>
  <c r="P3148" i="1"/>
  <c r="AB3148" i="1" s="1"/>
  <c r="V3159" i="1"/>
  <c r="V3162" i="1"/>
  <c r="V3163" i="1"/>
  <c r="AB3163" i="1" s="1"/>
  <c r="P3181" i="1"/>
  <c r="AB3181" i="1" s="1"/>
  <c r="M3198" i="1"/>
  <c r="M3199" i="1"/>
  <c r="AB3199" i="1" s="1"/>
  <c r="V3209" i="1"/>
  <c r="AB3211" i="1"/>
  <c r="M3221" i="1"/>
  <c r="AB3221" i="1" s="1"/>
  <c r="V3230" i="1"/>
  <c r="V3232" i="1"/>
  <c r="AB3232" i="1" s="1"/>
  <c r="M3237" i="1"/>
  <c r="M3260" i="1"/>
  <c r="P3264" i="1"/>
  <c r="AB3264" i="1" s="1"/>
  <c r="S3266" i="1"/>
  <c r="AB3266" i="1" s="1"/>
  <c r="AB3273" i="1"/>
  <c r="M3275" i="1"/>
  <c r="P3282" i="1"/>
  <c r="AB3282" i="1" s="1"/>
  <c r="AB3377" i="1"/>
  <c r="AB3176" i="1"/>
  <c r="AB3279" i="1"/>
  <c r="AB3340" i="1"/>
  <c r="AB3359" i="1"/>
  <c r="AB3388" i="1"/>
  <c r="AB3100" i="1"/>
  <c r="AB3160" i="1"/>
  <c r="AB3187" i="1"/>
  <c r="AB3253" i="1"/>
  <c r="AB3297" i="1"/>
  <c r="AB3447" i="1"/>
  <c r="AB3451" i="1"/>
  <c r="V2998" i="1"/>
  <c r="AB2998" i="1" s="1"/>
  <c r="P3008" i="1"/>
  <c r="M3017" i="1"/>
  <c r="AB3017" i="1" s="1"/>
  <c r="S3027" i="1"/>
  <c r="AB3027" i="1" s="1"/>
  <c r="V3046" i="1"/>
  <c r="P3056" i="1"/>
  <c r="M3065" i="1"/>
  <c r="AB3065" i="1" s="1"/>
  <c r="S3075" i="1"/>
  <c r="AB3075" i="1" s="1"/>
  <c r="V3094" i="1"/>
  <c r="AB3094" i="1" s="1"/>
  <c r="P3104" i="1"/>
  <c r="AB3104" i="1" s="1"/>
  <c r="M3113" i="1"/>
  <c r="S3123" i="1"/>
  <c r="AB3123" i="1" s="1"/>
  <c r="V3142" i="1"/>
  <c r="V3146" i="1"/>
  <c r="S3152" i="1"/>
  <c r="V3155" i="1"/>
  <c r="M3173" i="1"/>
  <c r="AB3173" i="1" s="1"/>
  <c r="M3174" i="1"/>
  <c r="Z3176" i="1"/>
  <c r="V3183" i="1"/>
  <c r="AB3183" i="1" s="1"/>
  <c r="V3184" i="1"/>
  <c r="AB3184" i="1" s="1"/>
  <c r="M3189" i="1"/>
  <c r="M3212" i="1"/>
  <c r="P3216" i="1"/>
  <c r="AB3216" i="1" s="1"/>
  <c r="AB3229" i="1"/>
  <c r="S3247" i="1"/>
  <c r="AB3247" i="1" s="1"/>
  <c r="P3258" i="1"/>
  <c r="AB3258" i="1" s="1"/>
  <c r="AB3278" i="1"/>
  <c r="P3290" i="1"/>
  <c r="AB3290" i="1" s="1"/>
  <c r="S3301" i="1"/>
  <c r="AB3301" i="1" s="1"/>
  <c r="V3302" i="1"/>
  <c r="AB3325" i="1"/>
  <c r="S3328" i="1"/>
  <c r="AB3328" i="1" s="1"/>
  <c r="M3332" i="1"/>
  <c r="P3343" i="1"/>
  <c r="Z3346" i="1"/>
  <c r="AB3346" i="1" s="1"/>
  <c r="AB3351" i="1"/>
  <c r="AB3357" i="1"/>
  <c r="AB3426" i="1"/>
  <c r="AB3431" i="1"/>
  <c r="AB3442" i="1"/>
  <c r="AB3484" i="1"/>
  <c r="AB3265" i="1"/>
  <c r="S3271" i="1"/>
  <c r="P3276" i="1"/>
  <c r="AB3276" i="1" s="1"/>
  <c r="AB3288" i="1"/>
  <c r="AB3289" i="1"/>
  <c r="S3295" i="1"/>
  <c r="P3300" i="1"/>
  <c r="AB3312" i="1"/>
  <c r="AB3313" i="1"/>
  <c r="M3334" i="1"/>
  <c r="AB3334" i="1" s="1"/>
  <c r="AB3341" i="1"/>
  <c r="AB3344" i="1"/>
  <c r="AB3348" i="1"/>
  <c r="AB3362" i="1"/>
  <c r="M3382" i="1"/>
  <c r="AB3389" i="1"/>
  <c r="AB3392" i="1"/>
  <c r="Z3416" i="1"/>
  <c r="S3429" i="1"/>
  <c r="AB3432" i="1"/>
  <c r="M3436" i="1"/>
  <c r="V3440" i="1"/>
  <c r="AB3440" i="1" s="1"/>
  <c r="P3445" i="1"/>
  <c r="V3447" i="1"/>
  <c r="S3480" i="1"/>
  <c r="AB3483" i="1"/>
  <c r="AB3532" i="1"/>
  <c r="AB3645" i="1"/>
  <c r="V3270" i="1"/>
  <c r="AB3270" i="1" s="1"/>
  <c r="M3285" i="1"/>
  <c r="AB3285" i="1" s="1"/>
  <c r="V3294" i="1"/>
  <c r="M3309" i="1"/>
  <c r="AB3309" i="1" s="1"/>
  <c r="V3318" i="1"/>
  <c r="AB3318" i="1" s="1"/>
  <c r="M3394" i="1"/>
  <c r="AB3449" i="1"/>
  <c r="AB3519" i="1"/>
  <c r="AB3623" i="1"/>
  <c r="AB3448" i="1"/>
  <c r="AB3471" i="1"/>
  <c r="AB3481" i="1"/>
  <c r="AB3490" i="1"/>
  <c r="AB3494" i="1"/>
  <c r="AB3507" i="1"/>
  <c r="M3145" i="1"/>
  <c r="AB3145" i="1" s="1"/>
  <c r="M3146" i="1"/>
  <c r="AB3146" i="1" s="1"/>
  <c r="V3154" i="1"/>
  <c r="P3165" i="1"/>
  <c r="AB3165" i="1" s="1"/>
  <c r="M3169" i="1"/>
  <c r="AB3169" i="1" s="1"/>
  <c r="M3170" i="1"/>
  <c r="AB3170" i="1" s="1"/>
  <c r="V3178" i="1"/>
  <c r="P3189" i="1"/>
  <c r="M3193" i="1"/>
  <c r="AB3193" i="1" s="1"/>
  <c r="M3194" i="1"/>
  <c r="AB3194" i="1" s="1"/>
  <c r="V3202" i="1"/>
  <c r="M3217" i="1"/>
  <c r="AB3217" i="1" s="1"/>
  <c r="V3226" i="1"/>
  <c r="AB3226" i="1" s="1"/>
  <c r="M3241" i="1"/>
  <c r="AB3241" i="1" s="1"/>
  <c r="V3250" i="1"/>
  <c r="AB3250" i="1" s="1"/>
  <c r="M3265" i="1"/>
  <c r="V3274" i="1"/>
  <c r="AB3274" i="1" s="1"/>
  <c r="M3289" i="1"/>
  <c r="V3298" i="1"/>
  <c r="AB3298" i="1" s="1"/>
  <c r="M3313" i="1"/>
  <c r="P3333" i="1"/>
  <c r="AB3333" i="1" s="1"/>
  <c r="P3381" i="1"/>
  <c r="P3394" i="1"/>
  <c r="S3397" i="1"/>
  <c r="AB3397" i="1" s="1"/>
  <c r="S3418" i="1"/>
  <c r="S3428" i="1"/>
  <c r="AB3428" i="1" s="1"/>
  <c r="Z3430" i="1"/>
  <c r="AB3367" i="1"/>
  <c r="AB3369" i="1"/>
  <c r="AB3495" i="1"/>
  <c r="V3336" i="1"/>
  <c r="S3358" i="1"/>
  <c r="AB3358" i="1" s="1"/>
  <c r="AB3368" i="1"/>
  <c r="V3384" i="1"/>
  <c r="P3393" i="1"/>
  <c r="AB3393" i="1" s="1"/>
  <c r="S3405" i="1"/>
  <c r="M3422" i="1"/>
  <c r="AB3422" i="1" s="1"/>
  <c r="S3434" i="1"/>
  <c r="AB3434" i="1" s="1"/>
  <c r="S3444" i="1"/>
  <c r="Z3446" i="1"/>
  <c r="Z3459" i="1"/>
  <c r="AB3459" i="1" s="1"/>
  <c r="AB3482" i="1"/>
  <c r="AB3511" i="1"/>
  <c r="AB3548" i="1"/>
  <c r="AB3376" i="1"/>
  <c r="AB3384" i="1"/>
  <c r="AB3421" i="1"/>
  <c r="AB3468" i="1"/>
  <c r="AB3326" i="1"/>
  <c r="AB3355" i="1"/>
  <c r="AB3374" i="1"/>
  <c r="AB3419" i="1"/>
  <c r="AB3453" i="1"/>
  <c r="AB3476" i="1"/>
  <c r="AB3499" i="1"/>
  <c r="AB3604" i="1"/>
  <c r="AB3185" i="1"/>
  <c r="V3187" i="1"/>
  <c r="S3191" i="1"/>
  <c r="AB3191" i="1" s="1"/>
  <c r="S3192" i="1"/>
  <c r="AB3192" i="1" s="1"/>
  <c r="P3196" i="1"/>
  <c r="AB3196" i="1" s="1"/>
  <c r="AB3208" i="1"/>
  <c r="AB3209" i="1"/>
  <c r="S3215" i="1"/>
  <c r="AB3215" i="1" s="1"/>
  <c r="P3220" i="1"/>
  <c r="AB3233" i="1"/>
  <c r="S3239" i="1"/>
  <c r="P3244" i="1"/>
  <c r="AB3244" i="1" s="1"/>
  <c r="AB3256" i="1"/>
  <c r="AB3257" i="1"/>
  <c r="S3263" i="1"/>
  <c r="AB3263" i="1" s="1"/>
  <c r="P3268" i="1"/>
  <c r="AB3268" i="1" s="1"/>
  <c r="AB3280" i="1"/>
  <c r="AB3281" i="1"/>
  <c r="S3287" i="1"/>
  <c r="AB3287" i="1" s="1"/>
  <c r="P3292" i="1"/>
  <c r="AB3304" i="1"/>
  <c r="AB3305" i="1"/>
  <c r="S3311" i="1"/>
  <c r="AB3311" i="1" s="1"/>
  <c r="P3316" i="1"/>
  <c r="AB3316" i="1" s="1"/>
  <c r="AB3327" i="1"/>
  <c r="S3345" i="1"/>
  <c r="AB3345" i="1" s="1"/>
  <c r="AB3356" i="1"/>
  <c r="M3368" i="1"/>
  <c r="AB3375" i="1"/>
  <c r="AB3396" i="1"/>
  <c r="V3425" i="1"/>
  <c r="AB3427" i="1"/>
  <c r="Z3428" i="1"/>
  <c r="P3430" i="1"/>
  <c r="AB3430" i="1" s="1"/>
  <c r="AB3437" i="1"/>
  <c r="M3446" i="1"/>
  <c r="Z3467" i="1"/>
  <c r="M3478" i="1"/>
  <c r="AB3478" i="1" s="1"/>
  <c r="S3489" i="1"/>
  <c r="AB3498" i="1"/>
  <c r="Z3570" i="1"/>
  <c r="M3571" i="1"/>
  <c r="AB3600" i="1"/>
  <c r="AB3382" i="1"/>
  <c r="AB3408" i="1"/>
  <c r="AB3410" i="1"/>
  <c r="AB3415" i="1"/>
  <c r="AB3417" i="1"/>
  <c r="AB3445" i="1"/>
  <c r="V3143" i="1"/>
  <c r="S3147" i="1"/>
  <c r="S3148" i="1"/>
  <c r="P3152" i="1"/>
  <c r="AB3152" i="1" s="1"/>
  <c r="AB3164" i="1"/>
  <c r="V3167" i="1"/>
  <c r="S3171" i="1"/>
  <c r="AB3171" i="1" s="1"/>
  <c r="S3172" i="1"/>
  <c r="AB3172" i="1" s="1"/>
  <c r="P3176" i="1"/>
  <c r="AB3189" i="1"/>
  <c r="V3191" i="1"/>
  <c r="S3195" i="1"/>
  <c r="AB3195" i="1" s="1"/>
  <c r="S3196" i="1"/>
  <c r="P3200" i="1"/>
  <c r="AB3200" i="1" s="1"/>
  <c r="AB3212" i="1"/>
  <c r="S3219" i="1"/>
  <c r="AB3219" i="1" s="1"/>
  <c r="P3224" i="1"/>
  <c r="AB3224" i="1" s="1"/>
  <c r="AB3236" i="1"/>
  <c r="AB3237" i="1"/>
  <c r="S3243" i="1"/>
  <c r="P3248" i="1"/>
  <c r="AB3248" i="1" s="1"/>
  <c r="AB3260" i="1"/>
  <c r="S3267" i="1"/>
  <c r="P3272" i="1"/>
  <c r="AB3272" i="1" s="1"/>
  <c r="S3291" i="1"/>
  <c r="AB3291" i="1" s="1"/>
  <c r="P3296" i="1"/>
  <c r="AB3296" i="1" s="1"/>
  <c r="AB3308" i="1"/>
  <c r="S3315" i="1"/>
  <c r="AB3315" i="1" s="1"/>
  <c r="AB3332" i="1"/>
  <c r="Z3334" i="1"/>
  <c r="V3343" i="1"/>
  <c r="AB3380" i="1"/>
  <c r="AB3381" i="1"/>
  <c r="Z3382" i="1"/>
  <c r="V3391" i="1"/>
  <c r="AB3391" i="1" s="1"/>
  <c r="Z3394" i="1"/>
  <c r="AB3403" i="1"/>
  <c r="AB3404" i="1"/>
  <c r="M3420" i="1"/>
  <c r="V3424" i="1"/>
  <c r="AB3424" i="1" s="1"/>
  <c r="AB3425" i="1"/>
  <c r="P3429" i="1"/>
  <c r="AB3429" i="1" s="1"/>
  <c r="V3431" i="1"/>
  <c r="V3441" i="1"/>
  <c r="AB3441" i="1" s="1"/>
  <c r="AB3443" i="1"/>
  <c r="Z3444" i="1"/>
  <c r="P3446" i="1"/>
  <c r="M3463" i="1"/>
  <c r="P3469" i="1"/>
  <c r="AB3469" i="1" s="1"/>
  <c r="AB3473" i="1"/>
  <c r="V3530" i="1"/>
  <c r="AB3543" i="1"/>
  <c r="AB3364" i="1"/>
  <c r="AB3412" i="1"/>
  <c r="S3460" i="1"/>
  <c r="P3477" i="1"/>
  <c r="M3486" i="1"/>
  <c r="AB3486" i="1" s="1"/>
  <c r="AB3492" i="1"/>
  <c r="AB3503" i="1"/>
  <c r="V3516" i="1"/>
  <c r="AB3516" i="1" s="1"/>
  <c r="AB3517" i="1"/>
  <c r="Z3518" i="1"/>
  <c r="AB3540" i="1"/>
  <c r="M3585" i="1"/>
  <c r="AB3585" i="1" s="1"/>
  <c r="P3598" i="1"/>
  <c r="AB3632" i="1"/>
  <c r="AB3635" i="1"/>
  <c r="AB3643" i="1"/>
  <c r="AB3672" i="1"/>
  <c r="AB3691" i="1"/>
  <c r="AB3696" i="1"/>
  <c r="AB3502" i="1"/>
  <c r="AB3558" i="1"/>
  <c r="AB3609" i="1"/>
  <c r="AB3641" i="1"/>
  <c r="AB3674" i="1"/>
  <c r="AB3698" i="1"/>
  <c r="AB3324" i="1"/>
  <c r="AB3372" i="1"/>
  <c r="AB3420" i="1"/>
  <c r="AB3436" i="1"/>
  <c r="AB3444" i="1"/>
  <c r="AB3501" i="1"/>
  <c r="AB3529" i="1"/>
  <c r="AB3574" i="1"/>
  <c r="M3617" i="1"/>
  <c r="AB3617" i="1" s="1"/>
  <c r="P3630" i="1"/>
  <c r="AB3636" i="1"/>
  <c r="AB3648" i="1"/>
  <c r="AB3671" i="1"/>
  <c r="AB3695" i="1"/>
  <c r="AB3352" i="1"/>
  <c r="AB3400" i="1"/>
  <c r="AB3456" i="1"/>
  <c r="AB3461" i="1"/>
  <c r="V3463" i="1"/>
  <c r="S3472" i="1"/>
  <c r="AB3472" i="1" s="1"/>
  <c r="P3489" i="1"/>
  <c r="AB3489" i="1" s="1"/>
  <c r="V3500" i="1"/>
  <c r="Z3514" i="1"/>
  <c r="AB3514" i="1" s="1"/>
  <c r="Z3538" i="1"/>
  <c r="AB3538" i="1" s="1"/>
  <c r="AB3557" i="1"/>
  <c r="AB3584" i="1"/>
  <c r="AB3588" i="1"/>
  <c r="AB3608" i="1"/>
  <c r="S3625" i="1"/>
  <c r="AB3650" i="1"/>
  <c r="AB3700" i="1"/>
  <c r="AB3739" i="1"/>
  <c r="Z3452" i="1"/>
  <c r="AB3452" i="1" s="1"/>
  <c r="M3454" i="1"/>
  <c r="AB3454" i="1" s="1"/>
  <c r="AB3460" i="1"/>
  <c r="V3467" i="1"/>
  <c r="AB3467" i="1" s="1"/>
  <c r="S3476" i="1"/>
  <c r="P3493" i="1"/>
  <c r="AB3493" i="1" s="1"/>
  <c r="S3495" i="1"/>
  <c r="V3498" i="1"/>
  <c r="AB3500" i="1"/>
  <c r="P3506" i="1"/>
  <c r="AB3552" i="1"/>
  <c r="M3569" i="1"/>
  <c r="AB3573" i="1"/>
  <c r="AB3587" i="1"/>
  <c r="Z3601" i="1"/>
  <c r="AB3606" i="1"/>
  <c r="AB3676" i="1"/>
  <c r="AB3510" i="1"/>
  <c r="AB3528" i="1"/>
  <c r="Z3537" i="1"/>
  <c r="P3582" i="1"/>
  <c r="AB3616" i="1"/>
  <c r="AB3724" i="1"/>
  <c r="AB3556" i="1"/>
  <c r="AB3593" i="1"/>
  <c r="AB3619" i="1"/>
  <c r="AB3638" i="1"/>
  <c r="AB3679" i="1"/>
  <c r="AB3703" i="1"/>
  <c r="AB3736" i="1"/>
  <c r="AB3416" i="1"/>
  <c r="P3457" i="1"/>
  <c r="AB3457" i="1" s="1"/>
  <c r="Z3464" i="1"/>
  <c r="AB3464" i="1" s="1"/>
  <c r="M3466" i="1"/>
  <c r="AB3466" i="1" s="1"/>
  <c r="AB3477" i="1"/>
  <c r="V3479" i="1"/>
  <c r="AB3479" i="1" s="1"/>
  <c r="S3488" i="1"/>
  <c r="AB3488" i="1" s="1"/>
  <c r="V3494" i="1"/>
  <c r="V3520" i="1"/>
  <c r="AB3520" i="1" s="1"/>
  <c r="AB3526" i="1"/>
  <c r="M3537" i="1"/>
  <c r="AB3537" i="1" s="1"/>
  <c r="AB3542" i="1"/>
  <c r="AB3555" i="1"/>
  <c r="AB3568" i="1"/>
  <c r="M3601" i="1"/>
  <c r="AB3601" i="1" s="1"/>
  <c r="AB3605" i="1"/>
  <c r="P3614" i="1"/>
  <c r="AB3663" i="1"/>
  <c r="AB3544" i="1"/>
  <c r="AB3571" i="1"/>
  <c r="AB3660" i="1"/>
  <c r="P3465" i="1"/>
  <c r="AB3465" i="1" s="1"/>
  <c r="Z3472" i="1"/>
  <c r="M3474" i="1"/>
  <c r="AB3474" i="1" s="1"/>
  <c r="AB3480" i="1"/>
  <c r="AB3485" i="1"/>
  <c r="V3487" i="1"/>
  <c r="AB3487" i="1" s="1"/>
  <c r="Z3497" i="1"/>
  <c r="AB3497" i="1" s="1"/>
  <c r="AB3527" i="1"/>
  <c r="Z3533" i="1"/>
  <c r="AB3533" i="1" s="1"/>
  <c r="Z3554" i="1"/>
  <c r="S3561" i="1"/>
  <c r="AB3561" i="1" s="1"/>
  <c r="P3566" i="1"/>
  <c r="Z3585" i="1"/>
  <c r="AB3590" i="1"/>
  <c r="AB3731" i="1"/>
  <c r="AB3758" i="1"/>
  <c r="AB3775" i="1"/>
  <c r="AB3662" i="1"/>
  <c r="AB3665" i="1"/>
  <c r="AB3686" i="1"/>
  <c r="AB3689" i="1"/>
  <c r="AB3710" i="1"/>
  <c r="AB3713" i="1"/>
  <c r="AB3735" i="1"/>
  <c r="AB3757" i="1"/>
  <c r="AB3777" i="1"/>
  <c r="P3498" i="1"/>
  <c r="S3505" i="1"/>
  <c r="AB3505" i="1" s="1"/>
  <c r="V3512" i="1"/>
  <c r="AB3512" i="1" s="1"/>
  <c r="AB3522" i="1"/>
  <c r="Z3529" i="1"/>
  <c r="V3560" i="1"/>
  <c r="AB3560" i="1" s="1"/>
  <c r="V3576" i="1"/>
  <c r="AB3576" i="1" s="1"/>
  <c r="V3592" i="1"/>
  <c r="AB3592" i="1" s="1"/>
  <c r="V3608" i="1"/>
  <c r="V3624" i="1"/>
  <c r="AB3624" i="1" s="1"/>
  <c r="Z3727" i="1"/>
  <c r="AB3727" i="1" s="1"/>
  <c r="V3750" i="1"/>
  <c r="AB3750" i="1" s="1"/>
  <c r="AB3754" i="1"/>
  <c r="AB3546" i="1"/>
  <c r="AB3658" i="1"/>
  <c r="AB3661" i="1"/>
  <c r="AB3682" i="1"/>
  <c r="AB3685" i="1"/>
  <c r="AB3706" i="1"/>
  <c r="AB3709" i="1"/>
  <c r="AB3722" i="1"/>
  <c r="AB3726" i="1"/>
  <c r="AB3733" i="1"/>
  <c r="AB3793" i="1"/>
  <c r="AB3821" i="1"/>
  <c r="AB3770" i="1"/>
  <c r="AB3787" i="1"/>
  <c r="AB3534" i="1"/>
  <c r="AB3654" i="1"/>
  <c r="AB3657" i="1"/>
  <c r="AB3678" i="1"/>
  <c r="AB3681" i="1"/>
  <c r="AB3702" i="1"/>
  <c r="AB3705" i="1"/>
  <c r="V3496" i="1"/>
  <c r="AB3496" i="1" s="1"/>
  <c r="AB3506" i="1"/>
  <c r="Z3513" i="1"/>
  <c r="AB3513" i="1" s="1"/>
  <c r="M3523" i="1"/>
  <c r="AB3523" i="1" s="1"/>
  <c r="P3530" i="1"/>
  <c r="AB3530" i="1" s="1"/>
  <c r="Z3545" i="1"/>
  <c r="AB3545" i="1" s="1"/>
  <c r="Z3546" i="1"/>
  <c r="M3547" i="1"/>
  <c r="AB3547" i="1" s="1"/>
  <c r="S3553" i="1"/>
  <c r="AB3553" i="1" s="1"/>
  <c r="Z3561" i="1"/>
  <c r="Z3562" i="1"/>
  <c r="M3563" i="1"/>
  <c r="AB3563" i="1" s="1"/>
  <c r="AB3566" i="1"/>
  <c r="S3569" i="1"/>
  <c r="P3574" i="1"/>
  <c r="Z3577" i="1"/>
  <c r="AB3577" i="1" s="1"/>
  <c r="Z3578" i="1"/>
  <c r="M3579" i="1"/>
  <c r="AB3579" i="1" s="1"/>
  <c r="S3585" i="1"/>
  <c r="P3590" i="1"/>
  <c r="Z3593" i="1"/>
  <c r="Z3594" i="1"/>
  <c r="M3595" i="1"/>
  <c r="AB3595" i="1" s="1"/>
  <c r="AB3598" i="1"/>
  <c r="S3601" i="1"/>
  <c r="P3606" i="1"/>
  <c r="Z3609" i="1"/>
  <c r="Z3610" i="1"/>
  <c r="M3611" i="1"/>
  <c r="AB3611" i="1" s="1"/>
  <c r="S3617" i="1"/>
  <c r="P3622" i="1"/>
  <c r="AB3622" i="1" s="1"/>
  <c r="Z3625" i="1"/>
  <c r="AB3625" i="1" s="1"/>
  <c r="Z3626" i="1"/>
  <c r="M3627" i="1"/>
  <c r="AB3627" i="1" s="1"/>
  <c r="AB3630" i="1"/>
  <c r="S3633" i="1"/>
  <c r="AB3633" i="1" s="1"/>
  <c r="Z3641" i="1"/>
  <c r="Z3642" i="1"/>
  <c r="AB3642" i="1" s="1"/>
  <c r="S3716" i="1"/>
  <c r="AB3716" i="1" s="1"/>
  <c r="S3728" i="1"/>
  <c r="S3736" i="1"/>
  <c r="V3742" i="1"/>
  <c r="AB3747" i="1"/>
  <c r="AB3748" i="1"/>
  <c r="Z3753" i="1"/>
  <c r="AB3768" i="1"/>
  <c r="AB3849" i="1"/>
  <c r="AB3729" i="1"/>
  <c r="AB3742" i="1"/>
  <c r="AB3762" i="1"/>
  <c r="AB3784" i="1"/>
  <c r="P3494" i="1"/>
  <c r="S3501" i="1"/>
  <c r="V3508" i="1"/>
  <c r="AB3508" i="1" s="1"/>
  <c r="AB3518" i="1"/>
  <c r="Z3525" i="1"/>
  <c r="AB3525" i="1" s="1"/>
  <c r="M3535" i="1"/>
  <c r="AB3535" i="1" s="1"/>
  <c r="S3541" i="1"/>
  <c r="AB3541" i="1" s="1"/>
  <c r="P3546" i="1"/>
  <c r="Z3549" i="1"/>
  <c r="AB3549" i="1" s="1"/>
  <c r="Z3550" i="1"/>
  <c r="AB3550" i="1" s="1"/>
  <c r="M3551" i="1"/>
  <c r="AB3551" i="1" s="1"/>
  <c r="AB3554" i="1"/>
  <c r="P3562" i="1"/>
  <c r="AB3562" i="1" s="1"/>
  <c r="Z3565" i="1"/>
  <c r="Z3566" i="1"/>
  <c r="M3567" i="1"/>
  <c r="AB3567" i="1" s="1"/>
  <c r="AB3570" i="1"/>
  <c r="S3573" i="1"/>
  <c r="P3578" i="1"/>
  <c r="AB3578" i="1" s="1"/>
  <c r="Z3581" i="1"/>
  <c r="AB3581" i="1" s="1"/>
  <c r="Z3582" i="1"/>
  <c r="AB3582" i="1" s="1"/>
  <c r="M3583" i="1"/>
  <c r="AB3583" i="1" s="1"/>
  <c r="AB3586" i="1"/>
  <c r="S3589" i="1"/>
  <c r="AB3589" i="1" s="1"/>
  <c r="P3594" i="1"/>
  <c r="AB3594" i="1" s="1"/>
  <c r="Z3597" i="1"/>
  <c r="AB3597" i="1" s="1"/>
  <c r="Z3598" i="1"/>
  <c r="M3599" i="1"/>
  <c r="AB3599" i="1" s="1"/>
  <c r="AB3602" i="1"/>
  <c r="S3605" i="1"/>
  <c r="P3610" i="1"/>
  <c r="AB3610" i="1" s="1"/>
  <c r="Z3613" i="1"/>
  <c r="AB3613" i="1" s="1"/>
  <c r="Z3614" i="1"/>
  <c r="AB3614" i="1" s="1"/>
  <c r="M3615" i="1"/>
  <c r="AB3615" i="1" s="1"/>
  <c r="AB3618" i="1"/>
  <c r="S3621" i="1"/>
  <c r="AB3621" i="1" s="1"/>
  <c r="P3626" i="1"/>
  <c r="AB3626" i="1" s="1"/>
  <c r="Z3629" i="1"/>
  <c r="AB3629" i="1" s="1"/>
  <c r="Z3630" i="1"/>
  <c r="M3631" i="1"/>
  <c r="AB3631" i="1" s="1"/>
  <c r="AB3634" i="1"/>
  <c r="Z3645" i="1"/>
  <c r="Z3646" i="1"/>
  <c r="AB3646" i="1" s="1"/>
  <c r="AB3649" i="1"/>
  <c r="Z3653" i="1"/>
  <c r="AB3653" i="1" s="1"/>
  <c r="AB3670" i="1"/>
  <c r="Z3677" i="1"/>
  <c r="AB3677" i="1" s="1"/>
  <c r="AB3694" i="1"/>
  <c r="Z3701" i="1"/>
  <c r="AB3701" i="1" s="1"/>
  <c r="AB3719" i="1"/>
  <c r="P3725" i="1"/>
  <c r="AB3725" i="1" s="1"/>
  <c r="AB3776" i="1"/>
  <c r="AB3797" i="1"/>
  <c r="AB3813" i="1"/>
  <c r="AB3825" i="1"/>
  <c r="AB3842" i="1"/>
  <c r="V3715" i="1"/>
  <c r="AB3715" i="1" s="1"/>
  <c r="AB3728" i="1"/>
  <c r="P3732" i="1"/>
  <c r="AB3732" i="1" s="1"/>
  <c r="AB3740" i="1"/>
  <c r="AB3741" i="1"/>
  <c r="Z3761" i="1"/>
  <c r="AB3761" i="1" s="1"/>
  <c r="AB3779" i="1"/>
  <c r="P3534" i="1"/>
  <c r="V3572" i="1"/>
  <c r="AB3572" i="1" s="1"/>
  <c r="V3588" i="1"/>
  <c r="V3604" i="1"/>
  <c r="V3620" i="1"/>
  <c r="AB3620" i="1" s="1"/>
  <c r="Z3649" i="1"/>
  <c r="AB3666" i="1"/>
  <c r="AB3669" i="1"/>
  <c r="Z3673" i="1"/>
  <c r="AB3673" i="1" s="1"/>
  <c r="AB3690" i="1"/>
  <c r="AB3693" i="1"/>
  <c r="Z3697" i="1"/>
  <c r="AB3697" i="1" s="1"/>
  <c r="M3718" i="1"/>
  <c r="AB3718" i="1" s="1"/>
  <c r="V3727" i="1"/>
  <c r="AB3794" i="1"/>
  <c r="AB3890" i="1"/>
  <c r="V3723" i="1"/>
  <c r="AB3723" i="1" s="1"/>
  <c r="P3733" i="1"/>
  <c r="P3766" i="1"/>
  <c r="AB3766" i="1" s="1"/>
  <c r="Z3773" i="1"/>
  <c r="AB3773" i="1" s="1"/>
  <c r="S3781" i="1"/>
  <c r="AB3792" i="1"/>
  <c r="V3800" i="1"/>
  <c r="AB3800" i="1" s="1"/>
  <c r="AB3810" i="1"/>
  <c r="V3824" i="1"/>
  <c r="AB3824" i="1" s="1"/>
  <c r="S3829" i="1"/>
  <c r="AB3829" i="1" s="1"/>
  <c r="S3853" i="1"/>
  <c r="AB3882" i="1"/>
  <c r="AB3894" i="1"/>
  <c r="AB3927" i="1"/>
  <c r="P3932" i="1"/>
  <c r="AB3932" i="1" s="1"/>
  <c r="AB3737" i="1"/>
  <c r="AB3799" i="1"/>
  <c r="AB3808" i="1"/>
  <c r="AB3823" i="1"/>
  <c r="AB3832" i="1"/>
  <c r="AB3856" i="1"/>
  <c r="AB3864" i="1"/>
  <c r="AB3872" i="1"/>
  <c r="AB3952" i="1"/>
  <c r="AB3983" i="1"/>
  <c r="AB3717" i="1"/>
  <c r="AB3795" i="1"/>
  <c r="AB3798" i="1"/>
  <c r="AB3802" i="1"/>
  <c r="AB3819" i="1"/>
  <c r="AB3822" i="1"/>
  <c r="AB3847" i="1"/>
  <c r="AB3850" i="1"/>
  <c r="AB3888" i="1"/>
  <c r="AB3896" i="1"/>
  <c r="AB3909" i="1"/>
  <c r="AB3964" i="1"/>
  <c r="P3721" i="1"/>
  <c r="AB3721" i="1" s="1"/>
  <c r="M3730" i="1"/>
  <c r="AB3730" i="1" s="1"/>
  <c r="AB3745" i="1"/>
  <c r="AB3783" i="1"/>
  <c r="AB3796" i="1"/>
  <c r="AB3806" i="1"/>
  <c r="M3817" i="1"/>
  <c r="AB3817" i="1" s="1"/>
  <c r="AB3820" i="1"/>
  <c r="AB3854" i="1"/>
  <c r="AB3868" i="1"/>
  <c r="AB3904" i="1"/>
  <c r="Z3905" i="1"/>
  <c r="M3917" i="1"/>
  <c r="AB3917" i="1" s="1"/>
  <c r="AB3924" i="1"/>
  <c r="AB3809" i="1"/>
  <c r="AB3833" i="1"/>
  <c r="AB3846" i="1"/>
  <c r="AB3857" i="1"/>
  <c r="AB3869" i="1"/>
  <c r="AB3878" i="1"/>
  <c r="AB3881" i="1"/>
  <c r="AB3887" i="1"/>
  <c r="AB3892" i="1"/>
  <c r="AB3953" i="1"/>
  <c r="V3719" i="1"/>
  <c r="P3729" i="1"/>
  <c r="M3738" i="1"/>
  <c r="AB3738" i="1" s="1"/>
  <c r="AB3753" i="1"/>
  <c r="V3780" i="1"/>
  <c r="AB3780" i="1" s="1"/>
  <c r="AB3782" i="1"/>
  <c r="Z3795" i="1"/>
  <c r="M3803" i="1"/>
  <c r="AB3803" i="1" s="1"/>
  <c r="P3816" i="1"/>
  <c r="AB3816" i="1" s="1"/>
  <c r="Z3819" i="1"/>
  <c r="M3827" i="1"/>
  <c r="AB3827" i="1" s="1"/>
  <c r="M3831" i="1"/>
  <c r="AB3874" i="1"/>
  <c r="P3894" i="1"/>
  <c r="AB3902" i="1"/>
  <c r="M3905" i="1"/>
  <c r="AB3979" i="1"/>
  <c r="Z3759" i="1"/>
  <c r="AB3759" i="1" s="1"/>
  <c r="V3770" i="1"/>
  <c r="AB3781" i="1"/>
  <c r="AB3812" i="1"/>
  <c r="AB3940" i="1"/>
  <c r="AB3946" i="1"/>
  <c r="AB3788" i="1"/>
  <c r="AB3805" i="1"/>
  <c r="P3826" i="1"/>
  <c r="AB3826" i="1" s="1"/>
  <c r="P3830" i="1"/>
  <c r="AB3830" i="1" s="1"/>
  <c r="AB3844" i="1"/>
  <c r="AB3853" i="1"/>
  <c r="AB3861" i="1"/>
  <c r="P3880" i="1"/>
  <c r="AB3880" i="1" s="1"/>
  <c r="Z3901" i="1"/>
  <c r="AB3901" i="1" s="1"/>
  <c r="AB3774" i="1"/>
  <c r="AB3837" i="1"/>
  <c r="AB3845" i="1"/>
  <c r="AB3877" i="1"/>
  <c r="AB3885" i="1"/>
  <c r="S3893" i="1"/>
  <c r="AB3893" i="1" s="1"/>
  <c r="AB3937" i="1"/>
  <c r="M3734" i="1"/>
  <c r="AB3734" i="1" s="1"/>
  <c r="AB3749" i="1"/>
  <c r="M3767" i="1"/>
  <c r="AB3767" i="1" s="1"/>
  <c r="AB3769" i="1"/>
  <c r="V3790" i="1"/>
  <c r="AB3790" i="1" s="1"/>
  <c r="AB3811" i="1"/>
  <c r="V3814" i="1"/>
  <c r="AB3814" i="1" s="1"/>
  <c r="AB3913" i="1"/>
  <c r="AB3928" i="1"/>
  <c r="AB3918" i="1"/>
  <c r="S3921" i="1"/>
  <c r="AB3921" i="1" s="1"/>
  <c r="M3935" i="1"/>
  <c r="P3942" i="1"/>
  <c r="V3948" i="1"/>
  <c r="AB3948" i="1" s="1"/>
  <c r="S3969" i="1"/>
  <c r="AB3969" i="1" s="1"/>
  <c r="AB3985" i="1"/>
  <c r="AB3992" i="1"/>
  <c r="AB4002" i="1"/>
  <c r="AB4020" i="1"/>
  <c r="AB4027" i="1"/>
  <c r="AB4028" i="1"/>
  <c r="AB4056" i="1"/>
  <c r="AB4094" i="1"/>
  <c r="AB3835" i="1"/>
  <c r="Z3843" i="1"/>
  <c r="AB3859" i="1"/>
  <c r="Z3867" i="1"/>
  <c r="AB3867" i="1" s="1"/>
  <c r="AB3883" i="1"/>
  <c r="Z3891" i="1"/>
  <c r="M3907" i="1"/>
  <c r="AB3907" i="1" s="1"/>
  <c r="P3914" i="1"/>
  <c r="AB3919" i="1"/>
  <c r="V3920" i="1"/>
  <c r="AB3920" i="1" s="1"/>
  <c r="AB3938" i="1"/>
  <c r="AB3967" i="1"/>
  <c r="AB4011" i="1"/>
  <c r="AB4046" i="1"/>
  <c r="AB4055" i="1"/>
  <c r="AB4117" i="1"/>
  <c r="AB3939" i="1"/>
  <c r="AB3991" i="1"/>
  <c r="AB3993" i="1"/>
  <c r="AB4010" i="1"/>
  <c r="AB4030" i="1"/>
  <c r="AB4060" i="1"/>
  <c r="Z3791" i="1"/>
  <c r="AB3791" i="1" s="1"/>
  <c r="AB3807" i="1"/>
  <c r="Z3815" i="1"/>
  <c r="AB3815" i="1" s="1"/>
  <c r="AB3831" i="1"/>
  <c r="Z3839" i="1"/>
  <c r="AB3839" i="1" s="1"/>
  <c r="AB3855" i="1"/>
  <c r="Z3863" i="1"/>
  <c r="AB3863" i="1" s="1"/>
  <c r="AB3879" i="1"/>
  <c r="Z3887" i="1"/>
  <c r="AB3903" i="1"/>
  <c r="P3906" i="1"/>
  <c r="V3912" i="1"/>
  <c r="AB3912" i="1" s="1"/>
  <c r="AB3930" i="1"/>
  <c r="S3933" i="1"/>
  <c r="AB3933" i="1" s="1"/>
  <c r="M3947" i="1"/>
  <c r="AB3947" i="1" s="1"/>
  <c r="P3954" i="1"/>
  <c r="AB3954" i="1" s="1"/>
  <c r="AB3959" i="1"/>
  <c r="V3960" i="1"/>
  <c r="AB3960" i="1" s="1"/>
  <c r="AB3990" i="1"/>
  <c r="AB4019" i="1"/>
  <c r="AB4021" i="1"/>
  <c r="AB4047" i="1"/>
  <c r="AB4066" i="1"/>
  <c r="AB4167" i="1"/>
  <c r="AB3931" i="1"/>
  <c r="AB3950" i="1"/>
  <c r="AB3977" i="1"/>
  <c r="AB3981" i="1"/>
  <c r="AB3999" i="1"/>
  <c r="AB4018" i="1"/>
  <c r="AB4058" i="1"/>
  <c r="AB4112" i="1"/>
  <c r="AB4191" i="1"/>
  <c r="AB3851" i="1"/>
  <c r="AB3875" i="1"/>
  <c r="AB3899" i="1"/>
  <c r="AB3922" i="1"/>
  <c r="AB3970" i="1"/>
  <c r="AB3988" i="1"/>
  <c r="AB3998" i="1"/>
  <c r="AB4029" i="1"/>
  <c r="AB4063" i="1"/>
  <c r="AB4086" i="1"/>
  <c r="V4157" i="1"/>
  <c r="AB4157" i="1" s="1"/>
  <c r="AB4240" i="1"/>
  <c r="Z3779" i="1"/>
  <c r="M3911" i="1"/>
  <c r="AB3911" i="1" s="1"/>
  <c r="P3918" i="1"/>
  <c r="AB3923" i="1"/>
  <c r="V3924" i="1"/>
  <c r="AB3942" i="1"/>
  <c r="S3945" i="1"/>
  <c r="AB3945" i="1" s="1"/>
  <c r="M3959" i="1"/>
  <c r="P3966" i="1"/>
  <c r="AB3966" i="1" s="1"/>
  <c r="AB3971" i="1"/>
  <c r="V3972" i="1"/>
  <c r="AB3972" i="1" s="1"/>
  <c r="AB4007" i="1"/>
  <c r="AB4009" i="1"/>
  <c r="AB4016" i="1"/>
  <c r="M4100" i="1"/>
  <c r="AB4100" i="1" s="1"/>
  <c r="Z4120" i="1"/>
  <c r="AB4128" i="1"/>
  <c r="Z4128" i="1"/>
  <c r="AB3871" i="1"/>
  <c r="AB3895" i="1"/>
  <c r="AB3914" i="1"/>
  <c r="AB3962" i="1"/>
  <c r="AB3989" i="1"/>
  <c r="AB4034" i="1"/>
  <c r="AB4092" i="1"/>
  <c r="AB4097" i="1"/>
  <c r="AB4099" i="1"/>
  <c r="Z3771" i="1"/>
  <c r="AB3771" i="1" s="1"/>
  <c r="P3910" i="1"/>
  <c r="AB3910" i="1" s="1"/>
  <c r="AB3915" i="1"/>
  <c r="V3916" i="1"/>
  <c r="AB3916" i="1" s="1"/>
  <c r="AB3934" i="1"/>
  <c r="S3937" i="1"/>
  <c r="M3951" i="1"/>
  <c r="AB3951" i="1" s="1"/>
  <c r="P3958" i="1"/>
  <c r="AB3958" i="1" s="1"/>
  <c r="AB3963" i="1"/>
  <c r="V3964" i="1"/>
  <c r="AB3986" i="1"/>
  <c r="AB4015" i="1"/>
  <c r="AB4017" i="1"/>
  <c r="M4078" i="1"/>
  <c r="AB4078" i="1" s="1"/>
  <c r="Z4104" i="1"/>
  <c r="M4165" i="1"/>
  <c r="AB4165" i="1" s="1"/>
  <c r="AB3843" i="1"/>
  <c r="AB3891" i="1"/>
  <c r="AB3906" i="1"/>
  <c r="AB3935" i="1"/>
  <c r="AB3995" i="1"/>
  <c r="AB3997" i="1"/>
  <c r="AB4004" i="1"/>
  <c r="AB4014" i="1"/>
  <c r="AB4104" i="1"/>
  <c r="AB4124" i="1"/>
  <c r="V4126" i="1"/>
  <c r="AB4126" i="1" s="1"/>
  <c r="AB4132" i="1"/>
  <c r="Z4164" i="1"/>
  <c r="AB4164" i="1" s="1"/>
  <c r="Z3763" i="1"/>
  <c r="AB3763" i="1" s="1"/>
  <c r="V3908" i="1"/>
  <c r="AB3908" i="1" s="1"/>
  <c r="AB3926" i="1"/>
  <c r="S3929" i="1"/>
  <c r="AB3929" i="1" s="1"/>
  <c r="M3943" i="1"/>
  <c r="AB3943" i="1" s="1"/>
  <c r="P3950" i="1"/>
  <c r="AB3955" i="1"/>
  <c r="V3956" i="1"/>
  <c r="AB3956" i="1" s="1"/>
  <c r="AB3974" i="1"/>
  <c r="AB3984" i="1"/>
  <c r="AB3994" i="1"/>
  <c r="AB4023" i="1"/>
  <c r="AB4033" i="1"/>
  <c r="AB4041" i="1"/>
  <c r="Z4084" i="1"/>
  <c r="AB4090" i="1"/>
  <c r="AB4096" i="1"/>
  <c r="AB4118" i="1"/>
  <c r="AB4140" i="1"/>
  <c r="S4140" i="1"/>
  <c r="S4148" i="1"/>
  <c r="AB4148" i="1" s="1"/>
  <c r="Z4189" i="1"/>
  <c r="V4199" i="1"/>
  <c r="P4216" i="1"/>
  <c r="AB4216" i="1" s="1"/>
  <c r="AB4232" i="1"/>
  <c r="AB4162" i="1"/>
  <c r="AB4182" i="1"/>
  <c r="AB4223" i="1"/>
  <c r="AB4224" i="1"/>
  <c r="AB4236" i="1"/>
  <c r="AB4296" i="1"/>
  <c r="M4050" i="1"/>
  <c r="AB4050" i="1" s="1"/>
  <c r="P4053" i="1"/>
  <c r="AB4053" i="1" s="1"/>
  <c r="S4064" i="1"/>
  <c r="AB4064" i="1" s="1"/>
  <c r="M4098" i="1"/>
  <c r="AB4098" i="1" s="1"/>
  <c r="P4101" i="1"/>
  <c r="AB4101" i="1" s="1"/>
  <c r="Z4116" i="1"/>
  <c r="M4117" i="1"/>
  <c r="V4198" i="1"/>
  <c r="AB4199" i="1"/>
  <c r="AB4204" i="1"/>
  <c r="Z4208" i="1"/>
  <c r="AB4227" i="1"/>
  <c r="AB4248" i="1"/>
  <c r="S4075" i="1"/>
  <c r="AB4075" i="1" s="1"/>
  <c r="S4108" i="1"/>
  <c r="V4109" i="1"/>
  <c r="M4116" i="1"/>
  <c r="AB4116" i="1" s="1"/>
  <c r="P4121" i="1"/>
  <c r="AB4121" i="1" s="1"/>
  <c r="V4123" i="1"/>
  <c r="P4129" i="1"/>
  <c r="V4131" i="1"/>
  <c r="AB4133" i="1"/>
  <c r="P4137" i="1"/>
  <c r="V4139" i="1"/>
  <c r="P4145" i="1"/>
  <c r="AB4145" i="1" s="1"/>
  <c r="V4147" i="1"/>
  <c r="AB4147" i="1" s="1"/>
  <c r="AB4156" i="1"/>
  <c r="AB4161" i="1"/>
  <c r="P4164" i="1"/>
  <c r="V4175" i="1"/>
  <c r="S4180" i="1"/>
  <c r="Z4213" i="1"/>
  <c r="AB4226" i="1"/>
  <c r="AB4231" i="1"/>
  <c r="AB4268" i="1"/>
  <c r="AB4336" i="1"/>
  <c r="P4045" i="1"/>
  <c r="S4052" i="1"/>
  <c r="AB4052" i="1" s="1"/>
  <c r="P4057" i="1"/>
  <c r="V4063" i="1"/>
  <c r="V4071" i="1"/>
  <c r="AB4071" i="1" s="1"/>
  <c r="S4080" i="1"/>
  <c r="P4085" i="1"/>
  <c r="P4088" i="1"/>
  <c r="AB4088" i="1" s="1"/>
  <c r="P4093" i="1"/>
  <c r="S4100" i="1"/>
  <c r="P4105" i="1"/>
  <c r="AB4105" i="1" s="1"/>
  <c r="M4114" i="1"/>
  <c r="AB4123" i="1"/>
  <c r="AB4131" i="1"/>
  <c r="AB4139" i="1"/>
  <c r="AB4154" i="1"/>
  <c r="Z4156" i="1"/>
  <c r="P4163" i="1"/>
  <c r="AB4163" i="1" s="1"/>
  <c r="Z4169" i="1"/>
  <c r="P4183" i="1"/>
  <c r="AB4183" i="1" s="1"/>
  <c r="AB4186" i="1"/>
  <c r="AB4212" i="1"/>
  <c r="V4225" i="1"/>
  <c r="AB4225" i="1" s="1"/>
  <c r="AB4230" i="1"/>
  <c r="AB4250" i="1"/>
  <c r="AB4175" i="1"/>
  <c r="AB4219" i="1"/>
  <c r="AB4261" i="1"/>
  <c r="S4044" i="1"/>
  <c r="AB4044" i="1" s="1"/>
  <c r="V4054" i="1"/>
  <c r="AB4054" i="1" s="1"/>
  <c r="AB4068" i="1"/>
  <c r="AB4069" i="1"/>
  <c r="S4084" i="1"/>
  <c r="AB4084" i="1" s="1"/>
  <c r="S4092" i="1"/>
  <c r="V4102" i="1"/>
  <c r="AB4102" i="1" s="1"/>
  <c r="Z4109" i="1"/>
  <c r="S4120" i="1"/>
  <c r="AB4120" i="1" s="1"/>
  <c r="S4128" i="1"/>
  <c r="S4136" i="1"/>
  <c r="AB4136" i="1" s="1"/>
  <c r="S4144" i="1"/>
  <c r="AB4144" i="1" s="1"/>
  <c r="P4177" i="1"/>
  <c r="V4179" i="1"/>
  <c r="AB4179" i="1" s="1"/>
  <c r="AB4185" i="1"/>
  <c r="P4188" i="1"/>
  <c r="AB4188" i="1" s="1"/>
  <c r="AB4202" i="1"/>
  <c r="AB4207" i="1"/>
  <c r="AB4241" i="1"/>
  <c r="V4053" i="1"/>
  <c r="AB4061" i="1"/>
  <c r="AB4160" i="1"/>
  <c r="AB4210" i="1"/>
  <c r="AB4080" i="1"/>
  <c r="AB4081" i="1"/>
  <c r="AB4180" i="1"/>
  <c r="AB4301" i="1"/>
  <c r="AB4307" i="1"/>
  <c r="V4039" i="1"/>
  <c r="AB4039" i="1" s="1"/>
  <c r="V4051" i="1"/>
  <c r="AB4051" i="1" s="1"/>
  <c r="V4059" i="1"/>
  <c r="AB4059" i="1" s="1"/>
  <c r="M4069" i="1"/>
  <c r="AB4077" i="1"/>
  <c r="V4087" i="1"/>
  <c r="AB4087" i="1" s="1"/>
  <c r="V4093" i="1"/>
  <c r="AB4093" i="1" s="1"/>
  <c r="V4099" i="1"/>
  <c r="AB4107" i="1"/>
  <c r="AB4108" i="1"/>
  <c r="Z4108" i="1"/>
  <c r="P4113" i="1"/>
  <c r="S4114" i="1"/>
  <c r="S4115" i="1"/>
  <c r="AB4115" i="1" s="1"/>
  <c r="AB4119" i="1"/>
  <c r="V4119" i="1"/>
  <c r="P4125" i="1"/>
  <c r="AB4125" i="1" s="1"/>
  <c r="V4127" i="1"/>
  <c r="AB4129" i="1"/>
  <c r="P4133" i="1"/>
  <c r="V4135" i="1"/>
  <c r="AB4135" i="1" s="1"/>
  <c r="AB4137" i="1"/>
  <c r="P4141" i="1"/>
  <c r="AB4141" i="1" s="1"/>
  <c r="V4143" i="1"/>
  <c r="AB4143" i="1" s="1"/>
  <c r="P4149" i="1"/>
  <c r="AB4149" i="1" s="1"/>
  <c r="V4151" i="1"/>
  <c r="AB4151" i="1" s="1"/>
  <c r="Z4165" i="1"/>
  <c r="P4169" i="1"/>
  <c r="AB4178" i="1"/>
  <c r="AB4263" i="1"/>
  <c r="AB4045" i="1"/>
  <c r="AB4057" i="1"/>
  <c r="Z4100" i="1"/>
  <c r="AB4127" i="1"/>
  <c r="AB4158" i="1"/>
  <c r="P4168" i="1"/>
  <c r="AB4168" i="1" s="1"/>
  <c r="V4170" i="1"/>
  <c r="V4177" i="1"/>
  <c r="AB4177" i="1" s="1"/>
  <c r="AB4184" i="1"/>
  <c r="Z4184" i="1"/>
  <c r="AB4189" i="1"/>
  <c r="P4193" i="1"/>
  <c r="AB4205" i="1"/>
  <c r="M4210" i="1"/>
  <c r="P4211" i="1"/>
  <c r="AB4211" i="1" s="1"/>
  <c r="AB4384" i="1"/>
  <c r="V4111" i="1"/>
  <c r="AB4111" i="1" s="1"/>
  <c r="M4118" i="1"/>
  <c r="AB4122" i="1"/>
  <c r="AB4130" i="1"/>
  <c r="AB4134" i="1"/>
  <c r="AB4138" i="1"/>
  <c r="AB4142" i="1"/>
  <c r="AB4146" i="1"/>
  <c r="AB4150" i="1"/>
  <c r="AB4153" i="1"/>
  <c r="Z4157" i="1"/>
  <c r="P4165" i="1"/>
  <c r="V4171" i="1"/>
  <c r="AB4171" i="1" s="1"/>
  <c r="AB4174" i="1"/>
  <c r="Z4181" i="1"/>
  <c r="AB4181" i="1" s="1"/>
  <c r="P4189" i="1"/>
  <c r="V4195" i="1"/>
  <c r="AB4195" i="1" s="1"/>
  <c r="AB4198" i="1"/>
  <c r="Z4205" i="1"/>
  <c r="P4213" i="1"/>
  <c r="AB4213" i="1" s="1"/>
  <c r="AB4222" i="1"/>
  <c r="Z4229" i="1"/>
  <c r="AB4229" i="1" s="1"/>
  <c r="P4237" i="1"/>
  <c r="AB4273" i="1"/>
  <c r="V4278" i="1"/>
  <c r="V4285" i="1"/>
  <c r="V4299" i="1"/>
  <c r="V4319" i="1"/>
  <c r="AB4272" i="1"/>
  <c r="AB4293" i="1"/>
  <c r="AB4306" i="1"/>
  <c r="AB4359" i="1"/>
  <c r="P4049" i="1"/>
  <c r="AB4049" i="1" s="1"/>
  <c r="V4055" i="1"/>
  <c r="M4062" i="1"/>
  <c r="AB4062" i="1" s="1"/>
  <c r="AB4073" i="1"/>
  <c r="S4076" i="1"/>
  <c r="AB4076" i="1" s="1"/>
  <c r="P4097" i="1"/>
  <c r="V4103" i="1"/>
  <c r="AB4103" i="1" s="1"/>
  <c r="M4110" i="1"/>
  <c r="AB4110" i="1" s="1"/>
  <c r="Z4153" i="1"/>
  <c r="V4167" i="1"/>
  <c r="AB4170" i="1"/>
  <c r="AB4173" i="1"/>
  <c r="Z4177" i="1"/>
  <c r="V4191" i="1"/>
  <c r="AB4197" i="1"/>
  <c r="Z4201" i="1"/>
  <c r="AB4201" i="1" s="1"/>
  <c r="P4209" i="1"/>
  <c r="AB4209" i="1" s="1"/>
  <c r="AB4218" i="1"/>
  <c r="AB4221" i="1"/>
  <c r="Z4225" i="1"/>
  <c r="M4245" i="1"/>
  <c r="AB4245" i="1" s="1"/>
  <c r="P4249" i="1"/>
  <c r="AB4249" i="1" s="1"/>
  <c r="S4255" i="1"/>
  <c r="AB4255" i="1" s="1"/>
  <c r="AB4271" i="1"/>
  <c r="P4281" i="1"/>
  <c r="AB4281" i="1" s="1"/>
  <c r="P4288" i="1"/>
  <c r="AB4288" i="1" s="1"/>
  <c r="AB4298" i="1"/>
  <c r="V4318" i="1"/>
  <c r="AB4327" i="1"/>
  <c r="AB4330" i="1"/>
  <c r="AB4348" i="1"/>
  <c r="AB4452" i="1"/>
  <c r="AB4239" i="1"/>
  <c r="AB4243" i="1"/>
  <c r="AB4278" i="1"/>
  <c r="AB4285" i="1"/>
  <c r="AB4291" i="1"/>
  <c r="AB4299" i="1"/>
  <c r="AB4300" i="1"/>
  <c r="AB4376" i="1"/>
  <c r="AB4380" i="1"/>
  <c r="AB4037" i="1"/>
  <c r="AB4065" i="1"/>
  <c r="AB4113" i="1"/>
  <c r="AB4166" i="1"/>
  <c r="AB4169" i="1"/>
  <c r="AB4193" i="1"/>
  <c r="AB4214" i="1"/>
  <c r="AB4217" i="1"/>
  <c r="AB4238" i="1"/>
  <c r="AB4242" i="1"/>
  <c r="AB4257" i="1"/>
  <c r="AB4334" i="1"/>
  <c r="AB4412" i="1"/>
  <c r="AB4420" i="1"/>
  <c r="S4040" i="1"/>
  <c r="AB4040" i="1" s="1"/>
  <c r="P4061" i="1"/>
  <c r="V4067" i="1"/>
  <c r="AB4067" i="1" s="1"/>
  <c r="M4074" i="1"/>
  <c r="AB4074" i="1" s="1"/>
  <c r="AB4085" i="1"/>
  <c r="S4088" i="1"/>
  <c r="P4109" i="1"/>
  <c r="AB4109" i="1" s="1"/>
  <c r="V4115" i="1"/>
  <c r="M4170" i="1"/>
  <c r="S4184" i="1"/>
  <c r="M4194" i="1"/>
  <c r="AB4194" i="1" s="1"/>
  <c r="S4208" i="1"/>
  <c r="AB4208" i="1" s="1"/>
  <c r="M4244" i="1"/>
  <c r="AB4244" i="1" s="1"/>
  <c r="S4247" i="1"/>
  <c r="AB4247" i="1" s="1"/>
  <c r="AB4277" i="1"/>
  <c r="AB4284" i="1"/>
  <c r="S4287" i="1"/>
  <c r="AB4287" i="1" s="1"/>
  <c r="M4292" i="1"/>
  <c r="AB4292" i="1" s="1"/>
  <c r="AB4304" i="1"/>
  <c r="Z4310" i="1"/>
  <c r="AB4316" i="1"/>
  <c r="AB4404" i="1"/>
  <c r="AB4446" i="1"/>
  <c r="AB4472" i="1"/>
  <c r="AB4234" i="1"/>
  <c r="AB4237" i="1"/>
  <c r="M4190" i="1"/>
  <c r="AB4190" i="1" s="1"/>
  <c r="M4214" i="1"/>
  <c r="S4228" i="1"/>
  <c r="AB4228" i="1" s="1"/>
  <c r="AB4283" i="1"/>
  <c r="S4300" i="1"/>
  <c r="V4301" i="1"/>
  <c r="AB4309" i="1"/>
  <c r="AB4313" i="1"/>
  <c r="AB4317" i="1"/>
  <c r="AB4246" i="1"/>
  <c r="AB4251" i="1"/>
  <c r="AB4265" i="1"/>
  <c r="M4269" i="1"/>
  <c r="AB4269" i="1" s="1"/>
  <c r="AB4289" i="1"/>
  <c r="P4297" i="1"/>
  <c r="AB4297" i="1" s="1"/>
  <c r="AB4308" i="1"/>
  <c r="AB4395" i="1"/>
  <c r="AB4274" i="1"/>
  <c r="AB4319" i="1"/>
  <c r="V4321" i="1"/>
  <c r="AB4321" i="1" s="1"/>
  <c r="AB4335" i="1"/>
  <c r="V4335" i="1"/>
  <c r="P4365" i="1"/>
  <c r="S4367" i="1"/>
  <c r="P4388" i="1"/>
  <c r="AB4405" i="1"/>
  <c r="Z4409" i="1"/>
  <c r="V4429" i="1"/>
  <c r="AB4429" i="1" s="1"/>
  <c r="Z4436" i="1"/>
  <c r="S4460" i="1"/>
  <c r="AB4254" i="1"/>
  <c r="AB4302" i="1"/>
  <c r="AB4323" i="1"/>
  <c r="AB4332" i="1"/>
  <c r="AB4333" i="1"/>
  <c r="AB4374" i="1"/>
  <c r="AB4378" i="1"/>
  <c r="AB4435" i="1"/>
  <c r="AB4463" i="1"/>
  <c r="AB4485" i="1"/>
  <c r="AB4282" i="1"/>
  <c r="S4306" i="1"/>
  <c r="Z4327" i="1"/>
  <c r="S4356" i="1"/>
  <c r="AB4356" i="1" s="1"/>
  <c r="V4371" i="1"/>
  <c r="AB4371" i="1" s="1"/>
  <c r="AB4377" i="1"/>
  <c r="S4390" i="1"/>
  <c r="M4400" i="1"/>
  <c r="AB4400" i="1" s="1"/>
  <c r="AB4408" i="1"/>
  <c r="P4411" i="1"/>
  <c r="AB4411" i="1" s="1"/>
  <c r="Z4432" i="1"/>
  <c r="M4436" i="1"/>
  <c r="AB4436" i="1" s="1"/>
  <c r="AB4466" i="1"/>
  <c r="M4479" i="1"/>
  <c r="AB4262" i="1"/>
  <c r="P4315" i="1"/>
  <c r="AB4315" i="1" s="1"/>
  <c r="M4320" i="1"/>
  <c r="AB4320" i="1" s="1"/>
  <c r="Z4336" i="1"/>
  <c r="AB4342" i="1"/>
  <c r="M4346" i="1"/>
  <c r="AB4346" i="1" s="1"/>
  <c r="V4351" i="1"/>
  <c r="AB4353" i="1"/>
  <c r="V4355" i="1"/>
  <c r="AB4355" i="1" s="1"/>
  <c r="S4358" i="1"/>
  <c r="AB4398" i="1"/>
  <c r="S4415" i="1"/>
  <c r="AB4415" i="1" s="1"/>
  <c r="V4426" i="1"/>
  <c r="AB4428" i="1"/>
  <c r="M4432" i="1"/>
  <c r="AB4432" i="1" s="1"/>
  <c r="M4455" i="1"/>
  <c r="P4471" i="1"/>
  <c r="AB4471" i="1" s="1"/>
  <c r="AB4290" i="1"/>
  <c r="AB4344" i="1"/>
  <c r="AB4369" i="1"/>
  <c r="AB4462" i="1"/>
  <c r="AB4478" i="1"/>
  <c r="AB4483" i="1"/>
  <c r="AB4270" i="1"/>
  <c r="P4319" i="1"/>
  <c r="M4322" i="1"/>
  <c r="AB4322" i="1" s="1"/>
  <c r="AB4351" i="1"/>
  <c r="Z4352" i="1"/>
  <c r="AB4368" i="1"/>
  <c r="AB4419" i="1"/>
  <c r="AB4422" i="1"/>
  <c r="V4425" i="1"/>
  <c r="AB4425" i="1" s="1"/>
  <c r="AB4426" i="1"/>
  <c r="AB4448" i="1"/>
  <c r="M4462" i="1"/>
  <c r="AB4389" i="1"/>
  <c r="AB4390" i="1"/>
  <c r="AB4393" i="1"/>
  <c r="AB4474" i="1"/>
  <c r="AB4357" i="1"/>
  <c r="AB4383" i="1"/>
  <c r="AB4392" i="1"/>
  <c r="AB4417" i="1"/>
  <c r="AB4258" i="1"/>
  <c r="AB4310" i="1"/>
  <c r="AB4311" i="1"/>
  <c r="V4313" i="1"/>
  <c r="S4318" i="1"/>
  <c r="AB4318" i="1" s="1"/>
  <c r="P4329" i="1"/>
  <c r="AB4329" i="1" s="1"/>
  <c r="P4345" i="1"/>
  <c r="AB4345" i="1" s="1"/>
  <c r="P4372" i="1"/>
  <c r="AB4372" i="1" s="1"/>
  <c r="V4381" i="1"/>
  <c r="Z4388" i="1"/>
  <c r="S4406" i="1"/>
  <c r="AB4406" i="1" s="1"/>
  <c r="AB4410" i="1"/>
  <c r="AB4416" i="1"/>
  <c r="P4427" i="1"/>
  <c r="AB4427" i="1" s="1"/>
  <c r="AB4439" i="1"/>
  <c r="V4456" i="1"/>
  <c r="AB4461" i="1"/>
  <c r="Z4474" i="1"/>
  <c r="AB4286" i="1"/>
  <c r="AB4387" i="1"/>
  <c r="AB4465" i="1"/>
  <c r="AB4266" i="1"/>
  <c r="AB4314" i="1"/>
  <c r="V4317" i="1"/>
  <c r="P4349" i="1"/>
  <c r="M4358" i="1"/>
  <c r="AB4358" i="1" s="1"/>
  <c r="AB4360" i="1"/>
  <c r="M4361" i="1"/>
  <c r="AB4361" i="1" s="1"/>
  <c r="P4367" i="1"/>
  <c r="AB4367" i="1" s="1"/>
  <c r="S4372" i="1"/>
  <c r="AB4381" i="1"/>
  <c r="Z4384" i="1"/>
  <c r="M4388" i="1"/>
  <c r="AB4388" i="1" s="1"/>
  <c r="S4399" i="1"/>
  <c r="AB4399" i="1" s="1"/>
  <c r="AB4409" i="1"/>
  <c r="V4430" i="1"/>
  <c r="AB4430" i="1" s="1"/>
  <c r="AB4437" i="1"/>
  <c r="AB4438" i="1"/>
  <c r="V4470" i="1"/>
  <c r="AB4470" i="1" s="1"/>
  <c r="AB4401" i="1"/>
  <c r="AB4444" i="1"/>
  <c r="V4445" i="1"/>
  <c r="AB4445" i="1" s="1"/>
  <c r="S4450" i="1"/>
  <c r="M4464" i="1"/>
  <c r="P4478" i="1"/>
  <c r="M4362" i="1"/>
  <c r="AB4362" i="1" s="1"/>
  <c r="AB4373" i="1"/>
  <c r="AB4421" i="1"/>
  <c r="P4455" i="1"/>
  <c r="AB4455" i="1" s="1"/>
  <c r="S4458" i="1"/>
  <c r="AB4458" i="1" s="1"/>
  <c r="P4462" i="1"/>
  <c r="M4468" i="1"/>
  <c r="P4469" i="1"/>
  <c r="Z4475" i="1"/>
  <c r="AB4475" i="1" s="1"/>
  <c r="AB4484" i="1"/>
  <c r="AB4500" i="1"/>
  <c r="AB4540" i="1"/>
  <c r="P4341" i="1"/>
  <c r="AB4341" i="1" s="1"/>
  <c r="V4347" i="1"/>
  <c r="AB4347" i="1" s="1"/>
  <c r="M4354" i="1"/>
  <c r="AB4354" i="1" s="1"/>
  <c r="AB4365" i="1"/>
  <c r="AB4413" i="1"/>
  <c r="Z4443" i="1"/>
  <c r="V4449" i="1"/>
  <c r="P4473" i="1"/>
  <c r="AB4473" i="1" s="1"/>
  <c r="AB4495" i="1"/>
  <c r="AB4496" i="1"/>
  <c r="M4326" i="1"/>
  <c r="AB4326" i="1" s="1"/>
  <c r="AB4337" i="1"/>
  <c r="S4340" i="1"/>
  <c r="AB4340" i="1" s="1"/>
  <c r="P4361" i="1"/>
  <c r="V4367" i="1"/>
  <c r="AB4385" i="1"/>
  <c r="AB4433" i="1"/>
  <c r="M4443" i="1"/>
  <c r="AB4443" i="1" s="1"/>
  <c r="AB4449" i="1"/>
  <c r="V4459" i="1"/>
  <c r="AB4459" i="1" s="1"/>
  <c r="P4467" i="1"/>
  <c r="S4471" i="1"/>
  <c r="Z4482" i="1"/>
  <c r="AB4482" i="1" s="1"/>
  <c r="AB4493" i="1"/>
  <c r="AB4528" i="1"/>
  <c r="AB4558" i="1"/>
  <c r="AB4521" i="1"/>
  <c r="P4325" i="1"/>
  <c r="AB4325" i="1" s="1"/>
  <c r="V4331" i="1"/>
  <c r="AB4331" i="1" s="1"/>
  <c r="M4338" i="1"/>
  <c r="AB4338" i="1" s="1"/>
  <c r="AB4349" i="1"/>
  <c r="S4352" i="1"/>
  <c r="AB4352" i="1" s="1"/>
  <c r="AB4397" i="1"/>
  <c r="M4450" i="1"/>
  <c r="AB4450" i="1" s="1"/>
  <c r="AB4456" i="1"/>
  <c r="AB4457" i="1"/>
  <c r="AB4586" i="1"/>
  <c r="P4447" i="1"/>
  <c r="AB4464" i="1"/>
  <c r="AB4476" i="1"/>
  <c r="AB4487" i="1"/>
  <c r="AB4488" i="1"/>
  <c r="AB4541" i="1"/>
  <c r="AB4503" i="1"/>
  <c r="AB4508" i="1"/>
  <c r="M4511" i="1"/>
  <c r="AB4523" i="1"/>
  <c r="AB4524" i="1"/>
  <c r="S4529" i="1"/>
  <c r="AB4531" i="1"/>
  <c r="M4535" i="1"/>
  <c r="S4545" i="1"/>
  <c r="AB4545" i="1" s="1"/>
  <c r="P4554" i="1"/>
  <c r="AB4554" i="1" s="1"/>
  <c r="M4607" i="1"/>
  <c r="M4620" i="1"/>
  <c r="AB4620" i="1" s="1"/>
  <c r="AB4467" i="1"/>
  <c r="AB4469" i="1"/>
  <c r="AB4502" i="1"/>
  <c r="AB4548" i="1"/>
  <c r="S4442" i="1"/>
  <c r="AB4442" i="1" s="1"/>
  <c r="AB4447" i="1"/>
  <c r="V4461" i="1"/>
  <c r="V4490" i="1"/>
  <c r="AB4490" i="1" s="1"/>
  <c r="AB4507" i="1"/>
  <c r="Z4522" i="1"/>
  <c r="AB4522" i="1" s="1"/>
  <c r="AB4566" i="1"/>
  <c r="AB4596" i="1"/>
  <c r="M4658" i="1"/>
  <c r="AB4658" i="1" s="1"/>
  <c r="V4441" i="1"/>
  <c r="AB4441" i="1" s="1"/>
  <c r="P4451" i="1"/>
  <c r="AB4451" i="1" s="1"/>
  <c r="M4460" i="1"/>
  <c r="AB4460" i="1" s="1"/>
  <c r="Z4468" i="1"/>
  <c r="AB4468" i="1" s="1"/>
  <c r="V4479" i="1"/>
  <c r="V4494" i="1"/>
  <c r="AB4494" i="1" s="1"/>
  <c r="Z4499" i="1"/>
  <c r="AB4499" i="1" s="1"/>
  <c r="P4509" i="1"/>
  <c r="AB4509" i="1" s="1"/>
  <c r="AB4529" i="1"/>
  <c r="AB4530" i="1"/>
  <c r="AB4505" i="1"/>
  <c r="AB4506" i="1"/>
  <c r="AB4564" i="1"/>
  <c r="Z4491" i="1"/>
  <c r="AB4491" i="1" s="1"/>
  <c r="Z4494" i="1"/>
  <c r="AB4520" i="1"/>
  <c r="M4547" i="1"/>
  <c r="AB4552" i="1"/>
  <c r="P4578" i="1"/>
  <c r="AB4504" i="1"/>
  <c r="Z4575" i="1"/>
  <c r="AB4575" i="1" s="1"/>
  <c r="AB4599" i="1"/>
  <c r="P4497" i="1"/>
  <c r="AB4497" i="1" s="1"/>
  <c r="AB4519" i="1"/>
  <c r="Z4526" i="1"/>
  <c r="AB4526" i="1" s="1"/>
  <c r="Z4535" i="1"/>
  <c r="AB4542" i="1"/>
  <c r="AB4544" i="1"/>
  <c r="AB4590" i="1"/>
  <c r="AB4609" i="1"/>
  <c r="AB4618" i="1"/>
  <c r="AB4641" i="1"/>
  <c r="AB4664" i="1"/>
  <c r="V4498" i="1"/>
  <c r="AB4498" i="1" s="1"/>
  <c r="AB4539" i="1"/>
  <c r="AB4560" i="1"/>
  <c r="S4573" i="1"/>
  <c r="AB4573" i="1" s="1"/>
  <c r="M4591" i="1"/>
  <c r="AB4591" i="1" s="1"/>
  <c r="S4598" i="1"/>
  <c r="V4600" i="1"/>
  <c r="AB4600" i="1" s="1"/>
  <c r="V4632" i="1"/>
  <c r="P4678" i="1"/>
  <c r="AB4555" i="1"/>
  <c r="AB4559" i="1"/>
  <c r="AB4580" i="1"/>
  <c r="AB4622" i="1"/>
  <c r="V4471" i="1"/>
  <c r="AB4479" i="1"/>
  <c r="V4491" i="1"/>
  <c r="AB4511" i="1"/>
  <c r="AB4512" i="1"/>
  <c r="V4516" i="1"/>
  <c r="AB4516" i="1" s="1"/>
  <c r="Z4533" i="1"/>
  <c r="AB4533" i="1" s="1"/>
  <c r="AB4535" i="1"/>
  <c r="AB4536" i="1"/>
  <c r="Z4538" i="1"/>
  <c r="AB4538" i="1" s="1"/>
  <c r="AB4546" i="1"/>
  <c r="AB4547" i="1"/>
  <c r="AB4550" i="1"/>
  <c r="Z4551" i="1"/>
  <c r="Z4557" i="1"/>
  <c r="AB4557" i="1" s="1"/>
  <c r="M4601" i="1"/>
  <c r="AB4647" i="1"/>
  <c r="AB4561" i="1"/>
  <c r="AB4621" i="1"/>
  <c r="AB4632" i="1"/>
  <c r="AB4781" i="1"/>
  <c r="AB4481" i="1"/>
  <c r="M4489" i="1"/>
  <c r="AB4489" i="1" s="1"/>
  <c r="Z4513" i="1"/>
  <c r="AB4513" i="1" s="1"/>
  <c r="AB4515" i="1"/>
  <c r="Z4537" i="1"/>
  <c r="AB4537" i="1" s="1"/>
  <c r="Z4547" i="1"/>
  <c r="M4551" i="1"/>
  <c r="AB4551" i="1" s="1"/>
  <c r="P4562" i="1"/>
  <c r="AB4562" i="1" s="1"/>
  <c r="AB4578" i="1"/>
  <c r="AB4593" i="1"/>
  <c r="P4595" i="1"/>
  <c r="AB4595" i="1" s="1"/>
  <c r="V4631" i="1"/>
  <c r="AB4631" i="1" s="1"/>
  <c r="S4669" i="1"/>
  <c r="AB4674" i="1"/>
  <c r="P4510" i="1"/>
  <c r="AB4510" i="1" s="1"/>
  <c r="AB4525" i="1"/>
  <c r="AB4527" i="1"/>
  <c r="AB4568" i="1"/>
  <c r="Z4569" i="1"/>
  <c r="AB4569" i="1" s="1"/>
  <c r="S4581" i="1"/>
  <c r="AB4581" i="1" s="1"/>
  <c r="AB4592" i="1"/>
  <c r="V4634" i="1"/>
  <c r="AB4636" i="1"/>
  <c r="AB4650" i="1"/>
  <c r="Z4565" i="1"/>
  <c r="AB4565" i="1" s="1"/>
  <c r="AB4567" i="1"/>
  <c r="S4594" i="1"/>
  <c r="Z4607" i="1"/>
  <c r="Z4609" i="1"/>
  <c r="M4610" i="1"/>
  <c r="Z4620" i="1"/>
  <c r="AB4628" i="1"/>
  <c r="P4637" i="1"/>
  <c r="AB4642" i="1"/>
  <c r="Z4655" i="1"/>
  <c r="AB4655" i="1" s="1"/>
  <c r="P4666" i="1"/>
  <c r="AB4666" i="1" s="1"/>
  <c r="AB4673" i="1"/>
  <c r="V4683" i="1"/>
  <c r="AB4771" i="1"/>
  <c r="Z4563" i="1"/>
  <c r="AB4563" i="1" s="1"/>
  <c r="Z4581" i="1"/>
  <c r="Z4597" i="1"/>
  <c r="AB4597" i="1" s="1"/>
  <c r="M4598" i="1"/>
  <c r="V4604" i="1"/>
  <c r="AB4604" i="1" s="1"/>
  <c r="AB4619" i="1"/>
  <c r="V4623" i="1"/>
  <c r="AB4623" i="1" s="1"/>
  <c r="AB4643" i="1"/>
  <c r="V4646" i="1"/>
  <c r="Z4654" i="1"/>
  <c r="AB4654" i="1" s="1"/>
  <c r="AB4672" i="1"/>
  <c r="AB4760" i="1"/>
  <c r="AB4683" i="1"/>
  <c r="AB4740" i="1"/>
  <c r="AB4746" i="1"/>
  <c r="Z4541" i="1"/>
  <c r="AB4543" i="1"/>
  <c r="Z4573" i="1"/>
  <c r="Z4577" i="1"/>
  <c r="AB4577" i="1" s="1"/>
  <c r="Z4583" i="1"/>
  <c r="AB4583" i="1" s="1"/>
  <c r="M4597" i="1"/>
  <c r="P4608" i="1"/>
  <c r="AB4608" i="1" s="1"/>
  <c r="AB4615" i="1"/>
  <c r="AB4682" i="1"/>
  <c r="AB4692" i="1"/>
  <c r="Z4571" i="1"/>
  <c r="AB4571" i="1" s="1"/>
  <c r="M4579" i="1"/>
  <c r="AB4579" i="1" s="1"/>
  <c r="AB4594" i="1"/>
  <c r="P4606" i="1"/>
  <c r="AB4606" i="1" s="1"/>
  <c r="AB4640" i="1"/>
  <c r="AB4648" i="1"/>
  <c r="AB4678" i="1"/>
  <c r="P4737" i="1"/>
  <c r="AB4610" i="1"/>
  <c r="AB4611" i="1"/>
  <c r="Z4611" i="1"/>
  <c r="V4633" i="1"/>
  <c r="AB4633" i="1" s="1"/>
  <c r="AB4685" i="1"/>
  <c r="AB4713" i="1"/>
  <c r="AB4605" i="1"/>
  <c r="AB4645" i="1"/>
  <c r="AB4716" i="1"/>
  <c r="AB4749" i="1"/>
  <c r="AB4792" i="1"/>
  <c r="AB4644" i="1"/>
  <c r="AB4649" i="1"/>
  <c r="AB4670" i="1"/>
  <c r="AB4689" i="1"/>
  <c r="AB4804" i="1"/>
  <c r="Z4585" i="1"/>
  <c r="AB4585" i="1" s="1"/>
  <c r="S4628" i="1"/>
  <c r="Z4633" i="1"/>
  <c r="M4634" i="1"/>
  <c r="AB4634" i="1" s="1"/>
  <c r="M4646" i="1"/>
  <c r="AB4646" i="1" s="1"/>
  <c r="V4652" i="1"/>
  <c r="AB4652" i="1" s="1"/>
  <c r="S4657" i="1"/>
  <c r="AB4657" i="1" s="1"/>
  <c r="S4660" i="1"/>
  <c r="AB4660" i="1" s="1"/>
  <c r="Z4669" i="1"/>
  <c r="AB4680" i="1"/>
  <c r="AB4687" i="1"/>
  <c r="S4695" i="1"/>
  <c r="Z4702" i="1"/>
  <c r="AB4702" i="1" s="1"/>
  <c r="AB4723" i="1"/>
  <c r="M4745" i="1"/>
  <c r="AB4769" i="1"/>
  <c r="AB4617" i="1"/>
  <c r="AB4688" i="1"/>
  <c r="AB4711" i="1"/>
  <c r="AB4731" i="1"/>
  <c r="AB4799" i="1"/>
  <c r="V4599" i="1"/>
  <c r="P4613" i="1"/>
  <c r="AB4613" i="1" s="1"/>
  <c r="S4620" i="1"/>
  <c r="Z4625" i="1"/>
  <c r="M4626" i="1"/>
  <c r="AB4626" i="1" s="1"/>
  <c r="AB4668" i="1"/>
  <c r="AB4677" i="1"/>
  <c r="S4691" i="1"/>
  <c r="AB4691" i="1" s="1"/>
  <c r="V4719" i="1"/>
  <c r="AB4719" i="1" s="1"/>
  <c r="AB4744" i="1"/>
  <c r="Z4762" i="1"/>
  <c r="AB4768" i="1"/>
  <c r="AB4629" i="1"/>
  <c r="AB4661" i="1"/>
  <c r="AB4801" i="1"/>
  <c r="AB4830" i="1"/>
  <c r="Z4589" i="1"/>
  <c r="AB4589" i="1" s="1"/>
  <c r="AB4601" i="1"/>
  <c r="V4611" i="1"/>
  <c r="P4625" i="1"/>
  <c r="AB4625" i="1" s="1"/>
  <c r="S4632" i="1"/>
  <c r="Z4637" i="1"/>
  <c r="AB4637" i="1" s="1"/>
  <c r="M4638" i="1"/>
  <c r="AB4638" i="1" s="1"/>
  <c r="P4644" i="1"/>
  <c r="AB4662" i="1"/>
  <c r="M4663" i="1"/>
  <c r="AB4663" i="1" s="1"/>
  <c r="P4669" i="1"/>
  <c r="AB4669" i="1" s="1"/>
  <c r="AB4737" i="1"/>
  <c r="AB4880" i="1"/>
  <c r="AB4809" i="1"/>
  <c r="AB4679" i="1"/>
  <c r="S4684" i="1"/>
  <c r="AB4684" i="1" s="1"/>
  <c r="AB4697" i="1"/>
  <c r="AB4707" i="1"/>
  <c r="AB4709" i="1"/>
  <c r="AB4728" i="1"/>
  <c r="P4753" i="1"/>
  <c r="M4758" i="1"/>
  <c r="V4781" i="1"/>
  <c r="AB4807" i="1"/>
  <c r="AB4939" i="1"/>
  <c r="AB4714" i="1"/>
  <c r="AB4733" i="1"/>
  <c r="AB4742" i="1"/>
  <c r="AB4752" i="1"/>
  <c r="AB4762" i="1"/>
  <c r="AB4815" i="1"/>
  <c r="AB4831" i="1"/>
  <c r="AB4842" i="1"/>
  <c r="AB4671" i="1"/>
  <c r="Z4693" i="1"/>
  <c r="AB4693" i="1" s="1"/>
  <c r="Z4698" i="1"/>
  <c r="AB4703" i="1"/>
  <c r="AB4704" i="1"/>
  <c r="M4710" i="1"/>
  <c r="AB4710" i="1" s="1"/>
  <c r="P4724" i="1"/>
  <c r="AB4724" i="1" s="1"/>
  <c r="AB4765" i="1"/>
  <c r="AB4770" i="1"/>
  <c r="AB4779" i="1"/>
  <c r="V4810" i="1"/>
  <c r="AB4810" i="1" s="1"/>
  <c r="M4705" i="1"/>
  <c r="AB4705" i="1" s="1"/>
  <c r="AB4712" i="1"/>
  <c r="AB4738" i="1"/>
  <c r="V4738" i="1"/>
  <c r="V4778" i="1"/>
  <c r="AB4778" i="1" s="1"/>
  <c r="AB4780" i="1"/>
  <c r="Z4788" i="1"/>
  <c r="AB4788" i="1" s="1"/>
  <c r="AB4833" i="1"/>
  <c r="AB4736" i="1"/>
  <c r="AB4745" i="1"/>
  <c r="AB4754" i="1"/>
  <c r="AB4819" i="1"/>
  <c r="AB4879" i="1"/>
  <c r="V4657" i="1"/>
  <c r="AB4675" i="1"/>
  <c r="Z4686" i="1"/>
  <c r="AB4686" i="1" s="1"/>
  <c r="S4696" i="1"/>
  <c r="AB4696" i="1" s="1"/>
  <c r="Z4717" i="1"/>
  <c r="AB4717" i="1" s="1"/>
  <c r="P4741" i="1"/>
  <c r="AB4741" i="1" s="1"/>
  <c r="M4746" i="1"/>
  <c r="AB4777" i="1"/>
  <c r="M4806" i="1"/>
  <c r="S4832" i="1"/>
  <c r="M4850" i="1"/>
  <c r="Z4656" i="1"/>
  <c r="AB4656" i="1" s="1"/>
  <c r="AB4667" i="1"/>
  <c r="AB4753" i="1"/>
  <c r="Z4754" i="1"/>
  <c r="AB4758" i="1"/>
  <c r="S4764" i="1"/>
  <c r="AB4764" i="1" s="1"/>
  <c r="AB4772" i="1"/>
  <c r="Z4774" i="1"/>
  <c r="AB4774" i="1" s="1"/>
  <c r="AB4798" i="1"/>
  <c r="P4824" i="1"/>
  <c r="AB4824" i="1" s="1"/>
  <c r="Z4652" i="1"/>
  <c r="AB4659" i="1"/>
  <c r="Z4690" i="1"/>
  <c r="AB4690" i="1" s="1"/>
  <c r="AB4695" i="1"/>
  <c r="AB4698" i="1"/>
  <c r="Z4722" i="1"/>
  <c r="AB4722" i="1" s="1"/>
  <c r="M4725" i="1"/>
  <c r="AB4725" i="1" s="1"/>
  <c r="AB4729" i="1"/>
  <c r="Z4730" i="1"/>
  <c r="AB4730" i="1" s="1"/>
  <c r="AB4734" i="1"/>
  <c r="S4740" i="1"/>
  <c r="AB4748" i="1"/>
  <c r="Z4750" i="1"/>
  <c r="AB4750" i="1" s="1"/>
  <c r="AB4757" i="1"/>
  <c r="AB4766" i="1"/>
  <c r="AB4776" i="1"/>
  <c r="AB4835" i="1"/>
  <c r="P4836" i="1"/>
  <c r="AB4853" i="1"/>
  <c r="AB4789" i="1"/>
  <c r="AB4796" i="1"/>
  <c r="AB4825" i="1"/>
  <c r="AB4843" i="1"/>
  <c r="AB4845" i="1"/>
  <c r="Z4706" i="1"/>
  <c r="AB4706" i="1" s="1"/>
  <c r="Z4726" i="1"/>
  <c r="AB4726" i="1" s="1"/>
  <c r="M4826" i="1"/>
  <c r="AB4826" i="1" s="1"/>
  <c r="V4842" i="1"/>
  <c r="AB4863" i="1"/>
  <c r="Z4814" i="1"/>
  <c r="Z4822" i="1"/>
  <c r="AB4876" i="1"/>
  <c r="P4881" i="1"/>
  <c r="AB4881" i="1" s="1"/>
  <c r="AB4868" i="1"/>
  <c r="AB4869" i="1"/>
  <c r="AB4885" i="1"/>
  <c r="AB4838" i="1"/>
  <c r="AB4839" i="1"/>
  <c r="M4853" i="1"/>
  <c r="AB4836" i="1"/>
  <c r="Z4786" i="1"/>
  <c r="AB4786" i="1" s="1"/>
  <c r="AB4808" i="1"/>
  <c r="AB4805" i="1"/>
  <c r="AB4827" i="1"/>
  <c r="AB4828" i="1"/>
  <c r="AB4840" i="1"/>
  <c r="AB4867" i="1"/>
  <c r="Z4714" i="1"/>
  <c r="Z4778" i="1"/>
  <c r="P4787" i="1"/>
  <c r="AB4787" i="1" s="1"/>
  <c r="AB4797" i="1"/>
  <c r="Z4806" i="1"/>
  <c r="AB4806" i="1" s="1"/>
  <c r="V4811" i="1"/>
  <c r="AB4811" i="1" s="1"/>
  <c r="V4846" i="1"/>
  <c r="AB4846" i="1" s="1"/>
  <c r="AB4847" i="1"/>
  <c r="AB4865" i="1"/>
  <c r="AB4782" i="1"/>
  <c r="Z4818" i="1"/>
  <c r="AB4818" i="1" s="1"/>
  <c r="Z4842" i="1"/>
  <c r="AB4848" i="1"/>
  <c r="Z4878" i="1"/>
  <c r="P4893" i="1"/>
  <c r="Z4790" i="1"/>
  <c r="AB4790" i="1" s="1"/>
  <c r="AB4802" i="1"/>
  <c r="AB4844" i="1"/>
  <c r="AB4859" i="1"/>
  <c r="AB4883" i="1"/>
  <c r="AB4903" i="1"/>
  <c r="AB4927" i="1"/>
  <c r="AB4822" i="1"/>
  <c r="AB4832" i="1"/>
  <c r="AB4877" i="1"/>
  <c r="AB4924" i="1"/>
  <c r="AB4947" i="1"/>
  <c r="AB4794" i="1"/>
  <c r="AB4855" i="1"/>
  <c r="Z4802" i="1"/>
  <c r="AB4814" i="1"/>
  <c r="Z4834" i="1"/>
  <c r="AB4834" i="1" s="1"/>
  <c r="V4851" i="1"/>
  <c r="Z4860" i="1"/>
  <c r="AB4860" i="1" s="1"/>
  <c r="AB4864" i="1"/>
  <c r="V4879" i="1"/>
  <c r="AB4918" i="1"/>
  <c r="AB4874" i="1"/>
  <c r="S4901" i="1"/>
  <c r="V4923" i="1"/>
  <c r="AB4923" i="1" s="1"/>
  <c r="P4929" i="1"/>
  <c r="AB4929" i="1" s="1"/>
  <c r="P4852" i="1"/>
  <c r="AB4852" i="1" s="1"/>
  <c r="Z4882" i="1"/>
  <c r="AB4882" i="1" s="1"/>
  <c r="AB4899" i="1"/>
  <c r="AB4961" i="1"/>
  <c r="S4851" i="1"/>
  <c r="AB4851" i="1" s="1"/>
  <c r="M4857" i="1"/>
  <c r="AB4857" i="1" s="1"/>
  <c r="AB4878" i="1"/>
  <c r="Z4880" i="1"/>
  <c r="AB4884" i="1"/>
  <c r="AB4892" i="1"/>
  <c r="S4902" i="1"/>
  <c r="AB4902" i="1" s="1"/>
  <c r="P4913" i="1"/>
  <c r="AB4942" i="1"/>
  <c r="P4955" i="1"/>
  <c r="AB4955" i="1" s="1"/>
  <c r="AB4856" i="1"/>
  <c r="Z4858" i="1"/>
  <c r="AB4858" i="1" s="1"/>
  <c r="AB4916" i="1"/>
  <c r="Z4846" i="1"/>
  <c r="AB4850" i="1"/>
  <c r="V4850" i="1"/>
  <c r="Z4862" i="1"/>
  <c r="AB4862" i="1" s="1"/>
  <c r="AB4891" i="1"/>
  <c r="AB4896" i="1"/>
  <c r="AB4915" i="1"/>
  <c r="Z4932" i="1"/>
  <c r="Z4980" i="1"/>
  <c r="M4981" i="1"/>
  <c r="AB4981" i="1" s="1"/>
  <c r="AB4986" i="1"/>
  <c r="AB4920" i="1"/>
  <c r="AB4938" i="1"/>
  <c r="S4843" i="1"/>
  <c r="M4849" i="1"/>
  <c r="AB4849" i="1" s="1"/>
  <c r="Z4866" i="1"/>
  <c r="AB4866" i="1" s="1"/>
  <c r="Z4868" i="1"/>
  <c r="Z4870" i="1"/>
  <c r="AB4870" i="1" s="1"/>
  <c r="Z4872" i="1"/>
  <c r="AB4872" i="1" s="1"/>
  <c r="AB4895" i="1"/>
  <c r="M4906" i="1"/>
  <c r="AB4906" i="1" s="1"/>
  <c r="AB4913" i="1"/>
  <c r="M4949" i="1"/>
  <c r="AB4949" i="1" s="1"/>
  <c r="AB4957" i="1"/>
  <c r="P4889" i="1"/>
  <c r="AB4889" i="1" s="1"/>
  <c r="V4907" i="1"/>
  <c r="AB4907" i="1" s="1"/>
  <c r="AB4909" i="1"/>
  <c r="V4924" i="1"/>
  <c r="AB4925" i="1"/>
  <c r="AB4968" i="1"/>
  <c r="AB4953" i="1"/>
  <c r="AB4970" i="1"/>
  <c r="S4888" i="1"/>
  <c r="AB4888" i="1" s="1"/>
  <c r="Z4928" i="1"/>
  <c r="V4931" i="1"/>
  <c r="AB4931" i="1" s="1"/>
  <c r="AB4932" i="1"/>
  <c r="AB4933" i="1"/>
  <c r="AB4982" i="1"/>
  <c r="AB4987" i="1"/>
  <c r="V4887" i="1"/>
  <c r="AB4887" i="1" s="1"/>
  <c r="Z4904" i="1"/>
  <c r="M4914" i="1"/>
  <c r="AB4914" i="1" s="1"/>
  <c r="S4924" i="1"/>
  <c r="AB4946" i="1"/>
  <c r="AB4950" i="1"/>
  <c r="V4973" i="1"/>
  <c r="M4988" i="1"/>
  <c r="AB4991" i="1"/>
  <c r="Z4888" i="1"/>
  <c r="M4898" i="1"/>
  <c r="AB4898" i="1" s="1"/>
  <c r="P4905" i="1"/>
  <c r="AB4905" i="1" s="1"/>
  <c r="S4912" i="1"/>
  <c r="AB4912" i="1" s="1"/>
  <c r="S4928" i="1"/>
  <c r="Z4944" i="1"/>
  <c r="AB4901" i="1"/>
  <c r="AB4943" i="1"/>
  <c r="M4890" i="1"/>
  <c r="AB4890" i="1" s="1"/>
  <c r="P4897" i="1"/>
  <c r="AB4897" i="1" s="1"/>
  <c r="S4904" i="1"/>
  <c r="AB4904" i="1" s="1"/>
  <c r="V4911" i="1"/>
  <c r="AB4911" i="1" s="1"/>
  <c r="Z4924" i="1"/>
  <c r="V4927" i="1"/>
  <c r="M4944" i="1"/>
  <c r="AB4944" i="1" s="1"/>
  <c r="S4963" i="1"/>
  <c r="AB4963" i="1" s="1"/>
  <c r="AB4977" i="1"/>
  <c r="AB4978" i="1"/>
  <c r="AB4893" i="1"/>
  <c r="Z4900" i="1"/>
  <c r="AB4900" i="1" s="1"/>
  <c r="M4910" i="1"/>
  <c r="AB4910" i="1" s="1"/>
  <c r="P4917" i="1"/>
  <c r="AB4917" i="1" s="1"/>
  <c r="P4921" i="1"/>
  <c r="AB4921" i="1" s="1"/>
  <c r="M4926" i="1"/>
  <c r="AB4926" i="1" s="1"/>
  <c r="AB4928" i="1"/>
  <c r="AB4966" i="1"/>
  <c r="V4986" i="1"/>
  <c r="AB4997" i="1"/>
  <c r="Z5000" i="1"/>
  <c r="M5001" i="1"/>
  <c r="AB5001" i="1" s="1"/>
  <c r="M4937" i="1"/>
  <c r="AB4937" i="1" s="1"/>
  <c r="S4947" i="1"/>
  <c r="AB4952" i="1"/>
  <c r="Z4968" i="1"/>
  <c r="M4969" i="1"/>
  <c r="AB4969" i="1" s="1"/>
  <c r="P4972" i="1"/>
  <c r="AB4972" i="1" s="1"/>
  <c r="S4983" i="1"/>
  <c r="AB4983" i="1" s="1"/>
  <c r="V4994" i="1"/>
  <c r="AB4996" i="1"/>
  <c r="S4935" i="1"/>
  <c r="AB4935" i="1" s="1"/>
  <c r="AB4940" i="1"/>
  <c r="V4954" i="1"/>
  <c r="AB4954" i="1" s="1"/>
  <c r="S4971" i="1"/>
  <c r="AB4971" i="1" s="1"/>
  <c r="AB4993" i="1"/>
  <c r="AB4994" i="1"/>
  <c r="P4944" i="1"/>
  <c r="M4953" i="1"/>
  <c r="V4958" i="1"/>
  <c r="AB4958" i="1" s="1"/>
  <c r="V4962" i="1"/>
  <c r="AB4962" i="1" s="1"/>
  <c r="AB4973" i="1"/>
  <c r="AB4974" i="1"/>
  <c r="Z4984" i="1"/>
  <c r="AB4984" i="1" s="1"/>
  <c r="M4985" i="1"/>
  <c r="AB4985" i="1" s="1"/>
  <c r="P4988" i="1"/>
  <c r="AB4988" i="1" s="1"/>
  <c r="S4943" i="1"/>
  <c r="AB4948" i="1"/>
  <c r="AB4956" i="1"/>
  <c r="AB4960" i="1"/>
  <c r="Z4964" i="1"/>
  <c r="AB4964" i="1" s="1"/>
  <c r="M4965" i="1"/>
  <c r="AB4965" i="1" s="1"/>
  <c r="P4968" i="1"/>
  <c r="S4979" i="1"/>
  <c r="AB4979" i="1" s="1"/>
  <c r="AB4992" i="1"/>
  <c r="S4999" i="1"/>
  <c r="AB4999" i="1" s="1"/>
  <c r="AB5002" i="1"/>
  <c r="AB4936" i="1"/>
  <c r="V4950" i="1"/>
  <c r="S4967" i="1"/>
  <c r="AB4967" i="1" s="1"/>
  <c r="AB4980" i="1"/>
  <c r="AB4989" i="1"/>
  <c r="AB4990" i="1"/>
  <c r="AB5000" i="1"/>
  <c r="AB4114" i="1" l="1"/>
  <c r="AB3446" i="1"/>
  <c r="AB3162" i="1"/>
  <c r="AB4598" i="1"/>
  <c r="AB3295" i="1"/>
  <c r="AB4607" i="1"/>
  <c r="AB3394" i="1"/>
  <c r="AB3905" i="1"/>
  <c r="AB3569" i="1"/>
  <c r="AB3271" i="1"/>
  <c r="AB346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<sst xmlns="http://schemas.openxmlformats.org/spreadsheetml/2006/main" count="33" uniqueCount="20">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</sst>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ryleidem\Desktop\PCF%20em%20EXCEL%20-%20HMA%2011.2025%20-%20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 (2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11/2025</v>
          </cell>
          <cell r="I12">
            <v>0</v>
          </cell>
          <cell r="J12">
            <v>271.14</v>
          </cell>
          <cell r="K12">
            <v>0</v>
          </cell>
          <cell r="L12">
            <v>29.187000000000001</v>
          </cell>
          <cell r="M12">
            <v>30.36</v>
          </cell>
          <cell r="O12">
            <v>2.27</v>
          </cell>
          <cell r="P12">
            <v>0</v>
          </cell>
          <cell r="R12">
            <v>132.22980349344977</v>
          </cell>
          <cell r="S12">
            <v>0</v>
          </cell>
          <cell r="U12">
            <v>0</v>
          </cell>
          <cell r="X12" t="str">
            <v>-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11/2025</v>
          </cell>
          <cell r="I13">
            <v>0</v>
          </cell>
          <cell r="J13">
            <v>303.86799999999999</v>
          </cell>
          <cell r="K13">
            <v>0</v>
          </cell>
          <cell r="L13">
            <v>29.187000000000001</v>
          </cell>
          <cell r="M13">
            <v>30.36</v>
          </cell>
          <cell r="O13">
            <v>2.27</v>
          </cell>
          <cell r="P13">
            <v>0</v>
          </cell>
          <cell r="R13">
            <v>132.22980349344977</v>
          </cell>
          <cell r="S13">
            <v>0</v>
          </cell>
          <cell r="U13">
            <v>0</v>
          </cell>
          <cell r="X13" t="str">
            <v>-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11/2025</v>
          </cell>
          <cell r="I14">
            <v>0</v>
          </cell>
          <cell r="J14">
            <v>140.35919999999999</v>
          </cell>
          <cell r="K14">
            <v>0</v>
          </cell>
          <cell r="L14">
            <v>29.187000000000001</v>
          </cell>
          <cell r="M14">
            <v>33.47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11/2025</v>
          </cell>
          <cell r="I15">
            <v>0</v>
          </cell>
          <cell r="J15">
            <v>303.86799999999999</v>
          </cell>
          <cell r="K15">
            <v>0</v>
          </cell>
          <cell r="L15">
            <v>29.187000000000001</v>
          </cell>
          <cell r="M15">
            <v>30.36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67.52</v>
          </cell>
          <cell r="X15" t="str">
            <v>Auxílio Básico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11/2025</v>
          </cell>
          <cell r="I16">
            <v>0</v>
          </cell>
          <cell r="J16">
            <v>133.584</v>
          </cell>
          <cell r="K16">
            <v>0</v>
          </cell>
          <cell r="L16">
            <v>29.187000000000001</v>
          </cell>
          <cell r="M16">
            <v>30.36</v>
          </cell>
          <cell r="O16">
            <v>2.27</v>
          </cell>
          <cell r="P16">
            <v>0</v>
          </cell>
          <cell r="R16">
            <v>132.22980349344977</v>
          </cell>
          <cell r="S16">
            <v>0</v>
          </cell>
          <cell r="U16">
            <v>0</v>
          </cell>
          <cell r="X16" t="str">
            <v>-</v>
          </cell>
        </row>
        <row r="17">
          <cell r="C17" t="str">
            <v>HOSPITAL MIGUEL ARRAES - CG. Nº 023/2022</v>
          </cell>
          <cell r="E17" t="str">
            <v>ADILSON DE SANTANA NETO</v>
          </cell>
          <cell r="F17" t="str">
            <v>3 - Administrativo</v>
          </cell>
          <cell r="G17" t="str">
            <v>5143-20</v>
          </cell>
          <cell r="H17" t="str">
            <v>11/2025</v>
          </cell>
          <cell r="I17">
            <v>0</v>
          </cell>
          <cell r="J17">
            <v>198.352</v>
          </cell>
          <cell r="K17">
            <v>0</v>
          </cell>
          <cell r="L17">
            <v>29.187000000000001</v>
          </cell>
          <cell r="M17">
            <v>3.04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</row>
        <row r="18">
          <cell r="C18" t="str">
            <v>HOSPITAL MIGUEL ARRAES - CG. Nº 023/2022</v>
          </cell>
          <cell r="E18" t="str">
            <v>ADRIA BEATRIZ SILVA SANTOS</v>
          </cell>
          <cell r="F18" t="str">
            <v>2 - Outros Profissionais da Saúde</v>
          </cell>
          <cell r="G18" t="str">
            <v>2235-05</v>
          </cell>
          <cell r="H18" t="str">
            <v>11/2025</v>
          </cell>
          <cell r="I18">
            <v>0</v>
          </cell>
          <cell r="J18">
            <v>411.2792</v>
          </cell>
          <cell r="K18">
            <v>0</v>
          </cell>
          <cell r="L18">
            <v>29.187000000000001</v>
          </cell>
          <cell r="M18">
            <v>2.79</v>
          </cell>
          <cell r="O18">
            <v>4.7699999999999996</v>
          </cell>
          <cell r="P18">
            <v>0</v>
          </cell>
          <cell r="R18">
            <v>167.48980349344978</v>
          </cell>
          <cell r="S18">
            <v>0</v>
          </cell>
          <cell r="U18">
            <v>0</v>
          </cell>
          <cell r="X18" t="str">
            <v>-</v>
          </cell>
        </row>
        <row r="19">
          <cell r="C19" t="str">
            <v>HOSPITAL MIGUEL ARRAES - CG. Nº 023/2022</v>
          </cell>
          <cell r="E19" t="str">
            <v>ADRIANA AUGUSTO DE FARIAS SILVA</v>
          </cell>
          <cell r="F19" t="str">
            <v>2 - Outros Profissionais da Saúde</v>
          </cell>
          <cell r="G19" t="str">
            <v>3222-05</v>
          </cell>
          <cell r="H19" t="str">
            <v>11/2025</v>
          </cell>
          <cell r="I19">
            <v>0</v>
          </cell>
          <cell r="J19">
            <v>303.86799999999999</v>
          </cell>
          <cell r="K19">
            <v>0</v>
          </cell>
          <cell r="L19">
            <v>29.187000000000001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</row>
        <row r="20">
          <cell r="C20" t="str">
            <v>HOSPITAL MIGUEL ARRAES - CG. Nº 023/2022</v>
          </cell>
          <cell r="E20" t="str">
            <v>ADRIANA CARVALHO BRAZ</v>
          </cell>
          <cell r="F20" t="str">
            <v>2 - Outros Profissionais da Saúde</v>
          </cell>
          <cell r="G20" t="str">
            <v>2235-05</v>
          </cell>
          <cell r="H20" t="str">
            <v>11/2025</v>
          </cell>
          <cell r="I20">
            <v>0</v>
          </cell>
          <cell r="J20">
            <v>438.68</v>
          </cell>
          <cell r="K20">
            <v>0</v>
          </cell>
          <cell r="L20">
            <v>29.187000000000001</v>
          </cell>
          <cell r="M20">
            <v>0</v>
          </cell>
          <cell r="O20">
            <v>4.7699999999999996</v>
          </cell>
          <cell r="P20">
            <v>0</v>
          </cell>
          <cell r="R20">
            <v>167.48980349344978</v>
          </cell>
          <cell r="S20">
            <v>0</v>
          </cell>
          <cell r="U20">
            <v>0</v>
          </cell>
          <cell r="X20" t="str">
            <v>-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11/2025</v>
          </cell>
          <cell r="I21">
            <v>0</v>
          </cell>
          <cell r="J21">
            <v>353.0136</v>
          </cell>
          <cell r="K21">
            <v>0</v>
          </cell>
          <cell r="L21">
            <v>29.187000000000001</v>
          </cell>
          <cell r="M21">
            <v>30.36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</row>
        <row r="22">
          <cell r="C22" t="str">
            <v>HOSPITAL MIGUEL ARRAES - CG. Nº 023/2022</v>
          </cell>
          <cell r="E22" t="str">
            <v>ADRIANA ROSE MUNIZ DOS SANTOS</v>
          </cell>
          <cell r="F22" t="str">
            <v>2 - Outros Profissionais da Saúde</v>
          </cell>
          <cell r="G22" t="str">
            <v>5211-30</v>
          </cell>
          <cell r="H22" t="str">
            <v>11/2025</v>
          </cell>
          <cell r="I22">
            <v>0</v>
          </cell>
          <cell r="J22">
            <v>133.88800000000001</v>
          </cell>
          <cell r="K22">
            <v>0</v>
          </cell>
          <cell r="L22">
            <v>29.187000000000001</v>
          </cell>
          <cell r="M22">
            <v>33.47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11/2025</v>
          </cell>
          <cell r="I23">
            <v>0</v>
          </cell>
          <cell r="J23">
            <v>473.53519999999997</v>
          </cell>
          <cell r="K23">
            <v>0</v>
          </cell>
          <cell r="L23">
            <v>29.187000000000001</v>
          </cell>
          <cell r="M23">
            <v>3.59</v>
          </cell>
          <cell r="O23">
            <v>4.7699999999999996</v>
          </cell>
          <cell r="P23">
            <v>0</v>
          </cell>
          <cell r="R23">
            <v>0</v>
          </cell>
          <cell r="S23">
            <v>0</v>
          </cell>
          <cell r="U23">
            <v>120.26</v>
          </cell>
          <cell r="X23" t="str">
            <v>Auxílio Básico</v>
          </cell>
        </row>
        <row r="24">
          <cell r="C24" t="str">
            <v>HOSPITAL MIGUEL ARRAES - CG. Nº 023/2022</v>
          </cell>
          <cell r="E24" t="str">
            <v>ADRIANO JOSE SILVA DE QUEIROZ</v>
          </cell>
          <cell r="F24" t="str">
            <v>2 - Outros Profissionais da Saúde</v>
          </cell>
          <cell r="G24" t="str">
            <v>5211-30</v>
          </cell>
          <cell r="H24" t="str">
            <v>11/2025</v>
          </cell>
          <cell r="I24">
            <v>0</v>
          </cell>
          <cell r="J24">
            <v>149.792</v>
          </cell>
          <cell r="K24">
            <v>0</v>
          </cell>
          <cell r="L24">
            <v>29.187000000000001</v>
          </cell>
          <cell r="M24">
            <v>0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11/2025</v>
          </cell>
          <cell r="I25">
            <v>0</v>
          </cell>
          <cell r="J25">
            <v>309.94</v>
          </cell>
          <cell r="K25">
            <v>0</v>
          </cell>
          <cell r="L25">
            <v>29.187000000000001</v>
          </cell>
          <cell r="M25">
            <v>0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11/2025</v>
          </cell>
          <cell r="I26">
            <v>0</v>
          </cell>
          <cell r="J26">
            <v>291.72399999999999</v>
          </cell>
          <cell r="K26">
            <v>0</v>
          </cell>
          <cell r="L26">
            <v>29.187000000000001</v>
          </cell>
          <cell r="M26">
            <v>0</v>
          </cell>
          <cell r="O26">
            <v>2.27</v>
          </cell>
          <cell r="P26">
            <v>0</v>
          </cell>
          <cell r="R26">
            <v>132.22980349344977</v>
          </cell>
          <cell r="S26">
            <v>0</v>
          </cell>
          <cell r="U26">
            <v>0</v>
          </cell>
          <cell r="X26" t="str">
            <v>-</v>
          </cell>
        </row>
        <row r="27">
          <cell r="C27" t="str">
            <v>HOSPITAL MIGUEL ARRAES - CG. Nº 023/2022</v>
          </cell>
          <cell r="E27" t="str">
            <v>ADRIENNE FELICIANA PAIVA DE MORAIS</v>
          </cell>
          <cell r="F27" t="str">
            <v>2 - Outros Profissionais da Saúde</v>
          </cell>
          <cell r="G27" t="str">
            <v>3222-05</v>
          </cell>
          <cell r="H27" t="str">
            <v>11/2025</v>
          </cell>
          <cell r="I27">
            <v>0</v>
          </cell>
          <cell r="J27">
            <v>309.56479999999999</v>
          </cell>
          <cell r="K27">
            <v>0</v>
          </cell>
          <cell r="L27">
            <v>29.187000000000001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11/2025</v>
          </cell>
          <cell r="I28">
            <v>0</v>
          </cell>
          <cell r="J28">
            <v>430.32960000000003</v>
          </cell>
          <cell r="K28">
            <v>0</v>
          </cell>
          <cell r="L28">
            <v>29.187000000000001</v>
          </cell>
          <cell r="M28">
            <v>21.15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11/2025</v>
          </cell>
          <cell r="I29">
            <v>0</v>
          </cell>
          <cell r="J29">
            <v>481.9264</v>
          </cell>
          <cell r="K29">
            <v>0</v>
          </cell>
          <cell r="L29">
            <v>29.187000000000001</v>
          </cell>
          <cell r="M29">
            <v>3.05</v>
          </cell>
          <cell r="O29">
            <v>4.7699999999999996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>-</v>
          </cell>
        </row>
        <row r="30">
          <cell r="C30" t="str">
            <v>HOSPITAL MIGUEL ARRAES - CG. Nº 023/2022</v>
          </cell>
          <cell r="E30" t="str">
            <v>ALAN DE OLIVEIRA GOMES JUNIOR</v>
          </cell>
          <cell r="F30" t="str">
            <v>2 - Outros Profissionais da Saúde</v>
          </cell>
          <cell r="G30" t="str">
            <v>2235-05</v>
          </cell>
          <cell r="H30" t="str">
            <v>11/2025</v>
          </cell>
          <cell r="I30">
            <v>0</v>
          </cell>
          <cell r="J30">
            <v>114.13120000000001</v>
          </cell>
          <cell r="K30">
            <v>0</v>
          </cell>
          <cell r="L30">
            <v>29.187000000000001</v>
          </cell>
          <cell r="M30">
            <v>0</v>
          </cell>
          <cell r="O30">
            <v>4.7699999999999996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11/2025</v>
          </cell>
          <cell r="I31">
            <v>0</v>
          </cell>
          <cell r="J31">
            <v>334.55919999999998</v>
          </cell>
          <cell r="K31">
            <v>0</v>
          </cell>
          <cell r="L31">
            <v>29.187000000000001</v>
          </cell>
          <cell r="M31">
            <v>0</v>
          </cell>
          <cell r="O31">
            <v>2.27</v>
          </cell>
          <cell r="P31">
            <v>0</v>
          </cell>
          <cell r="R31">
            <v>132.22980349344977</v>
          </cell>
          <cell r="S31">
            <v>0</v>
          </cell>
          <cell r="U31">
            <v>81.02</v>
          </cell>
          <cell r="X31" t="str">
            <v>Auxílio Básico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11/2025</v>
          </cell>
          <cell r="I32">
            <v>0</v>
          </cell>
          <cell r="J32">
            <v>0</v>
          </cell>
          <cell r="K32">
            <v>0</v>
          </cell>
          <cell r="L32">
            <v>29.187000000000001</v>
          </cell>
          <cell r="M32">
            <v>0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11/2025</v>
          </cell>
          <cell r="I33">
            <v>0</v>
          </cell>
          <cell r="J33">
            <v>346.39679999999998</v>
          </cell>
          <cell r="K33">
            <v>0</v>
          </cell>
          <cell r="L33">
            <v>29.187000000000001</v>
          </cell>
          <cell r="M33">
            <v>0</v>
          </cell>
          <cell r="O33">
            <v>2.27</v>
          </cell>
          <cell r="P33">
            <v>0</v>
          </cell>
          <cell r="R33">
            <v>132.22980349344977</v>
          </cell>
          <cell r="S33">
            <v>0</v>
          </cell>
          <cell r="U33">
            <v>0</v>
          </cell>
          <cell r="X33" t="str">
            <v>-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11/2025</v>
          </cell>
          <cell r="I34">
            <v>0</v>
          </cell>
          <cell r="J34">
            <v>179.10319999999999</v>
          </cell>
          <cell r="K34">
            <v>0</v>
          </cell>
          <cell r="L34">
            <v>29.187000000000001</v>
          </cell>
          <cell r="M34">
            <v>30.36</v>
          </cell>
          <cell r="O34">
            <v>2.27</v>
          </cell>
          <cell r="P34">
            <v>0</v>
          </cell>
          <cell r="R34">
            <v>132.22980349344977</v>
          </cell>
          <cell r="S34">
            <v>0</v>
          </cell>
          <cell r="U34">
            <v>0</v>
          </cell>
          <cell r="X34" t="str">
            <v>-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11/2025</v>
          </cell>
          <cell r="I35">
            <v>0</v>
          </cell>
          <cell r="J35">
            <v>346.23439999999999</v>
          </cell>
          <cell r="K35">
            <v>0</v>
          </cell>
          <cell r="L35">
            <v>29.187000000000001</v>
          </cell>
          <cell r="M35">
            <v>0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2 - Outros Profissionais da Saúde</v>
          </cell>
          <cell r="G36" t="str">
            <v>2235-05</v>
          </cell>
          <cell r="H36" t="str">
            <v>11/2025</v>
          </cell>
          <cell r="I36">
            <v>0</v>
          </cell>
          <cell r="J36">
            <v>452.1592</v>
          </cell>
          <cell r="K36">
            <v>0</v>
          </cell>
          <cell r="L36">
            <v>29.187000000000001</v>
          </cell>
          <cell r="M36">
            <v>2.79</v>
          </cell>
          <cell r="O36">
            <v>4.7699999999999996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</row>
        <row r="37">
          <cell r="C37" t="str">
            <v>HOSPITAL MIGUEL ARRAES - CG. Nº 023/2022</v>
          </cell>
          <cell r="E37" t="str">
            <v>ALDILENE OLIVEIRA DA CRUZ BORGES</v>
          </cell>
          <cell r="F37" t="str">
            <v>3 - Administrativo</v>
          </cell>
          <cell r="G37" t="str">
            <v>5143-20</v>
          </cell>
          <cell r="H37" t="str">
            <v>11/2025</v>
          </cell>
          <cell r="I37">
            <v>0</v>
          </cell>
          <cell r="J37">
            <v>289.39920000000001</v>
          </cell>
          <cell r="K37">
            <v>0</v>
          </cell>
          <cell r="L37">
            <v>29.187000000000001</v>
          </cell>
          <cell r="M37">
            <v>0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</row>
        <row r="38">
          <cell r="C38" t="str">
            <v>HOSPITAL MIGUEL ARRAES - CG. Nº 023/2022</v>
          </cell>
          <cell r="E38" t="str">
            <v>ALESSANDRA CRISTINA SILVA BARROS</v>
          </cell>
          <cell r="F38" t="str">
            <v>2 - Outros Profissionais da Saúde</v>
          </cell>
          <cell r="G38" t="str">
            <v>2234-05</v>
          </cell>
          <cell r="H38" t="str">
            <v>11/2025</v>
          </cell>
          <cell r="I38">
            <v>0</v>
          </cell>
          <cell r="J38">
            <v>365.08879999999999</v>
          </cell>
          <cell r="K38">
            <v>0</v>
          </cell>
          <cell r="L38">
            <v>29.187000000000001</v>
          </cell>
          <cell r="M38">
            <v>18.559999999999999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239.87</v>
          </cell>
          <cell r="X38" t="str">
            <v>Vale Refeição</v>
          </cell>
        </row>
        <row r="39">
          <cell r="C39" t="str">
            <v>HOSPITAL MIGUEL ARRAES - CG. Nº 023/2022</v>
          </cell>
          <cell r="E39" t="str">
            <v>ALESSANDRA FERNANDES MACHADO</v>
          </cell>
          <cell r="F39" t="str">
            <v>2 - Outros Profissionais da Saúde</v>
          </cell>
          <cell r="G39" t="str">
            <v>5211-30</v>
          </cell>
          <cell r="H39" t="str">
            <v>11/2025</v>
          </cell>
          <cell r="I39">
            <v>0</v>
          </cell>
          <cell r="J39">
            <v>150.928</v>
          </cell>
          <cell r="K39">
            <v>0</v>
          </cell>
          <cell r="L39">
            <v>29.187000000000001</v>
          </cell>
          <cell r="M39">
            <v>0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</row>
        <row r="40">
          <cell r="C40" t="str">
            <v>HOSPITAL MIGUEL ARRAES - CG. Nº 023/2022</v>
          </cell>
          <cell r="E40" t="str">
            <v>ALESSANDRA PEREIRA DE SOUSA FERREIRA</v>
          </cell>
          <cell r="F40" t="str">
            <v>3 - Administrativo</v>
          </cell>
          <cell r="G40" t="str">
            <v>4110-10</v>
          </cell>
          <cell r="H40" t="str">
            <v>11/2025</v>
          </cell>
          <cell r="I40">
            <v>0</v>
          </cell>
          <cell r="J40">
            <v>155.7568</v>
          </cell>
          <cell r="K40">
            <v>0</v>
          </cell>
          <cell r="L40">
            <v>29.187000000000001</v>
          </cell>
          <cell r="M40">
            <v>0</v>
          </cell>
          <cell r="O40">
            <v>2.27</v>
          </cell>
          <cell r="P40">
            <v>0</v>
          </cell>
          <cell r="R40">
            <v>132.22980349344977</v>
          </cell>
          <cell r="S40">
            <v>0</v>
          </cell>
          <cell r="U40">
            <v>0</v>
          </cell>
          <cell r="X40" t="str">
            <v>-</v>
          </cell>
        </row>
        <row r="41">
          <cell r="C41" t="str">
            <v>HOSPITAL MIGUEL ARRAES - CG. Nº 023/2022</v>
          </cell>
          <cell r="E41" t="str">
            <v>ALEXANDRA ARAUJO MENEZES FIDELIS</v>
          </cell>
          <cell r="F41" t="str">
            <v>2 - Outros Profissionais da Saúde</v>
          </cell>
          <cell r="G41" t="str">
            <v>2237-10</v>
          </cell>
          <cell r="H41" t="str">
            <v>11/2025</v>
          </cell>
          <cell r="I41">
            <v>0</v>
          </cell>
          <cell r="J41">
            <v>461.75439999999998</v>
          </cell>
          <cell r="K41">
            <v>0</v>
          </cell>
          <cell r="L41">
            <v>29.187000000000001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</row>
        <row r="42">
          <cell r="C42" t="str">
            <v>HOSPITAL MIGUEL ARRAES - CG. Nº 023/2022</v>
          </cell>
          <cell r="E42" t="str">
            <v>ALEXANDRA BEZERRA DA SILVA</v>
          </cell>
          <cell r="F42" t="str">
            <v>3 - Administrativo</v>
          </cell>
          <cell r="G42" t="str">
            <v>5143-20</v>
          </cell>
          <cell r="H42" t="str">
            <v>11/2025</v>
          </cell>
          <cell r="I42">
            <v>0</v>
          </cell>
          <cell r="J42">
            <v>191.268</v>
          </cell>
          <cell r="K42">
            <v>0</v>
          </cell>
          <cell r="L42">
            <v>29.187000000000001</v>
          </cell>
          <cell r="M42">
            <v>30.36</v>
          </cell>
          <cell r="O42">
            <v>2.27</v>
          </cell>
          <cell r="P42">
            <v>0</v>
          </cell>
          <cell r="R42">
            <v>132.22980349344977</v>
          </cell>
          <cell r="S42">
            <v>0</v>
          </cell>
          <cell r="U42">
            <v>0</v>
          </cell>
          <cell r="X42" t="str">
            <v>-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11/2025</v>
          </cell>
          <cell r="I43">
            <v>0</v>
          </cell>
          <cell r="J43">
            <v>336.596</v>
          </cell>
          <cell r="K43">
            <v>0</v>
          </cell>
          <cell r="L43">
            <v>29.187000000000001</v>
          </cell>
          <cell r="M43">
            <v>30.36</v>
          </cell>
          <cell r="O43">
            <v>2.27</v>
          </cell>
          <cell r="P43">
            <v>0</v>
          </cell>
          <cell r="R43">
            <v>88.154803493449791</v>
          </cell>
          <cell r="S43">
            <v>0</v>
          </cell>
          <cell r="U43">
            <v>0</v>
          </cell>
          <cell r="X43" t="str">
            <v>-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11/2025</v>
          </cell>
          <cell r="I44">
            <v>0</v>
          </cell>
          <cell r="J44">
            <v>314.55439999999999</v>
          </cell>
          <cell r="K44">
            <v>0</v>
          </cell>
          <cell r="L44">
            <v>29.187000000000001</v>
          </cell>
          <cell r="M44">
            <v>0</v>
          </cell>
          <cell r="O44">
            <v>2.27</v>
          </cell>
          <cell r="P44">
            <v>0</v>
          </cell>
          <cell r="R44">
            <v>132.22980349344977</v>
          </cell>
          <cell r="S44">
            <v>0</v>
          </cell>
          <cell r="U44">
            <v>0</v>
          </cell>
          <cell r="X44" t="str">
            <v>-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11/2025</v>
          </cell>
          <cell r="I45">
            <v>0</v>
          </cell>
          <cell r="J45">
            <v>943.98159999999996</v>
          </cell>
          <cell r="K45">
            <v>0</v>
          </cell>
          <cell r="L45">
            <v>29.187000000000001</v>
          </cell>
          <cell r="M45">
            <v>44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11/2025</v>
          </cell>
          <cell r="I46">
            <v>0</v>
          </cell>
          <cell r="J46">
            <v>151.80000000000001</v>
          </cell>
          <cell r="K46">
            <v>0</v>
          </cell>
          <cell r="L46">
            <v>29.187000000000001</v>
          </cell>
          <cell r="M46">
            <v>30.36</v>
          </cell>
          <cell r="O46">
            <v>2.27</v>
          </cell>
          <cell r="P46">
            <v>0</v>
          </cell>
          <cell r="R46">
            <v>132.22980349344977</v>
          </cell>
          <cell r="S46">
            <v>0</v>
          </cell>
          <cell r="U46">
            <v>0</v>
          </cell>
          <cell r="X46" t="str">
            <v>-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11/2025</v>
          </cell>
          <cell r="I47">
            <v>0</v>
          </cell>
          <cell r="J47">
            <v>0</v>
          </cell>
          <cell r="K47">
            <v>0</v>
          </cell>
          <cell r="L47">
            <v>29.187000000000001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11/2025</v>
          </cell>
          <cell r="I48">
            <v>0</v>
          </cell>
          <cell r="J48">
            <v>290.86320000000001</v>
          </cell>
          <cell r="K48">
            <v>0</v>
          </cell>
          <cell r="L48">
            <v>29.187000000000001</v>
          </cell>
          <cell r="M48">
            <v>30.36</v>
          </cell>
          <cell r="O48">
            <v>2.27</v>
          </cell>
          <cell r="P48">
            <v>0</v>
          </cell>
          <cell r="R48">
            <v>123.4148034934498</v>
          </cell>
          <cell r="S48">
            <v>0</v>
          </cell>
          <cell r="U48">
            <v>0</v>
          </cell>
          <cell r="X48" t="str">
            <v>-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11/2025</v>
          </cell>
          <cell r="I49">
            <v>0</v>
          </cell>
          <cell r="J49">
            <v>356.83760000000001</v>
          </cell>
          <cell r="K49">
            <v>0</v>
          </cell>
          <cell r="L49">
            <v>29.187000000000001</v>
          </cell>
          <cell r="M49">
            <v>30.36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11/2025</v>
          </cell>
          <cell r="I50">
            <v>0</v>
          </cell>
          <cell r="J50">
            <v>319.02960000000002</v>
          </cell>
          <cell r="K50">
            <v>0</v>
          </cell>
          <cell r="L50">
            <v>29.187000000000001</v>
          </cell>
          <cell r="M50">
            <v>0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11/2025</v>
          </cell>
          <cell r="I51">
            <v>0</v>
          </cell>
          <cell r="J51">
            <v>447.84960000000001</v>
          </cell>
          <cell r="K51">
            <v>0</v>
          </cell>
          <cell r="L51">
            <v>29.187000000000001</v>
          </cell>
          <cell r="M51">
            <v>0</v>
          </cell>
          <cell r="O51">
            <v>4.7699999999999996</v>
          </cell>
          <cell r="P51">
            <v>0</v>
          </cell>
          <cell r="R51">
            <v>167.48980349344978</v>
          </cell>
          <cell r="S51">
            <v>0</v>
          </cell>
          <cell r="U51">
            <v>0</v>
          </cell>
          <cell r="X51" t="str">
            <v>-</v>
          </cell>
        </row>
        <row r="52">
          <cell r="C52" t="str">
            <v>HOSPITAL MIGUEL ARRAES - CG. Nº 023/2022</v>
          </cell>
          <cell r="E52" t="str">
            <v>ALEXSANDRA VIANA DOS SANTOS</v>
          </cell>
          <cell r="F52" t="str">
            <v>2 - Outros Profissionais da Saúde</v>
          </cell>
          <cell r="G52" t="str">
            <v>3222-05</v>
          </cell>
          <cell r="H52" t="str">
            <v>11/2025</v>
          </cell>
          <cell r="I52">
            <v>0</v>
          </cell>
          <cell r="J52">
            <v>315.80239999999998</v>
          </cell>
          <cell r="K52">
            <v>0</v>
          </cell>
          <cell r="L52">
            <v>29.187000000000001</v>
          </cell>
          <cell r="M52">
            <v>30.36</v>
          </cell>
          <cell r="O52">
            <v>2.27</v>
          </cell>
          <cell r="P52">
            <v>0</v>
          </cell>
          <cell r="R52">
            <v>132.40833333333333</v>
          </cell>
          <cell r="S52">
            <v>0</v>
          </cell>
          <cell r="U52">
            <v>0</v>
          </cell>
          <cell r="X52" t="str">
            <v>-</v>
          </cell>
        </row>
        <row r="53">
          <cell r="C53" t="str">
            <v>HOSPITAL MIGUEL ARRAES - CG. Nº 023/2022</v>
          </cell>
          <cell r="E53" t="str">
            <v>ALEXSANDRO GEREMIAS DE SANTANA</v>
          </cell>
          <cell r="F53" t="str">
            <v>3 - Administrativo</v>
          </cell>
          <cell r="G53" t="str">
            <v>5143-20</v>
          </cell>
          <cell r="H53" t="str">
            <v>11/2025</v>
          </cell>
          <cell r="I53">
            <v>0</v>
          </cell>
          <cell r="J53">
            <v>189.76079999999999</v>
          </cell>
          <cell r="K53">
            <v>0</v>
          </cell>
          <cell r="L53">
            <v>29.187000000000001</v>
          </cell>
          <cell r="M53">
            <v>0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</row>
        <row r="54">
          <cell r="C54" t="str">
            <v>HOSPITAL MIGUEL ARRAES - CG. Nº 023/2022</v>
          </cell>
          <cell r="E54" t="str">
            <v>ALINE CLAUDIA GOMES DA SILVA</v>
          </cell>
          <cell r="F54" t="str">
            <v xml:space="preserve"> 1 - Médico</v>
          </cell>
          <cell r="G54" t="str">
            <v>2251-50</v>
          </cell>
          <cell r="H54" t="str">
            <v>11/2025</v>
          </cell>
          <cell r="I54">
            <v>0</v>
          </cell>
          <cell r="J54">
            <v>0</v>
          </cell>
          <cell r="K54">
            <v>93655.17</v>
          </cell>
          <cell r="L54">
            <v>29.187000000000001</v>
          </cell>
          <cell r="M54">
            <v>0</v>
          </cell>
          <cell r="O54">
            <v>18.149999999999999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11/2025</v>
          </cell>
          <cell r="I55">
            <v>0</v>
          </cell>
          <cell r="J55">
            <v>596.7088</v>
          </cell>
          <cell r="K55">
            <v>0</v>
          </cell>
          <cell r="L55">
            <v>29.187000000000001</v>
          </cell>
          <cell r="M55">
            <v>0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11/2025</v>
          </cell>
          <cell r="I56">
            <v>0</v>
          </cell>
          <cell r="J56">
            <v>316.012</v>
          </cell>
          <cell r="K56">
            <v>0</v>
          </cell>
          <cell r="L56">
            <v>29.187000000000001</v>
          </cell>
          <cell r="M56">
            <v>30.36</v>
          </cell>
          <cell r="O56">
            <v>2.27</v>
          </cell>
          <cell r="P56">
            <v>0</v>
          </cell>
          <cell r="R56">
            <v>132.22980349344977</v>
          </cell>
          <cell r="S56">
            <v>0</v>
          </cell>
          <cell r="U56">
            <v>0</v>
          </cell>
          <cell r="X56" t="str">
            <v>-</v>
          </cell>
        </row>
        <row r="57">
          <cell r="C57" t="str">
            <v>HOSPITAL MIGUEL ARRAES - CG. Nº 023/2022</v>
          </cell>
          <cell r="E57" t="str">
            <v>ALINE GOMES DOS SANTOS</v>
          </cell>
          <cell r="F57" t="str">
            <v>2 - Outros Profissionais da Saúde</v>
          </cell>
          <cell r="G57" t="str">
            <v>2235-05</v>
          </cell>
          <cell r="H57" t="str">
            <v>11/2025</v>
          </cell>
          <cell r="I57">
            <v>0</v>
          </cell>
          <cell r="J57">
            <v>244.05359999999999</v>
          </cell>
          <cell r="K57">
            <v>0</v>
          </cell>
          <cell r="L57">
            <v>29.187000000000001</v>
          </cell>
          <cell r="M57">
            <v>2.79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120.26</v>
          </cell>
          <cell r="X57" t="str">
            <v>Auxílio Básico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11/2025</v>
          </cell>
          <cell r="I58">
            <v>0</v>
          </cell>
          <cell r="J58">
            <v>477.66160000000002</v>
          </cell>
          <cell r="K58">
            <v>0</v>
          </cell>
          <cell r="L58">
            <v>29.187000000000001</v>
          </cell>
          <cell r="M58">
            <v>3.59</v>
          </cell>
          <cell r="O58">
            <v>4.7699999999999996</v>
          </cell>
          <cell r="P58">
            <v>0</v>
          </cell>
          <cell r="R58">
            <v>167.48980349344978</v>
          </cell>
          <cell r="S58">
            <v>0</v>
          </cell>
          <cell r="U58">
            <v>120.26</v>
          </cell>
          <cell r="X58" t="str">
            <v>Auxílio Básico</v>
          </cell>
        </row>
        <row r="59">
          <cell r="C59" t="str">
            <v>HOSPITAL MIGUEL ARRAES - CG. Nº 023/2022</v>
          </cell>
          <cell r="E59" t="str">
            <v>ALINE JOSE DA SILVA</v>
          </cell>
          <cell r="F59" t="str">
            <v>3 - Administrativo</v>
          </cell>
          <cell r="G59" t="str">
            <v>5143-20</v>
          </cell>
          <cell r="H59" t="str">
            <v>11/2025</v>
          </cell>
          <cell r="I59">
            <v>0</v>
          </cell>
          <cell r="J59">
            <v>209.11920000000001</v>
          </cell>
          <cell r="K59">
            <v>0</v>
          </cell>
          <cell r="L59">
            <v>29.187000000000001</v>
          </cell>
          <cell r="M59">
            <v>0</v>
          </cell>
          <cell r="O59">
            <v>2.27</v>
          </cell>
          <cell r="P59">
            <v>0</v>
          </cell>
          <cell r="R59">
            <v>114.59980349344978</v>
          </cell>
          <cell r="S59">
            <v>0</v>
          </cell>
          <cell r="U59">
            <v>0</v>
          </cell>
          <cell r="X59" t="str">
            <v>-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11/2025</v>
          </cell>
          <cell r="I60">
            <v>0</v>
          </cell>
          <cell r="J60">
            <v>534.46720000000005</v>
          </cell>
          <cell r="K60">
            <v>0</v>
          </cell>
          <cell r="L60">
            <v>29.187000000000001</v>
          </cell>
          <cell r="M60">
            <v>0</v>
          </cell>
          <cell r="O60">
            <v>4.7699999999999996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</row>
        <row r="61">
          <cell r="C61" t="str">
            <v>HOSPITAL MIGUEL ARRAES - CG. Nº 023/2022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11/2025</v>
          </cell>
          <cell r="I61">
            <v>0</v>
          </cell>
          <cell r="J61">
            <v>336.4624</v>
          </cell>
          <cell r="K61">
            <v>0</v>
          </cell>
          <cell r="L61">
            <v>29.187000000000001</v>
          </cell>
          <cell r="M61">
            <v>0</v>
          </cell>
          <cell r="O61">
            <v>2.27</v>
          </cell>
          <cell r="P61">
            <v>0</v>
          </cell>
          <cell r="R61">
            <v>132.22980349344977</v>
          </cell>
          <cell r="S61">
            <v>0</v>
          </cell>
          <cell r="U61">
            <v>81.02</v>
          </cell>
          <cell r="X61" t="str">
            <v>Auxílio Básico</v>
          </cell>
        </row>
        <row r="62">
          <cell r="C62" t="str">
            <v>HOSPITAL MIGUEL ARRAES - CG. Nº 023/2022</v>
          </cell>
          <cell r="E62" t="str">
            <v>ALLAN ROBERTO CESARIO DO NASCIMENTO</v>
          </cell>
          <cell r="F62" t="str">
            <v>3 - Administrativo</v>
          </cell>
          <cell r="G62" t="str">
            <v>5174-10</v>
          </cell>
          <cell r="H62" t="str">
            <v>11/2025</v>
          </cell>
          <cell r="I62">
            <v>0</v>
          </cell>
          <cell r="J62">
            <v>136.71199999999999</v>
          </cell>
          <cell r="K62">
            <v>0</v>
          </cell>
          <cell r="L62">
            <v>29.187000000000001</v>
          </cell>
          <cell r="M62">
            <v>30.36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</row>
        <row r="63">
          <cell r="C63" t="str">
            <v>HOSPITAL MIGUEL ARRAES - CG. Nº 023/2022</v>
          </cell>
          <cell r="E63" t="str">
            <v>ALLANA FRITZ CHAVES RODRIGUES</v>
          </cell>
          <cell r="F63" t="str">
            <v>2 - Outros Profissionais da Saúde</v>
          </cell>
          <cell r="G63" t="str">
            <v>5152-05</v>
          </cell>
          <cell r="H63" t="str">
            <v>11/2025</v>
          </cell>
          <cell r="I63">
            <v>0</v>
          </cell>
          <cell r="J63">
            <v>38.062399999999997</v>
          </cell>
          <cell r="K63">
            <v>0</v>
          </cell>
          <cell r="L63">
            <v>29.187000000000001</v>
          </cell>
          <cell r="M63">
            <v>0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</row>
        <row r="64">
          <cell r="C64" t="str">
            <v>HOSPITAL MIGUEL ARRAES - CG. Nº 023/2022</v>
          </cell>
          <cell r="E64" t="str">
            <v>ALLISSON DEYVSON DE LIMA PEREIRA</v>
          </cell>
          <cell r="F64" t="str">
            <v>2 - Outros Profissionais da Saúde</v>
          </cell>
          <cell r="G64" t="str">
            <v>2236-05</v>
          </cell>
          <cell r="H64" t="str">
            <v>11/2025</v>
          </cell>
          <cell r="I64">
            <v>0</v>
          </cell>
          <cell r="J64">
            <v>216.80799999999999</v>
          </cell>
          <cell r="K64">
            <v>0</v>
          </cell>
          <cell r="L64">
            <v>29.187000000000001</v>
          </cell>
          <cell r="M64">
            <v>2.58</v>
          </cell>
          <cell r="O64">
            <v>4.7699999999999996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</row>
        <row r="65">
          <cell r="C65" t="str">
            <v>HOSPITAL MIGUEL ARRAES - CG. Nº 023/2022</v>
          </cell>
          <cell r="E65" t="str">
            <v>ALTIENE BEZERRA DE MELO OLIVEIRA</v>
          </cell>
          <cell r="F65" t="str">
            <v>3 - Administrativo</v>
          </cell>
          <cell r="G65" t="str">
            <v>5143-20</v>
          </cell>
          <cell r="H65" t="str">
            <v>11/2025</v>
          </cell>
          <cell r="I65">
            <v>0</v>
          </cell>
          <cell r="J65">
            <v>211.4144</v>
          </cell>
          <cell r="K65">
            <v>0</v>
          </cell>
          <cell r="L65">
            <v>29.187000000000001</v>
          </cell>
          <cell r="M65">
            <v>30.36</v>
          </cell>
          <cell r="O65">
            <v>2.27</v>
          </cell>
          <cell r="P65">
            <v>0</v>
          </cell>
          <cell r="R65">
            <v>132.22980349344977</v>
          </cell>
          <cell r="S65">
            <v>0</v>
          </cell>
          <cell r="U65">
            <v>0</v>
          </cell>
          <cell r="X65" t="str">
            <v>-</v>
          </cell>
        </row>
        <row r="66">
          <cell r="C66" t="str">
            <v>HOSPITAL MIGUEL ARRAES - CG. Nº 023/2022</v>
          </cell>
          <cell r="E66" t="str">
            <v>ALVARO ROGERIO PIO DOS SANTOS</v>
          </cell>
          <cell r="F66" t="str">
            <v>2 - Outros Profissionais da Saúde</v>
          </cell>
          <cell r="G66" t="str">
            <v>5151-10</v>
          </cell>
          <cell r="H66" t="str">
            <v>11/2025</v>
          </cell>
          <cell r="I66">
            <v>0</v>
          </cell>
          <cell r="J66">
            <v>143.1448</v>
          </cell>
          <cell r="K66">
            <v>0</v>
          </cell>
          <cell r="L66">
            <v>29.187000000000001</v>
          </cell>
          <cell r="M66">
            <v>30.36</v>
          </cell>
          <cell r="O66">
            <v>2.27</v>
          </cell>
          <cell r="P66">
            <v>0</v>
          </cell>
          <cell r="R66">
            <v>132.22980349344977</v>
          </cell>
          <cell r="S66">
            <v>0</v>
          </cell>
          <cell r="U66">
            <v>0</v>
          </cell>
          <cell r="X66" t="str">
            <v>-</v>
          </cell>
        </row>
        <row r="67">
          <cell r="C67" t="str">
            <v>HOSPITAL MIGUEL ARRAES - CG. Nº 023/2022</v>
          </cell>
          <cell r="E67" t="str">
            <v>ALYNE KARMEM DE LIMA BARBOZA</v>
          </cell>
          <cell r="F67" t="str">
            <v>2 - Outros Profissionais da Saúde</v>
          </cell>
          <cell r="G67" t="str">
            <v>2235-05</v>
          </cell>
          <cell r="H67" t="str">
            <v>11/2025</v>
          </cell>
          <cell r="I67">
            <v>0</v>
          </cell>
          <cell r="J67">
            <v>581.67520000000002</v>
          </cell>
          <cell r="K67">
            <v>0</v>
          </cell>
          <cell r="L67">
            <v>29.187000000000001</v>
          </cell>
          <cell r="M67">
            <v>0</v>
          </cell>
          <cell r="O67">
            <v>4.7699999999999996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</row>
        <row r="68">
          <cell r="C68" t="str">
            <v>HOSPITAL MIGUEL ARRAES - CG. Nº 023/2022</v>
          </cell>
          <cell r="E68" t="str">
            <v>AMANDA ALEXANDRE BORGES DA SILVA</v>
          </cell>
          <cell r="F68" t="str">
            <v>2 - Outros Profissionais da Saúde</v>
          </cell>
          <cell r="G68" t="str">
            <v>2235-05</v>
          </cell>
          <cell r="H68" t="str">
            <v>11/2025</v>
          </cell>
          <cell r="I68">
            <v>0</v>
          </cell>
          <cell r="J68">
            <v>563.20479999999998</v>
          </cell>
          <cell r="K68">
            <v>0</v>
          </cell>
          <cell r="L68">
            <v>29.187000000000001</v>
          </cell>
          <cell r="M68">
            <v>3.59</v>
          </cell>
          <cell r="O68">
            <v>4.7699999999999996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</row>
        <row r="69">
          <cell r="C69" t="str">
            <v>HOSPITAL MIGUEL ARRAES - CG. Nº 023/2022</v>
          </cell>
          <cell r="E69" t="str">
            <v>AMANDA BASTOS CASTRO</v>
          </cell>
          <cell r="F69" t="str">
            <v>2 - Outros Profissionais da Saúde</v>
          </cell>
          <cell r="G69" t="str">
            <v>2234-05</v>
          </cell>
          <cell r="H69" t="str">
            <v>11/2025</v>
          </cell>
          <cell r="I69">
            <v>0</v>
          </cell>
          <cell r="J69">
            <v>402.81439999999998</v>
          </cell>
          <cell r="K69">
            <v>0</v>
          </cell>
          <cell r="L69">
            <v>29.187000000000001</v>
          </cell>
          <cell r="M69">
            <v>0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</row>
        <row r="70">
          <cell r="C70" t="str">
            <v>HOSPITAL MIGUEL ARRAES - CG. Nº 023/2022</v>
          </cell>
          <cell r="E70" t="str">
            <v>AMANDA CRISTINA RODRIGUES CAVALCANTE</v>
          </cell>
          <cell r="F70" t="str">
            <v>2 - Outros Profissionais da Saúde</v>
          </cell>
          <cell r="G70" t="str">
            <v>2235-05</v>
          </cell>
          <cell r="H70" t="str">
            <v>11/2025</v>
          </cell>
          <cell r="I70">
            <v>0</v>
          </cell>
          <cell r="J70">
            <v>499.21440000000001</v>
          </cell>
          <cell r="K70">
            <v>0</v>
          </cell>
          <cell r="L70">
            <v>29.187000000000001</v>
          </cell>
          <cell r="M70">
            <v>3.59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120.13</v>
          </cell>
          <cell r="X70" t="str">
            <v>Auxílio Básico</v>
          </cell>
        </row>
        <row r="71">
          <cell r="C71" t="str">
            <v>HOSPITAL MIGUEL ARRAES - CG. Nº 023/2022</v>
          </cell>
          <cell r="E71" t="str">
            <v>AMANDA DA SILVA BRASILEIRO DE ARAUJO</v>
          </cell>
          <cell r="F71" t="str">
            <v>2 - Outros Profissionais da Saúde</v>
          </cell>
          <cell r="G71" t="str">
            <v>3222-05</v>
          </cell>
          <cell r="H71" t="str">
            <v>11/2025</v>
          </cell>
          <cell r="I71">
            <v>0</v>
          </cell>
          <cell r="J71">
            <v>303.86799999999999</v>
          </cell>
          <cell r="K71">
            <v>0</v>
          </cell>
          <cell r="L71">
            <v>29.187000000000001</v>
          </cell>
          <cell r="M71">
            <v>30.36</v>
          </cell>
          <cell r="O71">
            <v>2.27</v>
          </cell>
          <cell r="P71">
            <v>0</v>
          </cell>
          <cell r="R71">
            <v>132.22980349344977</v>
          </cell>
          <cell r="S71">
            <v>0</v>
          </cell>
          <cell r="U71">
            <v>0</v>
          </cell>
          <cell r="X71" t="str">
            <v>-</v>
          </cell>
        </row>
        <row r="72">
          <cell r="C72" t="str">
            <v>HOSPITAL MIGUEL ARRAES - CG. Nº 023/2022</v>
          </cell>
          <cell r="E72" t="str">
            <v>AMANDA FELIX DA PAIXAO</v>
          </cell>
          <cell r="F72" t="str">
            <v>3 - Administrativo</v>
          </cell>
          <cell r="G72" t="str">
            <v>5174-10</v>
          </cell>
          <cell r="H72" t="str">
            <v>11/2025</v>
          </cell>
          <cell r="I72">
            <v>0</v>
          </cell>
          <cell r="J72">
            <v>131.9752</v>
          </cell>
          <cell r="K72">
            <v>0</v>
          </cell>
          <cell r="L72">
            <v>29.187000000000001</v>
          </cell>
          <cell r="M72">
            <v>30.36</v>
          </cell>
          <cell r="O72">
            <v>2.27</v>
          </cell>
          <cell r="P72">
            <v>0</v>
          </cell>
          <cell r="R72">
            <v>132.22980349344977</v>
          </cell>
          <cell r="S72">
            <v>0</v>
          </cell>
          <cell r="U72">
            <v>0</v>
          </cell>
          <cell r="X72" t="str">
            <v>-</v>
          </cell>
        </row>
        <row r="73">
          <cell r="C73" t="str">
            <v>HOSPITAL MIGUEL ARRAES - CG. Nº 023/2022</v>
          </cell>
          <cell r="E73" t="str">
            <v>AMANDA MACHADO DE MOURA FARIAS</v>
          </cell>
          <cell r="F73" t="str">
            <v>2 - Outros Profissionais da Saúde</v>
          </cell>
          <cell r="G73" t="str">
            <v>2235-05</v>
          </cell>
          <cell r="H73" t="str">
            <v>11/2025</v>
          </cell>
          <cell r="I73">
            <v>0</v>
          </cell>
          <cell r="J73">
            <v>500.36880000000002</v>
          </cell>
          <cell r="K73">
            <v>0</v>
          </cell>
          <cell r="L73">
            <v>29.187000000000001</v>
          </cell>
          <cell r="M73">
            <v>0</v>
          </cell>
          <cell r="O73">
            <v>4.7699999999999996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</row>
        <row r="74">
          <cell r="C74" t="str">
            <v>HOSPITAL MIGUEL ARRAES - CG. Nº 023/2022</v>
          </cell>
          <cell r="E74" t="str">
            <v>AMANDA RAYANE DA SILVA GOMES</v>
          </cell>
          <cell r="F74" t="str">
            <v>2 - Outros Profissionais da Saúde</v>
          </cell>
          <cell r="G74" t="str">
            <v>2234-05</v>
          </cell>
          <cell r="H74" t="str">
            <v>11/2025</v>
          </cell>
          <cell r="I74">
            <v>0</v>
          </cell>
          <cell r="J74">
            <v>444.584</v>
          </cell>
          <cell r="K74">
            <v>0</v>
          </cell>
          <cell r="L74">
            <v>29.187000000000001</v>
          </cell>
          <cell r="M74">
            <v>0</v>
          </cell>
          <cell r="O74">
            <v>2.27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</row>
        <row r="75">
          <cell r="C75" t="str">
            <v>HOSPITAL MIGUEL ARRAES - CG. Nº 023/2022</v>
          </cell>
          <cell r="E75" t="str">
            <v>AMANDA ROBERTA DE MELO COSTA</v>
          </cell>
          <cell r="F75" t="str">
            <v>2 - Outros Profissionais da Saúde</v>
          </cell>
          <cell r="G75" t="str">
            <v>2235-05</v>
          </cell>
          <cell r="H75" t="str">
            <v>11/2025</v>
          </cell>
          <cell r="I75">
            <v>0</v>
          </cell>
          <cell r="J75">
            <v>482.30399999999997</v>
          </cell>
          <cell r="K75">
            <v>0</v>
          </cell>
          <cell r="L75">
            <v>29.187000000000001</v>
          </cell>
          <cell r="M75">
            <v>3.59</v>
          </cell>
          <cell r="O75">
            <v>4.7699999999999996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</row>
        <row r="76">
          <cell r="C76" t="str">
            <v>HOSPITAL MIGUEL ARRAES - CG. Nº 023/2022</v>
          </cell>
          <cell r="E76" t="str">
            <v>AMANDHA CARLA DA SILVA</v>
          </cell>
          <cell r="F76" t="str">
            <v>2 - Outros Profissionais da Saúde</v>
          </cell>
          <cell r="G76" t="str">
            <v>3222-05</v>
          </cell>
          <cell r="H76" t="str">
            <v>11/2025</v>
          </cell>
          <cell r="I76">
            <v>0</v>
          </cell>
          <cell r="J76">
            <v>303.86799999999999</v>
          </cell>
          <cell r="K76">
            <v>0</v>
          </cell>
          <cell r="L76">
            <v>29.187000000000001</v>
          </cell>
          <cell r="M76">
            <v>0</v>
          </cell>
          <cell r="O76">
            <v>2.27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</row>
        <row r="77">
          <cell r="C77" t="str">
            <v>HOSPITAL MIGUEL ARRAES - CG. Nº 023/2022</v>
          </cell>
          <cell r="E77" t="str">
            <v>AMELIA CANDIDA FERREIRA DE GOES</v>
          </cell>
          <cell r="F77" t="str">
            <v>2 - Outros Profissionais da Saúde</v>
          </cell>
          <cell r="G77" t="str">
            <v>3222-05</v>
          </cell>
          <cell r="H77" t="str">
            <v>11/2025</v>
          </cell>
          <cell r="I77">
            <v>0</v>
          </cell>
          <cell r="J77">
            <v>309.98399999999998</v>
          </cell>
          <cell r="K77">
            <v>0</v>
          </cell>
          <cell r="L77">
            <v>29.187000000000001</v>
          </cell>
          <cell r="M77">
            <v>30.36</v>
          </cell>
          <cell r="O77">
            <v>2.27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</row>
        <row r="78">
          <cell r="C78" t="str">
            <v>HOSPITAL MIGUEL ARRAES - CG. Nº 023/2022</v>
          </cell>
          <cell r="E78" t="str">
            <v>AMINADAB HENRIQUE DE SANTANA</v>
          </cell>
          <cell r="F78" t="str">
            <v>3 - Administrativo</v>
          </cell>
          <cell r="G78" t="str">
            <v>5142-25</v>
          </cell>
          <cell r="H78" t="str">
            <v>11/2025</v>
          </cell>
          <cell r="I78">
            <v>0</v>
          </cell>
          <cell r="J78">
            <v>157.87200000000001</v>
          </cell>
          <cell r="K78">
            <v>0</v>
          </cell>
          <cell r="L78">
            <v>29.187000000000001</v>
          </cell>
          <cell r="M78">
            <v>30.36</v>
          </cell>
          <cell r="O78">
            <v>2.27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</row>
        <row r="79">
          <cell r="C79" t="str">
            <v>HOSPITAL MIGUEL ARRAES - CG. Nº 023/2022</v>
          </cell>
          <cell r="E79" t="str">
            <v>ANA ALICE CARNEIRO DOS SANTOS</v>
          </cell>
          <cell r="F79" t="str">
            <v>2 - Outros Profissionais da Saúde</v>
          </cell>
          <cell r="G79" t="str">
            <v>3222-05</v>
          </cell>
          <cell r="H79" t="str">
            <v>11/2025</v>
          </cell>
          <cell r="I79">
            <v>0</v>
          </cell>
          <cell r="J79">
            <v>333.84160000000003</v>
          </cell>
          <cell r="K79">
            <v>0</v>
          </cell>
          <cell r="L79">
            <v>29.187000000000001</v>
          </cell>
          <cell r="M79">
            <v>30.36</v>
          </cell>
          <cell r="O79">
            <v>2.27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</row>
        <row r="80">
          <cell r="C80" t="str">
            <v>HOSPITAL MIGUEL ARRAES - CG. Nº 023/2022</v>
          </cell>
          <cell r="E80" t="str">
            <v>ANA BEATRIZ BORGES DO NASCIMENTO</v>
          </cell>
          <cell r="F80" t="str">
            <v>3 - Administrativo</v>
          </cell>
          <cell r="G80" t="str">
            <v>4110-10</v>
          </cell>
          <cell r="H80" t="str">
            <v>11/2025</v>
          </cell>
          <cell r="I80">
            <v>0</v>
          </cell>
          <cell r="J80">
            <v>138.2568</v>
          </cell>
          <cell r="K80">
            <v>0</v>
          </cell>
          <cell r="L80">
            <v>29.187000000000001</v>
          </cell>
          <cell r="M80">
            <v>34.56</v>
          </cell>
          <cell r="O80">
            <v>2.27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</row>
        <row r="81">
          <cell r="C81" t="str">
            <v>HOSPITAL MIGUEL ARRAES - CG. Nº 023/2022</v>
          </cell>
          <cell r="E81" t="str">
            <v>ANA BEATRIZ GONDIM DE OLIVEIRA</v>
          </cell>
          <cell r="F81" t="str">
            <v>2 - Outros Profissionais da Saúde</v>
          </cell>
          <cell r="G81" t="str">
            <v>3222-05</v>
          </cell>
          <cell r="H81" t="str">
            <v>11/2025</v>
          </cell>
          <cell r="I81">
            <v>0</v>
          </cell>
          <cell r="J81">
            <v>356.2912</v>
          </cell>
          <cell r="K81">
            <v>0</v>
          </cell>
          <cell r="L81">
            <v>29.187000000000001</v>
          </cell>
          <cell r="M81">
            <v>0</v>
          </cell>
          <cell r="O81">
            <v>2.27</v>
          </cell>
          <cell r="P81">
            <v>0</v>
          </cell>
          <cell r="R81">
            <v>132.22980349344977</v>
          </cell>
          <cell r="S81">
            <v>0</v>
          </cell>
          <cell r="U81">
            <v>0</v>
          </cell>
          <cell r="X81" t="str">
            <v>-</v>
          </cell>
        </row>
        <row r="82">
          <cell r="C82" t="str">
            <v>HOSPITAL MIGUEL ARRAES - CG. Nº 023/2022</v>
          </cell>
          <cell r="E82" t="str">
            <v>ANA CAROLINA DA SILVA</v>
          </cell>
          <cell r="F82" t="str">
            <v>2 - Outros Profissionais da Saúde</v>
          </cell>
          <cell r="G82" t="str">
            <v>3222-05</v>
          </cell>
          <cell r="H82" t="str">
            <v>11/2025</v>
          </cell>
          <cell r="I82">
            <v>0</v>
          </cell>
          <cell r="J82">
            <v>372.68639999999999</v>
          </cell>
          <cell r="K82">
            <v>0</v>
          </cell>
          <cell r="L82">
            <v>29.187000000000001</v>
          </cell>
          <cell r="M82">
            <v>0</v>
          </cell>
          <cell r="O82">
            <v>2.27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</row>
        <row r="83">
          <cell r="C83" t="str">
            <v>HOSPITAL MIGUEL ARRAES - CG. Nº 023/2022</v>
          </cell>
          <cell r="E83" t="str">
            <v>ANA CAROLINE DA SILVA</v>
          </cell>
          <cell r="F83" t="str">
            <v>3 - Administrativo</v>
          </cell>
          <cell r="G83" t="str">
            <v>4110-10</v>
          </cell>
          <cell r="H83" t="str">
            <v>11/2025</v>
          </cell>
          <cell r="I83">
            <v>0</v>
          </cell>
          <cell r="J83">
            <v>133.2704</v>
          </cell>
          <cell r="K83">
            <v>0</v>
          </cell>
          <cell r="L83">
            <v>29.187000000000001</v>
          </cell>
          <cell r="M83">
            <v>0</v>
          </cell>
          <cell r="O83">
            <v>2.27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</row>
        <row r="84">
          <cell r="C84" t="str">
            <v>HOSPITAL MIGUEL ARRAES - CG. Nº 023/2022</v>
          </cell>
          <cell r="E84" t="str">
            <v>ANA CATARINA GUEDES DA SILVA</v>
          </cell>
          <cell r="F84" t="str">
            <v>3 - Administrativo</v>
          </cell>
          <cell r="G84" t="str">
            <v>5174-10</v>
          </cell>
          <cell r="H84" t="str">
            <v>11/2025</v>
          </cell>
          <cell r="I84">
            <v>0</v>
          </cell>
          <cell r="J84">
            <v>154.08160000000001</v>
          </cell>
          <cell r="K84">
            <v>0</v>
          </cell>
          <cell r="L84">
            <v>29.187000000000001</v>
          </cell>
          <cell r="M84">
            <v>30.36</v>
          </cell>
          <cell r="O84">
            <v>2.27</v>
          </cell>
          <cell r="P84">
            <v>0</v>
          </cell>
          <cell r="R84">
            <v>132.22980349344977</v>
          </cell>
          <cell r="S84">
            <v>0</v>
          </cell>
          <cell r="U84">
            <v>0</v>
          </cell>
          <cell r="X84" t="str">
            <v>-</v>
          </cell>
        </row>
        <row r="85">
          <cell r="C85" t="str">
            <v>HOSPITAL MIGUEL ARRAES - CG. Nº 023/2022</v>
          </cell>
          <cell r="E85" t="str">
            <v>ANA CLAUDIA DA SILVA</v>
          </cell>
          <cell r="F85" t="str">
            <v>2 - Outros Profissionais da Saúde</v>
          </cell>
          <cell r="G85" t="str">
            <v>5211-30</v>
          </cell>
          <cell r="H85" t="str">
            <v>11/2025</v>
          </cell>
          <cell r="I85">
            <v>0</v>
          </cell>
          <cell r="J85">
            <v>193.16399999999999</v>
          </cell>
          <cell r="K85">
            <v>0</v>
          </cell>
          <cell r="L85">
            <v>29.187000000000001</v>
          </cell>
          <cell r="M85">
            <v>0</v>
          </cell>
          <cell r="O85">
            <v>2.27</v>
          </cell>
          <cell r="P85">
            <v>0</v>
          </cell>
          <cell r="R85">
            <v>132.22980349344977</v>
          </cell>
          <cell r="S85">
            <v>0</v>
          </cell>
          <cell r="U85">
            <v>0</v>
          </cell>
          <cell r="X85" t="str">
            <v>-</v>
          </cell>
        </row>
        <row r="86">
          <cell r="C86" t="str">
            <v>HOSPITAL MIGUEL ARRAES - CG. Nº 023/2022</v>
          </cell>
          <cell r="E86" t="str">
            <v>ANA CLAUDIA DE SOUZA VON SOHSTEN</v>
          </cell>
          <cell r="F86" t="str">
            <v>2 - Outros Profissionais da Saúde</v>
          </cell>
          <cell r="G86" t="str">
            <v>2235-05</v>
          </cell>
          <cell r="H86" t="str">
            <v>11/2025</v>
          </cell>
          <cell r="I86">
            <v>0</v>
          </cell>
          <cell r="J86">
            <v>113.1416</v>
          </cell>
          <cell r="K86">
            <v>0</v>
          </cell>
          <cell r="L86">
            <v>29.187000000000001</v>
          </cell>
          <cell r="M86">
            <v>0</v>
          </cell>
          <cell r="O86">
            <v>4.7699999999999996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</row>
        <row r="87">
          <cell r="C87" t="str">
            <v>HOSPITAL MIGUEL ARRAES - CG. Nº 023/2022</v>
          </cell>
          <cell r="E87" t="str">
            <v xml:space="preserve">ANA CLAUDIA MENDES DE SOUZA </v>
          </cell>
          <cell r="F87" t="str">
            <v>2 - Outros Profissionais da Saúde</v>
          </cell>
          <cell r="G87" t="str">
            <v>5211-30</v>
          </cell>
          <cell r="H87" t="str">
            <v>11/2025</v>
          </cell>
          <cell r="I87">
            <v>0</v>
          </cell>
          <cell r="J87">
            <v>147.27680000000001</v>
          </cell>
          <cell r="K87">
            <v>0</v>
          </cell>
          <cell r="L87">
            <v>29.187000000000001</v>
          </cell>
          <cell r="M87">
            <v>0</v>
          </cell>
          <cell r="O87">
            <v>2.27</v>
          </cell>
          <cell r="P87">
            <v>0</v>
          </cell>
          <cell r="R87">
            <v>0</v>
          </cell>
          <cell r="S87">
            <v>0</v>
          </cell>
          <cell r="U87">
            <v>161.82</v>
          </cell>
          <cell r="X87" t="str">
            <v>Auxílio Básico</v>
          </cell>
        </row>
        <row r="88">
          <cell r="C88" t="str">
            <v>HOSPITAL MIGUEL ARRAES - CG. Nº 023/2022</v>
          </cell>
          <cell r="E88" t="str">
            <v>ANA CLAUDIA OLIVEIRA DA SILVA</v>
          </cell>
          <cell r="F88" t="str">
            <v>3 - Administrativo</v>
          </cell>
          <cell r="G88" t="str">
            <v>4110-10</v>
          </cell>
          <cell r="H88" t="str">
            <v>11/2025</v>
          </cell>
          <cell r="I88">
            <v>0</v>
          </cell>
          <cell r="J88">
            <v>138.7304</v>
          </cell>
          <cell r="K88">
            <v>0</v>
          </cell>
          <cell r="L88">
            <v>29.187000000000001</v>
          </cell>
          <cell r="M88">
            <v>30.36</v>
          </cell>
          <cell r="O88">
            <v>2.27</v>
          </cell>
          <cell r="P88">
            <v>0</v>
          </cell>
          <cell r="R88">
            <v>96.969803493449774</v>
          </cell>
          <cell r="S88">
            <v>0</v>
          </cell>
          <cell r="U88">
            <v>0</v>
          </cell>
          <cell r="X88" t="str">
            <v>-</v>
          </cell>
        </row>
        <row r="89">
          <cell r="C89" t="str">
            <v>HOSPITAL MIGUEL ARRAES - CG. Nº 023/2022</v>
          </cell>
          <cell r="E89" t="str">
            <v>ANA CLAUDIA SILVA DOS SANTOS</v>
          </cell>
          <cell r="F89" t="str">
            <v>2 - Outros Profissionais da Saúde</v>
          </cell>
          <cell r="G89" t="str">
            <v>3222-05</v>
          </cell>
          <cell r="H89" t="str">
            <v>11/2025</v>
          </cell>
          <cell r="I89">
            <v>0</v>
          </cell>
          <cell r="J89">
            <v>306.416</v>
          </cell>
          <cell r="K89">
            <v>0</v>
          </cell>
          <cell r="L89">
            <v>29.187000000000001</v>
          </cell>
          <cell r="M89">
            <v>0</v>
          </cell>
          <cell r="O89">
            <v>2.27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</row>
        <row r="90">
          <cell r="C90" t="str">
            <v>HOSPITAL MIGUEL ARRAES - CG. Nº 023/2022</v>
          </cell>
          <cell r="E90" t="str">
            <v xml:space="preserve">ANA CRISTINA BARROS DOS SANTOS </v>
          </cell>
          <cell r="F90" t="str">
            <v>2 - Outros Profissionais da Saúde</v>
          </cell>
          <cell r="G90" t="str">
            <v>3222-05</v>
          </cell>
          <cell r="H90" t="str">
            <v>11/2025</v>
          </cell>
          <cell r="I90">
            <v>0</v>
          </cell>
          <cell r="J90">
            <v>141.86160000000001</v>
          </cell>
          <cell r="K90">
            <v>0</v>
          </cell>
          <cell r="L90">
            <v>29.187000000000001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</row>
        <row r="91">
          <cell r="C91" t="str">
            <v>HOSPITAL MIGUEL ARRAES - CG. Nº 023/2022</v>
          </cell>
          <cell r="E91" t="str">
            <v>ANA CRISTINA BRASILEIRO DA SILVA</v>
          </cell>
          <cell r="F91" t="str">
            <v>2 - Outros Profissionais da Saúde</v>
          </cell>
          <cell r="G91" t="str">
            <v>2235-05</v>
          </cell>
          <cell r="H91" t="str">
            <v>11/2025</v>
          </cell>
          <cell r="I91">
            <v>0</v>
          </cell>
          <cell r="J91">
            <v>423.8184</v>
          </cell>
          <cell r="K91">
            <v>0</v>
          </cell>
          <cell r="L91">
            <v>29.187000000000001</v>
          </cell>
          <cell r="M91">
            <v>3.59</v>
          </cell>
          <cell r="O91">
            <v>4.7699999999999996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X91" t="str">
            <v>-</v>
          </cell>
        </row>
        <row r="92">
          <cell r="C92" t="str">
            <v>HOSPITAL MIGUEL ARRAES - CG. Nº 023/2022</v>
          </cell>
          <cell r="E92" t="str">
            <v>ANA CRISTINA CORREIA DE FREITAS</v>
          </cell>
          <cell r="F92" t="str">
            <v>2 - Outros Profissionais da Saúde</v>
          </cell>
          <cell r="G92" t="str">
            <v>3222-05</v>
          </cell>
          <cell r="H92" t="str">
            <v>11/2025</v>
          </cell>
          <cell r="I92">
            <v>0</v>
          </cell>
          <cell r="J92">
            <v>291.72399999999999</v>
          </cell>
          <cell r="K92">
            <v>0</v>
          </cell>
          <cell r="L92">
            <v>29.187000000000001</v>
          </cell>
          <cell r="M92">
            <v>0</v>
          </cell>
          <cell r="O92">
            <v>2.27</v>
          </cell>
          <cell r="P92">
            <v>0</v>
          </cell>
          <cell r="R92">
            <v>132.22980349344977</v>
          </cell>
          <cell r="S92">
            <v>0</v>
          </cell>
          <cell r="U92">
            <v>0</v>
          </cell>
          <cell r="X92" t="str">
            <v>-</v>
          </cell>
        </row>
        <row r="93">
          <cell r="C93" t="str">
            <v>HOSPITAL MIGUEL ARRAES - CG. Nº 023/2022</v>
          </cell>
          <cell r="E93" t="str">
            <v>ANA CRISTINA DA SILVA VIEGAS</v>
          </cell>
          <cell r="F93" t="str">
            <v>2 - Outros Profissionais da Saúde</v>
          </cell>
          <cell r="G93" t="str">
            <v>5211-30</v>
          </cell>
          <cell r="H93" t="str">
            <v>11/2025</v>
          </cell>
          <cell r="I93">
            <v>0</v>
          </cell>
          <cell r="J93">
            <v>211.8408</v>
          </cell>
          <cell r="K93">
            <v>0</v>
          </cell>
          <cell r="L93">
            <v>29.187000000000001</v>
          </cell>
          <cell r="M93">
            <v>0</v>
          </cell>
          <cell r="O93">
            <v>2.27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>-</v>
          </cell>
        </row>
        <row r="94">
          <cell r="C94" t="str">
            <v>HOSPITAL MIGUEL ARRAES - CG. Nº 023/2022</v>
          </cell>
          <cell r="E94" t="str">
            <v>ANA CRISTINA FERREIRA PIMENTA DA SILVA</v>
          </cell>
          <cell r="F94" t="str">
            <v>3 - Administrativo</v>
          </cell>
          <cell r="G94" t="str">
            <v>4131-15</v>
          </cell>
          <cell r="H94" t="str">
            <v>11/2025</v>
          </cell>
          <cell r="I94">
            <v>0</v>
          </cell>
          <cell r="J94">
            <v>200.73759999999999</v>
          </cell>
          <cell r="K94">
            <v>0</v>
          </cell>
          <cell r="L94">
            <v>29.187000000000001</v>
          </cell>
          <cell r="M94">
            <v>43.64</v>
          </cell>
          <cell r="O94">
            <v>2.27</v>
          </cell>
          <cell r="P94">
            <v>0</v>
          </cell>
          <cell r="R94">
            <v>167.48980349344978</v>
          </cell>
          <cell r="S94">
            <v>0</v>
          </cell>
          <cell r="U94">
            <v>0</v>
          </cell>
          <cell r="X94" t="str">
            <v>-</v>
          </cell>
        </row>
        <row r="95">
          <cell r="C95" t="str">
            <v>HOSPITAL MIGUEL ARRAES - CG. Nº 023/2022</v>
          </cell>
          <cell r="E95" t="str">
            <v>ANA CYNTIA MATOS MOREIRA DE LIMA</v>
          </cell>
          <cell r="F95" t="str">
            <v>2 - Outros Profissionais da Saúde</v>
          </cell>
          <cell r="G95" t="str">
            <v>3222-05</v>
          </cell>
          <cell r="H95" t="str">
            <v>11/2025</v>
          </cell>
          <cell r="I95">
            <v>0</v>
          </cell>
          <cell r="J95">
            <v>412.78719999999998</v>
          </cell>
          <cell r="K95">
            <v>0</v>
          </cell>
          <cell r="L95">
            <v>29.187000000000001</v>
          </cell>
          <cell r="M95">
            <v>30.36</v>
          </cell>
          <cell r="O95">
            <v>2.27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</row>
        <row r="96">
          <cell r="C96" t="str">
            <v>HOSPITAL MIGUEL ARRAES - CG. Nº 023/2022</v>
          </cell>
          <cell r="E96" t="str">
            <v>ANA ELES BARBOSA DE BRITO</v>
          </cell>
          <cell r="F96" t="str">
            <v>2 - Outros Profissionais da Saúde</v>
          </cell>
          <cell r="G96" t="str">
            <v>3222-05</v>
          </cell>
          <cell r="H96" t="str">
            <v>11/2025</v>
          </cell>
          <cell r="I96">
            <v>0</v>
          </cell>
          <cell r="J96">
            <v>311.50799999999998</v>
          </cell>
          <cell r="K96">
            <v>0</v>
          </cell>
          <cell r="L96">
            <v>29.187000000000001</v>
          </cell>
          <cell r="M96">
            <v>0</v>
          </cell>
          <cell r="O96">
            <v>2.27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</row>
        <row r="97">
          <cell r="C97" t="str">
            <v>HOSPITAL MIGUEL ARRAES - CG. Nº 023/2022</v>
          </cell>
          <cell r="E97" t="str">
            <v>ANA FLAVIA FERNANDES SANTO</v>
          </cell>
          <cell r="F97" t="str">
            <v>2 - Outros Profissionais da Saúde</v>
          </cell>
          <cell r="G97" t="str">
            <v>3222-05</v>
          </cell>
          <cell r="H97" t="str">
            <v>11/2025</v>
          </cell>
          <cell r="I97">
            <v>0</v>
          </cell>
          <cell r="J97">
            <v>300.62079999999997</v>
          </cell>
          <cell r="K97">
            <v>0</v>
          </cell>
          <cell r="L97">
            <v>29.187000000000001</v>
          </cell>
          <cell r="M97">
            <v>30.36</v>
          </cell>
          <cell r="O97">
            <v>2.27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</row>
        <row r="98">
          <cell r="C98" t="str">
            <v>HOSPITAL MIGUEL ARRAES - CG. Nº 023/2022</v>
          </cell>
          <cell r="E98" t="str">
            <v>ANA KATARINA LIMA DA SILVA</v>
          </cell>
          <cell r="F98" t="str">
            <v>2 - Outros Profissionais da Saúde</v>
          </cell>
          <cell r="G98" t="str">
            <v>5211-30</v>
          </cell>
          <cell r="H98" t="str">
            <v>11/2025</v>
          </cell>
          <cell r="I98">
            <v>0</v>
          </cell>
          <cell r="J98">
            <v>145.72479999999999</v>
          </cell>
          <cell r="K98">
            <v>0</v>
          </cell>
          <cell r="L98">
            <v>29.187000000000001</v>
          </cell>
          <cell r="M98">
            <v>0</v>
          </cell>
          <cell r="O98">
            <v>2.27</v>
          </cell>
          <cell r="P98">
            <v>0</v>
          </cell>
          <cell r="R98">
            <v>264.45480349344979</v>
          </cell>
          <cell r="S98">
            <v>0</v>
          </cell>
          <cell r="U98">
            <v>0</v>
          </cell>
          <cell r="X98" t="str">
            <v>-</v>
          </cell>
        </row>
        <row r="99">
          <cell r="C99" t="str">
            <v>HOSPITAL MIGUEL ARRAES - CG. Nº 023/2022</v>
          </cell>
          <cell r="E99" t="str">
            <v>ANA LUCIA DO ESPIRITO SANTO</v>
          </cell>
          <cell r="F99" t="str">
            <v>2 - Outros Profissionais da Saúde</v>
          </cell>
          <cell r="G99" t="str">
            <v>3222-05</v>
          </cell>
          <cell r="H99" t="str">
            <v>11/2025</v>
          </cell>
          <cell r="I99">
            <v>0</v>
          </cell>
          <cell r="J99">
            <v>327.24720000000002</v>
          </cell>
          <cell r="K99">
            <v>0</v>
          </cell>
          <cell r="L99">
            <v>29.187000000000001</v>
          </cell>
          <cell r="M99">
            <v>0</v>
          </cell>
          <cell r="O99">
            <v>2.27</v>
          </cell>
          <cell r="P99">
            <v>0</v>
          </cell>
          <cell r="R99">
            <v>132.22980349344977</v>
          </cell>
          <cell r="S99">
            <v>0</v>
          </cell>
          <cell r="U99">
            <v>0</v>
          </cell>
          <cell r="X99" t="str">
            <v>-</v>
          </cell>
        </row>
        <row r="100">
          <cell r="C100" t="str">
            <v>HOSPITAL MIGUEL ARRAES - CG. Nº 023/2022</v>
          </cell>
          <cell r="E100" t="str">
            <v>ANA LUCIA VIEIRA DE OLIVEIRA</v>
          </cell>
          <cell r="F100" t="str">
            <v>2 - Outros Profissionais da Saúde</v>
          </cell>
          <cell r="G100" t="str">
            <v>2238-10</v>
          </cell>
          <cell r="H100" t="str">
            <v>11/2025</v>
          </cell>
          <cell r="I100">
            <v>0</v>
          </cell>
          <cell r="J100">
            <v>218.00239999999999</v>
          </cell>
          <cell r="K100">
            <v>0</v>
          </cell>
          <cell r="L100">
            <v>29.187000000000001</v>
          </cell>
          <cell r="M100">
            <v>0</v>
          </cell>
          <cell r="O100">
            <v>2.27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</row>
        <row r="101">
          <cell r="C101" t="str">
            <v>HOSPITAL MIGUEL ARRAES - CG. Nº 023/2022</v>
          </cell>
          <cell r="E101" t="str">
            <v>ANA LUIZA SOUZA DE OLIVEIRA</v>
          </cell>
          <cell r="F101" t="str">
            <v>2 - Outros Profissionais da Saúde</v>
          </cell>
          <cell r="G101" t="str">
            <v>3222-05</v>
          </cell>
          <cell r="H101" t="str">
            <v>11/2025</v>
          </cell>
          <cell r="I101">
            <v>0</v>
          </cell>
          <cell r="J101">
            <v>310.27120000000002</v>
          </cell>
          <cell r="K101">
            <v>0</v>
          </cell>
          <cell r="L101">
            <v>29.187000000000001</v>
          </cell>
          <cell r="M101">
            <v>0</v>
          </cell>
          <cell r="O101">
            <v>2.27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</row>
        <row r="102">
          <cell r="C102" t="str">
            <v>HOSPITAL MIGUEL ARRAES - CG. Nº 023/2022</v>
          </cell>
          <cell r="E102" t="str">
            <v>ANA MARGARETH LUPICINIO AMORIM</v>
          </cell>
          <cell r="F102" t="str">
            <v>2 - Outros Profissionais da Saúde</v>
          </cell>
          <cell r="G102" t="str">
            <v>3222-05</v>
          </cell>
          <cell r="H102" t="str">
            <v>11/2025</v>
          </cell>
          <cell r="I102">
            <v>0</v>
          </cell>
          <cell r="J102">
            <v>309.13920000000002</v>
          </cell>
          <cell r="K102">
            <v>0</v>
          </cell>
          <cell r="L102">
            <v>29.187000000000001</v>
          </cell>
          <cell r="M102">
            <v>30.36</v>
          </cell>
          <cell r="O102">
            <v>2.27</v>
          </cell>
          <cell r="P102">
            <v>0</v>
          </cell>
          <cell r="R102">
            <v>229.19480349344977</v>
          </cell>
          <cell r="S102">
            <v>0</v>
          </cell>
          <cell r="U102">
            <v>0</v>
          </cell>
          <cell r="X102" t="str">
            <v>-</v>
          </cell>
        </row>
        <row r="103">
          <cell r="C103" t="str">
            <v>HOSPITAL MIGUEL ARRAES - CG. Nº 023/2022</v>
          </cell>
          <cell r="E103" t="str">
            <v>ANA MARGARETH SANTOS DA SILVA</v>
          </cell>
          <cell r="F103" t="str">
            <v>2 - Outros Profissionais da Saúde</v>
          </cell>
          <cell r="G103" t="str">
            <v>3222-05</v>
          </cell>
          <cell r="H103" t="str">
            <v>11/2025</v>
          </cell>
          <cell r="I103">
            <v>0</v>
          </cell>
          <cell r="J103">
            <v>296.95119999999997</v>
          </cell>
          <cell r="K103">
            <v>0</v>
          </cell>
          <cell r="L103">
            <v>29.187000000000001</v>
          </cell>
          <cell r="M103">
            <v>30.36</v>
          </cell>
          <cell r="O103">
            <v>2.27</v>
          </cell>
          <cell r="P103">
            <v>0</v>
          </cell>
          <cell r="R103">
            <v>132.22980349344977</v>
          </cell>
          <cell r="S103">
            <v>0</v>
          </cell>
          <cell r="U103">
            <v>0</v>
          </cell>
          <cell r="X103" t="str">
            <v>-</v>
          </cell>
        </row>
        <row r="104">
          <cell r="C104" t="str">
            <v>HOSPITAL MIGUEL ARRAES - CG. Nº 023/2022</v>
          </cell>
          <cell r="E104" t="str">
            <v>ANA MARIA SABINO DOS SANTOS</v>
          </cell>
          <cell r="F104" t="str">
            <v>2 - Outros Profissionais da Saúde</v>
          </cell>
          <cell r="G104" t="str">
            <v>3222-05</v>
          </cell>
          <cell r="H104" t="str">
            <v>11/2025</v>
          </cell>
          <cell r="I104">
            <v>0</v>
          </cell>
          <cell r="J104">
            <v>0.25359999999999999</v>
          </cell>
          <cell r="K104">
            <v>0</v>
          </cell>
          <cell r="L104">
            <v>29.187000000000001</v>
          </cell>
          <cell r="M104">
            <v>0</v>
          </cell>
          <cell r="O104">
            <v>2.27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</row>
        <row r="105">
          <cell r="C105" t="str">
            <v>HOSPITAL MIGUEL ARRAES - CG. Nº 023/2022</v>
          </cell>
          <cell r="E105" t="str">
            <v>ANA NERY VIEIRA SANTOS</v>
          </cell>
          <cell r="F105" t="str">
            <v>2 - Outros Profissionais da Saúde</v>
          </cell>
          <cell r="G105" t="str">
            <v>2235-05</v>
          </cell>
          <cell r="H105" t="str">
            <v>11/2025</v>
          </cell>
          <cell r="I105">
            <v>0</v>
          </cell>
          <cell r="J105">
            <v>457.56639999999999</v>
          </cell>
          <cell r="K105">
            <v>0</v>
          </cell>
          <cell r="L105">
            <v>29.187000000000001</v>
          </cell>
          <cell r="M105">
            <v>0</v>
          </cell>
          <cell r="O105">
            <v>4.7699999999999996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</row>
        <row r="106">
          <cell r="C106" t="str">
            <v>HOSPITAL MIGUEL ARRAES - CG. Nº 023/2022</v>
          </cell>
          <cell r="E106" t="str">
            <v>ANA PAULA ALVES DA SILVA</v>
          </cell>
          <cell r="F106" t="str">
            <v>3 - Administrativo</v>
          </cell>
          <cell r="G106" t="str">
            <v>4110-30</v>
          </cell>
          <cell r="H106" t="str">
            <v>11/2025</v>
          </cell>
          <cell r="I106">
            <v>0</v>
          </cell>
          <cell r="J106">
            <v>203.23840000000001</v>
          </cell>
          <cell r="K106">
            <v>0</v>
          </cell>
          <cell r="L106">
            <v>29.187000000000001</v>
          </cell>
          <cell r="M106">
            <v>0</v>
          </cell>
          <cell r="O106">
            <v>2.27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</row>
        <row r="107">
          <cell r="C107" t="str">
            <v>HOSPITAL MIGUEL ARRAES - CG. Nº 023/2022</v>
          </cell>
          <cell r="E107" t="str">
            <v>ANA PAULA DA SILVA</v>
          </cell>
          <cell r="F107" t="str">
            <v>2 - Outros Profissionais da Saúde</v>
          </cell>
          <cell r="G107" t="str">
            <v>3222-05</v>
          </cell>
          <cell r="H107" t="str">
            <v>11/2025</v>
          </cell>
          <cell r="I107">
            <v>0</v>
          </cell>
          <cell r="J107">
            <v>0</v>
          </cell>
          <cell r="K107">
            <v>0</v>
          </cell>
          <cell r="L107">
            <v>29.187000000000001</v>
          </cell>
          <cell r="M107">
            <v>0</v>
          </cell>
          <cell r="O107">
            <v>2.27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</row>
        <row r="108">
          <cell r="C108" t="str">
            <v>HOSPITAL MIGUEL ARRAES - CG. Nº 023/2022</v>
          </cell>
          <cell r="E108" t="str">
            <v>ANA PAULA FERREIRA LEMOS</v>
          </cell>
          <cell r="F108" t="str">
            <v>3 - Administrativo</v>
          </cell>
          <cell r="G108" t="str">
            <v>5174-10</v>
          </cell>
          <cell r="H108" t="str">
            <v>11/2025</v>
          </cell>
          <cell r="I108">
            <v>0</v>
          </cell>
          <cell r="J108">
            <v>192.3792</v>
          </cell>
          <cell r="K108">
            <v>0</v>
          </cell>
          <cell r="L108">
            <v>29.187000000000001</v>
          </cell>
          <cell r="M108">
            <v>0</v>
          </cell>
          <cell r="O108">
            <v>2.27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</row>
        <row r="109">
          <cell r="C109" t="str">
            <v>HOSPITAL MIGUEL ARRAES - CG. Nº 023/2022</v>
          </cell>
          <cell r="E109" t="str">
            <v>ANA PAULA MACIEL CORDEIRO</v>
          </cell>
          <cell r="F109" t="str">
            <v>2 - Outros Profissionais da Saúde</v>
          </cell>
          <cell r="G109" t="str">
            <v>3241-15</v>
          </cell>
          <cell r="H109" t="str">
            <v>11/2025</v>
          </cell>
          <cell r="I109">
            <v>0</v>
          </cell>
          <cell r="J109">
            <v>436.87599999999998</v>
          </cell>
          <cell r="K109">
            <v>0</v>
          </cell>
          <cell r="L109">
            <v>29.187000000000001</v>
          </cell>
          <cell r="M109">
            <v>0</v>
          </cell>
          <cell r="O109">
            <v>2.27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</row>
        <row r="110">
          <cell r="C110" t="str">
            <v>HOSPITAL MIGUEL ARRAES - CG. Nº 023/2022</v>
          </cell>
          <cell r="E110" t="str">
            <v>ANA PAULA MIRANDA</v>
          </cell>
          <cell r="F110" t="str">
            <v>2 - Outros Profissionais da Saúde</v>
          </cell>
          <cell r="G110" t="str">
            <v>3222-05</v>
          </cell>
          <cell r="H110" t="str">
            <v>11/2025</v>
          </cell>
          <cell r="I110">
            <v>0</v>
          </cell>
          <cell r="J110">
            <v>315.06400000000002</v>
          </cell>
          <cell r="K110">
            <v>0</v>
          </cell>
          <cell r="L110">
            <v>29.187000000000001</v>
          </cell>
          <cell r="M110">
            <v>0</v>
          </cell>
          <cell r="O110">
            <v>2.27</v>
          </cell>
          <cell r="P110">
            <v>0</v>
          </cell>
          <cell r="R110">
            <v>132.22980349344977</v>
          </cell>
          <cell r="S110">
            <v>0</v>
          </cell>
          <cell r="U110">
            <v>0</v>
          </cell>
          <cell r="X110" t="str">
            <v>-</v>
          </cell>
        </row>
        <row r="111">
          <cell r="C111" t="str">
            <v>HOSPITAL MIGUEL ARRAES - CG. Nº 023/2022</v>
          </cell>
          <cell r="E111" t="str">
            <v>ANA PAULA NEVES DA SILVA</v>
          </cell>
          <cell r="F111" t="str">
            <v>2 - Outros Profissionais da Saúde</v>
          </cell>
          <cell r="G111" t="str">
            <v>3222-05</v>
          </cell>
          <cell r="H111" t="str">
            <v>11/2025</v>
          </cell>
          <cell r="I111">
            <v>0</v>
          </cell>
          <cell r="J111">
            <v>316.012</v>
          </cell>
          <cell r="K111">
            <v>0</v>
          </cell>
          <cell r="L111">
            <v>29.187000000000001</v>
          </cell>
          <cell r="M111">
            <v>30.36</v>
          </cell>
          <cell r="O111">
            <v>2.27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</row>
        <row r="112">
          <cell r="C112" t="str">
            <v>HOSPITAL MIGUEL ARRAES - CG. Nº 023/2022</v>
          </cell>
          <cell r="E112" t="str">
            <v>ANA PAULA RESENDE BATISTA</v>
          </cell>
          <cell r="F112" t="str">
            <v>3 - Administrativo</v>
          </cell>
          <cell r="G112" t="str">
            <v>5143-20</v>
          </cell>
          <cell r="H112" t="str">
            <v>11/2025</v>
          </cell>
          <cell r="I112">
            <v>0</v>
          </cell>
          <cell r="J112">
            <v>315.38080000000002</v>
          </cell>
          <cell r="K112">
            <v>0</v>
          </cell>
          <cell r="L112">
            <v>29.187000000000001</v>
          </cell>
          <cell r="M112">
            <v>30.36</v>
          </cell>
          <cell r="O112">
            <v>2.27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</row>
        <row r="113">
          <cell r="C113" t="str">
            <v>HOSPITAL MIGUEL ARRAES - CG. Nº 023/2022</v>
          </cell>
          <cell r="E113" t="str">
            <v>ANA PAULA SILVA DE ARAUJO</v>
          </cell>
          <cell r="F113" t="str">
            <v>2 - Outros Profissionais da Saúde</v>
          </cell>
          <cell r="G113" t="str">
            <v>5152-15</v>
          </cell>
          <cell r="H113" t="str">
            <v>11/2025</v>
          </cell>
          <cell r="I113">
            <v>0</v>
          </cell>
          <cell r="J113">
            <v>171.3912</v>
          </cell>
          <cell r="K113">
            <v>0</v>
          </cell>
          <cell r="L113">
            <v>29.187000000000001</v>
          </cell>
          <cell r="M113">
            <v>33.549999999999997</v>
          </cell>
          <cell r="O113">
            <v>2.27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</row>
        <row r="114">
          <cell r="C114" t="str">
            <v>HOSPITAL MIGUEL ARRAES - CG. Nº 023/2022</v>
          </cell>
          <cell r="E114" t="str">
            <v>ANA PRISCILA ALVES PAJUABA</v>
          </cell>
          <cell r="F114" t="str">
            <v>2 - Outros Profissionais da Saúde</v>
          </cell>
          <cell r="G114" t="str">
            <v>3222-05</v>
          </cell>
          <cell r="H114" t="str">
            <v>11/2025</v>
          </cell>
          <cell r="I114">
            <v>0</v>
          </cell>
          <cell r="J114">
            <v>336.9</v>
          </cell>
          <cell r="K114">
            <v>0</v>
          </cell>
          <cell r="L114">
            <v>29.187000000000001</v>
          </cell>
          <cell r="M114">
            <v>30.36</v>
          </cell>
          <cell r="O114">
            <v>2.27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</row>
        <row r="115">
          <cell r="C115" t="str">
            <v>HOSPITAL MIGUEL ARRAES - CG. Nº 023/2022</v>
          </cell>
          <cell r="E115" t="str">
            <v>ANA RAFAELA BARBOSA DA SILVA SENA</v>
          </cell>
          <cell r="F115" t="str">
            <v>2 - Outros Profissionais da Saúde</v>
          </cell>
          <cell r="G115" t="str">
            <v>2235-05</v>
          </cell>
          <cell r="H115" t="str">
            <v>11/2025</v>
          </cell>
          <cell r="I115">
            <v>0</v>
          </cell>
          <cell r="J115">
            <v>476.52080000000001</v>
          </cell>
          <cell r="K115">
            <v>0</v>
          </cell>
          <cell r="L115">
            <v>29.187000000000001</v>
          </cell>
          <cell r="M115">
            <v>0</v>
          </cell>
          <cell r="O115">
            <v>4.7699999999999996</v>
          </cell>
          <cell r="P115">
            <v>0</v>
          </cell>
          <cell r="R115">
            <v>0</v>
          </cell>
          <cell r="S115">
            <v>0</v>
          </cell>
          <cell r="U115">
            <v>120.26</v>
          </cell>
          <cell r="X115" t="str">
            <v>Auxílio Básico</v>
          </cell>
        </row>
        <row r="116">
          <cell r="C116" t="str">
            <v>HOSPITAL MIGUEL ARRAES - CG. Nº 023/2022</v>
          </cell>
          <cell r="E116" t="str">
            <v>ANA TALITA DA SILVA</v>
          </cell>
          <cell r="F116" t="str">
            <v>2 - Outros Profissionais da Saúde</v>
          </cell>
          <cell r="G116" t="str">
            <v>3222-05</v>
          </cell>
          <cell r="H116" t="str">
            <v>11/2025</v>
          </cell>
          <cell r="I116">
            <v>0</v>
          </cell>
          <cell r="J116">
            <v>279.58</v>
          </cell>
          <cell r="K116">
            <v>0</v>
          </cell>
          <cell r="L116">
            <v>29.187000000000001</v>
          </cell>
          <cell r="M116">
            <v>30.36</v>
          </cell>
          <cell r="O116">
            <v>2.27</v>
          </cell>
          <cell r="P116">
            <v>0</v>
          </cell>
          <cell r="R116">
            <v>132.22980349344977</v>
          </cell>
          <cell r="S116">
            <v>0</v>
          </cell>
          <cell r="U116">
            <v>0</v>
          </cell>
          <cell r="X116" t="str">
            <v>-</v>
          </cell>
        </row>
        <row r="117">
          <cell r="C117" t="str">
            <v>HOSPITAL MIGUEL ARRAES - CG. Nº 023/2022</v>
          </cell>
          <cell r="E117" t="str">
            <v>ANA VANESSA BATISTA DE ALMEIDA</v>
          </cell>
          <cell r="F117" t="str">
            <v>2 - Outros Profissionais da Saúde</v>
          </cell>
          <cell r="G117" t="str">
            <v>3222-05</v>
          </cell>
          <cell r="H117" t="str">
            <v>11/2025</v>
          </cell>
          <cell r="I117">
            <v>0</v>
          </cell>
          <cell r="J117">
            <v>0</v>
          </cell>
          <cell r="K117">
            <v>0</v>
          </cell>
          <cell r="L117">
            <v>29.187000000000001</v>
          </cell>
          <cell r="M117">
            <v>0</v>
          </cell>
          <cell r="O117">
            <v>2.27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</row>
        <row r="118">
          <cell r="C118" t="str">
            <v>HOSPITAL MIGUEL ARRAES - CG. Nº 023/2022</v>
          </cell>
          <cell r="E118" t="str">
            <v>ANA VIVIAN OLIVEIRA REINALDO</v>
          </cell>
          <cell r="F118" t="str">
            <v>2 - Outros Profissionais da Saúde</v>
          </cell>
          <cell r="G118" t="str">
            <v>2235-05</v>
          </cell>
          <cell r="H118" t="str">
            <v>11/2025</v>
          </cell>
          <cell r="I118">
            <v>0</v>
          </cell>
          <cell r="J118">
            <v>429.65280000000001</v>
          </cell>
          <cell r="K118">
            <v>0</v>
          </cell>
          <cell r="L118">
            <v>29.187000000000001</v>
          </cell>
          <cell r="M118">
            <v>0</v>
          </cell>
          <cell r="O118">
            <v>4.7699999999999996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</row>
        <row r="119">
          <cell r="C119" t="str">
            <v>HOSPITAL MIGUEL ARRAES - CG. Nº 023/2022</v>
          </cell>
          <cell r="E119" t="str">
            <v>ANALDECI SANTIAGO DA SILVA</v>
          </cell>
          <cell r="F119" t="str">
            <v>3 - Administrativo</v>
          </cell>
          <cell r="G119" t="str">
            <v>5163-45</v>
          </cell>
          <cell r="H119" t="str">
            <v>11/2025</v>
          </cell>
          <cell r="I119">
            <v>0</v>
          </cell>
          <cell r="J119">
            <v>175.1824</v>
          </cell>
          <cell r="K119">
            <v>0</v>
          </cell>
          <cell r="L119">
            <v>29.187000000000001</v>
          </cell>
          <cell r="M119">
            <v>0</v>
          </cell>
          <cell r="O119">
            <v>2.27</v>
          </cell>
          <cell r="P119">
            <v>0</v>
          </cell>
          <cell r="R119">
            <v>264.45480349344979</v>
          </cell>
          <cell r="S119">
            <v>0</v>
          </cell>
          <cell r="U119">
            <v>0</v>
          </cell>
          <cell r="X119" t="str">
            <v>-</v>
          </cell>
        </row>
        <row r="120">
          <cell r="C120" t="str">
            <v>HOSPITAL MIGUEL ARRAES - CG. Nº 023/2022</v>
          </cell>
          <cell r="E120" t="str">
            <v>ANATALIA TEIXEIRA DA SILVA RODRIGUES</v>
          </cell>
          <cell r="F120" t="str">
            <v>2 - Outros Profissionais da Saúde</v>
          </cell>
          <cell r="G120" t="str">
            <v>2237-10</v>
          </cell>
          <cell r="H120" t="str">
            <v>11/2025</v>
          </cell>
          <cell r="I120">
            <v>0</v>
          </cell>
          <cell r="J120">
            <v>493.81119999999999</v>
          </cell>
          <cell r="K120">
            <v>0</v>
          </cell>
          <cell r="L120">
            <v>29.187000000000001</v>
          </cell>
          <cell r="M120">
            <v>0</v>
          </cell>
          <cell r="O120">
            <v>2.27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X120" t="str">
            <v>-</v>
          </cell>
        </row>
        <row r="121">
          <cell r="C121" t="str">
            <v>HOSPITAL MIGUEL ARRAES - CG. Nº 023/2022</v>
          </cell>
          <cell r="E121" t="str">
            <v>ANDERSON DA SILVA MOTA</v>
          </cell>
          <cell r="F121" t="str">
            <v>2 - Outros Profissionais da Saúde</v>
          </cell>
          <cell r="G121" t="str">
            <v>5151-10</v>
          </cell>
          <cell r="H121" t="str">
            <v>11/2025</v>
          </cell>
          <cell r="I121">
            <v>0</v>
          </cell>
          <cell r="J121">
            <v>233.15440000000001</v>
          </cell>
          <cell r="K121">
            <v>0</v>
          </cell>
          <cell r="L121">
            <v>29.187000000000001</v>
          </cell>
          <cell r="M121">
            <v>0</v>
          </cell>
          <cell r="O121">
            <v>2.27</v>
          </cell>
          <cell r="P121">
            <v>0</v>
          </cell>
          <cell r="R121">
            <v>132.22980349344977</v>
          </cell>
          <cell r="S121">
            <v>0</v>
          </cell>
          <cell r="U121">
            <v>0</v>
          </cell>
          <cell r="X121" t="str">
            <v>-</v>
          </cell>
        </row>
        <row r="122">
          <cell r="C122" t="str">
            <v>HOSPITAL MIGUEL ARRAES - CG. Nº 023/2022</v>
          </cell>
          <cell r="E122" t="str">
            <v>ANDERSON JOSE OLIVEIRA DOS SANTOS</v>
          </cell>
          <cell r="F122" t="str">
            <v>3 - Administrativo</v>
          </cell>
          <cell r="G122" t="str">
            <v>5143-20</v>
          </cell>
          <cell r="H122" t="str">
            <v>11/2025</v>
          </cell>
          <cell r="I122">
            <v>0</v>
          </cell>
          <cell r="J122">
            <v>161.51519999999999</v>
          </cell>
          <cell r="K122">
            <v>0</v>
          </cell>
          <cell r="L122">
            <v>29.187000000000001</v>
          </cell>
          <cell r="M122">
            <v>30.36</v>
          </cell>
          <cell r="O122">
            <v>2.27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</row>
        <row r="123">
          <cell r="C123" t="str">
            <v>HOSPITAL MIGUEL ARRAES - CG. Nº 023/2022</v>
          </cell>
          <cell r="E123" t="str">
            <v>ANDERSON PEREIRA DA SILVA</v>
          </cell>
          <cell r="F123" t="str">
            <v>3 - Administrativo</v>
          </cell>
          <cell r="G123" t="str">
            <v>4110-10</v>
          </cell>
          <cell r="H123" t="str">
            <v>11/2025</v>
          </cell>
          <cell r="I123">
            <v>0</v>
          </cell>
          <cell r="J123">
            <v>138.2568</v>
          </cell>
          <cell r="K123">
            <v>0</v>
          </cell>
          <cell r="L123">
            <v>29.187000000000001</v>
          </cell>
          <cell r="M123">
            <v>34.56</v>
          </cell>
          <cell r="O123">
            <v>2.27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</row>
        <row r="124">
          <cell r="C124" t="str">
            <v>HOSPITAL MIGUEL ARRAES - CG. Nº 023/2022</v>
          </cell>
          <cell r="E124" t="str">
            <v>ANDERSON RAMOS PEREIRA</v>
          </cell>
          <cell r="F124" t="str">
            <v>3 - Administrativo</v>
          </cell>
          <cell r="G124" t="str">
            <v>3516-05</v>
          </cell>
          <cell r="H124" t="str">
            <v>11/2025</v>
          </cell>
          <cell r="I124">
            <v>0</v>
          </cell>
          <cell r="J124">
            <v>187.1952</v>
          </cell>
          <cell r="K124">
            <v>0</v>
          </cell>
          <cell r="L124">
            <v>29.187000000000001</v>
          </cell>
          <cell r="M124">
            <v>0</v>
          </cell>
          <cell r="O124">
            <v>2.27</v>
          </cell>
          <cell r="P124">
            <v>0</v>
          </cell>
          <cell r="R124">
            <v>167.48980349344978</v>
          </cell>
          <cell r="S124">
            <v>0</v>
          </cell>
          <cell r="U124">
            <v>0</v>
          </cell>
          <cell r="X124" t="str">
            <v>-</v>
          </cell>
        </row>
        <row r="125">
          <cell r="C125" t="str">
            <v>HOSPITAL MIGUEL ARRAES - CG. Nº 023/2022</v>
          </cell>
          <cell r="E125" t="str">
            <v>ANDRE ANTONIO PIRES DE MELO</v>
          </cell>
          <cell r="F125" t="str">
            <v>2 - Outros Profissionais da Saúde</v>
          </cell>
          <cell r="G125" t="str">
            <v>3222-05</v>
          </cell>
          <cell r="H125" t="str">
            <v>11/2025</v>
          </cell>
          <cell r="I125">
            <v>0</v>
          </cell>
          <cell r="J125">
            <v>374.6576</v>
          </cell>
          <cell r="K125">
            <v>0</v>
          </cell>
          <cell r="L125">
            <v>29.187000000000001</v>
          </cell>
          <cell r="M125">
            <v>30.36</v>
          </cell>
          <cell r="O125">
            <v>2.27</v>
          </cell>
          <cell r="P125">
            <v>0</v>
          </cell>
          <cell r="R125">
            <v>132.22980349344977</v>
          </cell>
          <cell r="S125">
            <v>0</v>
          </cell>
          <cell r="U125">
            <v>0</v>
          </cell>
          <cell r="X125" t="str">
            <v>-</v>
          </cell>
        </row>
        <row r="126">
          <cell r="C126" t="str">
            <v>HOSPITAL MIGUEL ARRAES - CG. Nº 023/2022</v>
          </cell>
          <cell r="E126" t="str">
            <v>ANDRE LUIS DA SILVA</v>
          </cell>
          <cell r="F126" t="str">
            <v>2 - Outros Profissionais da Saúde</v>
          </cell>
          <cell r="G126" t="str">
            <v>3222-05</v>
          </cell>
          <cell r="H126" t="str">
            <v>11/2025</v>
          </cell>
          <cell r="I126">
            <v>0</v>
          </cell>
          <cell r="J126">
            <v>319.6336</v>
          </cell>
          <cell r="K126">
            <v>0</v>
          </cell>
          <cell r="L126">
            <v>29.187000000000001</v>
          </cell>
          <cell r="M126">
            <v>0</v>
          </cell>
          <cell r="O126">
            <v>2.27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</row>
        <row r="127">
          <cell r="C127" t="str">
            <v>HOSPITAL MIGUEL ARRAES - CG. Nº 023/2022</v>
          </cell>
          <cell r="E127" t="str">
            <v>ANDRE LUIZ COELHO SILVA</v>
          </cell>
          <cell r="F127" t="str">
            <v>3 - Administrativo</v>
          </cell>
          <cell r="G127" t="str">
            <v>5174-10</v>
          </cell>
          <cell r="H127" t="str">
            <v>11/2025</v>
          </cell>
          <cell r="I127">
            <v>0</v>
          </cell>
          <cell r="J127">
            <v>151.14879999999999</v>
          </cell>
          <cell r="K127">
            <v>0</v>
          </cell>
          <cell r="L127">
            <v>29.187000000000001</v>
          </cell>
          <cell r="M127">
            <v>30.36</v>
          </cell>
          <cell r="O127">
            <v>2.27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</row>
        <row r="128">
          <cell r="C128" t="str">
            <v>HOSPITAL MIGUEL ARRAES - CG. Nº 023/2022</v>
          </cell>
          <cell r="E128" t="str">
            <v>ANDRE LUIZ CORREIA DA SILVA</v>
          </cell>
          <cell r="F128" t="str">
            <v>3 - Administrativo</v>
          </cell>
          <cell r="G128" t="str">
            <v>9511-05</v>
          </cell>
          <cell r="H128" t="str">
            <v>11/2025</v>
          </cell>
          <cell r="I128">
            <v>0</v>
          </cell>
          <cell r="J128">
            <v>240.8552</v>
          </cell>
          <cell r="K128">
            <v>0</v>
          </cell>
          <cell r="L128">
            <v>29.187000000000001</v>
          </cell>
          <cell r="M128">
            <v>43.07</v>
          </cell>
          <cell r="O128">
            <v>2.27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</row>
        <row r="129">
          <cell r="C129" t="str">
            <v>HOSPITAL MIGUEL ARRAES - CG. Nº 023/2022</v>
          </cell>
          <cell r="E129" t="str">
            <v>ANDRE MATHEUS VIEIRA DA SILVA</v>
          </cell>
          <cell r="F129" t="str">
            <v>3 - Administrativo</v>
          </cell>
          <cell r="G129" t="str">
            <v>5142-25</v>
          </cell>
          <cell r="H129" t="str">
            <v>11/2025</v>
          </cell>
          <cell r="I129">
            <v>0</v>
          </cell>
          <cell r="J129">
            <v>213.95679999999999</v>
          </cell>
          <cell r="K129">
            <v>0</v>
          </cell>
          <cell r="L129">
            <v>29.187000000000001</v>
          </cell>
          <cell r="M129">
            <v>0</v>
          </cell>
          <cell r="O129">
            <v>2.27</v>
          </cell>
          <cell r="P129">
            <v>0</v>
          </cell>
          <cell r="R129">
            <v>132.22980349344977</v>
          </cell>
          <cell r="S129">
            <v>0</v>
          </cell>
          <cell r="U129">
            <v>0</v>
          </cell>
          <cell r="X129" t="str">
            <v>-</v>
          </cell>
        </row>
        <row r="130">
          <cell r="C130" t="str">
            <v>HOSPITAL MIGUEL ARRAES - CG. Nº 023/2022</v>
          </cell>
          <cell r="E130" t="str">
            <v>ANDRE PAULINO COSTA</v>
          </cell>
          <cell r="F130" t="str">
            <v>3 - Administrativo</v>
          </cell>
          <cell r="G130" t="str">
            <v>7233-10</v>
          </cell>
          <cell r="H130" t="str">
            <v>11/2025</v>
          </cell>
          <cell r="I130">
            <v>0</v>
          </cell>
          <cell r="J130">
            <v>189.5016</v>
          </cell>
          <cell r="K130">
            <v>0</v>
          </cell>
          <cell r="L130">
            <v>29.187000000000001</v>
          </cell>
          <cell r="M130">
            <v>43.07</v>
          </cell>
          <cell r="O130">
            <v>2.27</v>
          </cell>
          <cell r="P130">
            <v>0</v>
          </cell>
          <cell r="R130">
            <v>167.48980349344978</v>
          </cell>
          <cell r="S130">
            <v>0</v>
          </cell>
          <cell r="U130">
            <v>0</v>
          </cell>
          <cell r="X130" t="str">
            <v>-</v>
          </cell>
        </row>
        <row r="131">
          <cell r="C131" t="str">
            <v>HOSPITAL MIGUEL ARRAES - CG. Nº 023/2022</v>
          </cell>
          <cell r="E131" t="str">
            <v>ANDREA ANDRADE DE SOUZA</v>
          </cell>
          <cell r="F131" t="str">
            <v>2 - Outros Profissionais da Saúde</v>
          </cell>
          <cell r="G131" t="str">
            <v>3222-05</v>
          </cell>
          <cell r="H131" t="str">
            <v>11/2025</v>
          </cell>
          <cell r="I131">
            <v>0</v>
          </cell>
          <cell r="J131">
            <v>246.96559999999999</v>
          </cell>
          <cell r="K131">
            <v>0</v>
          </cell>
          <cell r="L131">
            <v>29.187000000000001</v>
          </cell>
          <cell r="M131">
            <v>0</v>
          </cell>
          <cell r="O131">
            <v>2.27</v>
          </cell>
          <cell r="P131">
            <v>0</v>
          </cell>
          <cell r="R131">
            <v>132.22980349344977</v>
          </cell>
          <cell r="S131">
            <v>0</v>
          </cell>
          <cell r="U131">
            <v>0</v>
          </cell>
          <cell r="X131" t="str">
            <v>-</v>
          </cell>
        </row>
        <row r="132">
          <cell r="C132" t="str">
            <v>HOSPITAL MIGUEL ARRAES - CG. Nº 023/2022</v>
          </cell>
          <cell r="E132" t="str">
            <v>ANDREA COSME DOS SANTOS</v>
          </cell>
          <cell r="F132" t="str">
            <v>3 - Administrativo</v>
          </cell>
          <cell r="G132" t="str">
            <v>5135-05</v>
          </cell>
          <cell r="H132" t="str">
            <v>11/2025</v>
          </cell>
          <cell r="I132">
            <v>0</v>
          </cell>
          <cell r="J132">
            <v>148.47120000000001</v>
          </cell>
          <cell r="K132">
            <v>0</v>
          </cell>
          <cell r="L132">
            <v>29.187000000000001</v>
          </cell>
          <cell r="M132">
            <v>30.36</v>
          </cell>
          <cell r="O132">
            <v>2.27</v>
          </cell>
          <cell r="P132">
            <v>0</v>
          </cell>
          <cell r="R132">
            <v>198.34230349344978</v>
          </cell>
          <cell r="S132">
            <v>0</v>
          </cell>
          <cell r="U132">
            <v>0</v>
          </cell>
          <cell r="X132" t="str">
            <v>-</v>
          </cell>
        </row>
        <row r="133">
          <cell r="C133" t="str">
            <v>HOSPITAL MIGUEL ARRAES - CG. Nº 023/2022</v>
          </cell>
          <cell r="E133" t="str">
            <v>ANDREA CRISTINA DOS SANTOS MAIA</v>
          </cell>
          <cell r="F133" t="str">
            <v>2 - Outros Profissionais da Saúde</v>
          </cell>
          <cell r="G133" t="str">
            <v>2235-05</v>
          </cell>
          <cell r="H133" t="str">
            <v>11/2025</v>
          </cell>
          <cell r="I133">
            <v>0</v>
          </cell>
          <cell r="J133">
            <v>746.66880000000003</v>
          </cell>
          <cell r="K133">
            <v>0</v>
          </cell>
          <cell r="L133">
            <v>29.187000000000001</v>
          </cell>
          <cell r="M133">
            <v>3.59</v>
          </cell>
          <cell r="O133">
            <v>4.7699999999999996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</row>
        <row r="134">
          <cell r="C134" t="str">
            <v>HOSPITAL MIGUEL ARRAES - CG. Nº 023/2022</v>
          </cell>
          <cell r="E134" t="str">
            <v>ANDREA CRISTINA VASCONCELOS DE CARVALHO</v>
          </cell>
          <cell r="F134" t="str">
            <v>2 - Outros Profissionais da Saúde</v>
          </cell>
          <cell r="G134" t="str">
            <v>3222-05</v>
          </cell>
          <cell r="H134" t="str">
            <v>11/2025</v>
          </cell>
          <cell r="I134">
            <v>0</v>
          </cell>
          <cell r="J134">
            <v>401.09679999999997</v>
          </cell>
          <cell r="K134">
            <v>0</v>
          </cell>
          <cell r="L134">
            <v>29.187000000000001</v>
          </cell>
          <cell r="M134">
            <v>0</v>
          </cell>
          <cell r="O134">
            <v>2.27</v>
          </cell>
          <cell r="P134">
            <v>0</v>
          </cell>
          <cell r="R134">
            <v>132.22980349344977</v>
          </cell>
          <cell r="S134">
            <v>0</v>
          </cell>
          <cell r="U134">
            <v>0</v>
          </cell>
          <cell r="X134" t="str">
            <v>-</v>
          </cell>
        </row>
        <row r="135">
          <cell r="C135" t="str">
            <v>HOSPITAL MIGUEL ARRAES - CG. Nº 023/2022</v>
          </cell>
          <cell r="E135" t="str">
            <v>ANDREA NOGUEIRA FERREIRA</v>
          </cell>
          <cell r="F135" t="str">
            <v>3 - Administrativo</v>
          </cell>
          <cell r="G135" t="str">
            <v>5143-20</v>
          </cell>
          <cell r="H135" t="str">
            <v>11/2025</v>
          </cell>
          <cell r="I135">
            <v>0</v>
          </cell>
          <cell r="J135">
            <v>276.09280000000001</v>
          </cell>
          <cell r="K135">
            <v>0</v>
          </cell>
          <cell r="L135">
            <v>29.187000000000001</v>
          </cell>
          <cell r="M135">
            <v>0</v>
          </cell>
          <cell r="O135">
            <v>2.27</v>
          </cell>
          <cell r="P135">
            <v>0</v>
          </cell>
          <cell r="R135">
            <v>264.45480349344979</v>
          </cell>
          <cell r="S135">
            <v>0</v>
          </cell>
          <cell r="U135">
            <v>0</v>
          </cell>
          <cell r="X135" t="str">
            <v>-</v>
          </cell>
        </row>
        <row r="136">
          <cell r="C136" t="str">
            <v>HOSPITAL MIGUEL ARRAES - CG. Nº 023/2022</v>
          </cell>
          <cell r="E136" t="str">
            <v>ANDREA PEREIRA PAZ</v>
          </cell>
          <cell r="F136" t="str">
            <v>2 - Outros Profissionais da Saúde</v>
          </cell>
          <cell r="G136" t="str">
            <v>3222-05</v>
          </cell>
          <cell r="H136" t="str">
            <v>11/2025</v>
          </cell>
          <cell r="I136">
            <v>0</v>
          </cell>
          <cell r="J136">
            <v>302.58800000000002</v>
          </cell>
          <cell r="K136">
            <v>0</v>
          </cell>
          <cell r="L136">
            <v>29.187000000000001</v>
          </cell>
          <cell r="M136">
            <v>0</v>
          </cell>
          <cell r="O136">
            <v>2.27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</row>
        <row r="137">
          <cell r="C137" t="str">
            <v>HOSPITAL MIGUEL ARRAES - CG. Nº 023/2022</v>
          </cell>
          <cell r="E137" t="str">
            <v>ANDREA PESSOA BRANDAO VASCONCELOS</v>
          </cell>
          <cell r="F137" t="str">
            <v>2 - Outros Profissionais da Saúde</v>
          </cell>
          <cell r="G137" t="str">
            <v>2235-05</v>
          </cell>
          <cell r="H137" t="str">
            <v>11/2025</v>
          </cell>
          <cell r="I137">
            <v>0</v>
          </cell>
          <cell r="J137">
            <v>48.264800000000001</v>
          </cell>
          <cell r="K137">
            <v>0</v>
          </cell>
          <cell r="L137">
            <v>29.187000000000001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</row>
        <row r="138">
          <cell r="C138" t="str">
            <v>HOSPITAL MIGUEL ARRAES - CG. Nº 023/2022</v>
          </cell>
          <cell r="E138" t="str">
            <v>ANDREA TRAJANO DE AZEVEDO RAMOS</v>
          </cell>
          <cell r="F138" t="str">
            <v>2 - Outros Profissionais da Saúde</v>
          </cell>
          <cell r="G138" t="str">
            <v>3222-05</v>
          </cell>
          <cell r="H138" t="str">
            <v>11/2025</v>
          </cell>
          <cell r="I138">
            <v>0</v>
          </cell>
          <cell r="J138">
            <v>297.57279999999997</v>
          </cell>
          <cell r="K138">
            <v>0</v>
          </cell>
          <cell r="L138">
            <v>29.187000000000001</v>
          </cell>
          <cell r="M138">
            <v>30.36</v>
          </cell>
          <cell r="O138">
            <v>2.27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</row>
        <row r="139">
          <cell r="C139" t="str">
            <v>HOSPITAL MIGUEL ARRAES - CG. Nº 023/2022</v>
          </cell>
          <cell r="E139" t="str">
            <v>ANDREIA DE OLIVEIRA ALMEIDA</v>
          </cell>
          <cell r="F139" t="str">
            <v>2 - Outros Profissionais da Saúde</v>
          </cell>
          <cell r="G139" t="str">
            <v>2235-05</v>
          </cell>
          <cell r="H139" t="str">
            <v>11/2025</v>
          </cell>
          <cell r="I139">
            <v>0</v>
          </cell>
          <cell r="J139">
            <v>468.53280000000001</v>
          </cell>
          <cell r="K139">
            <v>0</v>
          </cell>
          <cell r="L139">
            <v>29.187000000000001</v>
          </cell>
          <cell r="M139">
            <v>0</v>
          </cell>
          <cell r="O139">
            <v>4.7699999999999996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</row>
        <row r="140">
          <cell r="C140" t="str">
            <v>HOSPITAL MIGUEL ARRAES - CG. Nº 023/2022</v>
          </cell>
          <cell r="E140" t="str">
            <v>ANDRESA CARLA SILVA DE SOUZA</v>
          </cell>
          <cell r="F140" t="str">
            <v>2 - Outros Profissionais da Saúde</v>
          </cell>
          <cell r="G140" t="str">
            <v>3222-05</v>
          </cell>
          <cell r="H140" t="str">
            <v>11/2025</v>
          </cell>
          <cell r="I140">
            <v>0</v>
          </cell>
          <cell r="J140">
            <v>0</v>
          </cell>
          <cell r="K140">
            <v>0</v>
          </cell>
          <cell r="L140">
            <v>29.187000000000001</v>
          </cell>
          <cell r="M140">
            <v>0</v>
          </cell>
          <cell r="O140">
            <v>2.27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</row>
        <row r="141">
          <cell r="C141" t="str">
            <v>HOSPITAL MIGUEL ARRAES - CG. Nº 023/2022</v>
          </cell>
          <cell r="E141" t="str">
            <v>ANDRESA DE AGUIAR PAES BARRETO</v>
          </cell>
          <cell r="F141" t="str">
            <v>2 - Outros Profissionais da Saúde</v>
          </cell>
          <cell r="G141" t="str">
            <v>2235-05</v>
          </cell>
          <cell r="H141" t="str">
            <v>11/2025</v>
          </cell>
          <cell r="I141">
            <v>0</v>
          </cell>
          <cell r="J141">
            <v>0</v>
          </cell>
          <cell r="K141">
            <v>0</v>
          </cell>
          <cell r="L141">
            <v>29.187000000000001</v>
          </cell>
          <cell r="M141">
            <v>0</v>
          </cell>
          <cell r="O141">
            <v>4.7699999999999996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</row>
        <row r="142">
          <cell r="C142" t="str">
            <v>HOSPITAL MIGUEL ARRAES - CG. Nº 023/2022</v>
          </cell>
          <cell r="E142" t="str">
            <v>ANDRESA FERREIRA DE CARVALHO</v>
          </cell>
          <cell r="F142" t="str">
            <v>2 - Outros Profissionais da Saúde</v>
          </cell>
          <cell r="G142" t="str">
            <v>2236-05</v>
          </cell>
          <cell r="H142" t="str">
            <v>11/2025</v>
          </cell>
          <cell r="I142">
            <v>0</v>
          </cell>
          <cell r="J142">
            <v>238.36160000000001</v>
          </cell>
          <cell r="K142">
            <v>0</v>
          </cell>
          <cell r="L142">
            <v>29.187000000000001</v>
          </cell>
          <cell r="M142">
            <v>0</v>
          </cell>
          <cell r="O142">
            <v>4.7699999999999996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</row>
        <row r="143">
          <cell r="C143" t="str">
            <v>HOSPITAL MIGUEL ARRAES - CG. Nº 023/2022</v>
          </cell>
          <cell r="E143" t="str">
            <v>ANDRESA RAFAELA FIGUEREDO DA SILVA</v>
          </cell>
          <cell r="F143" t="str">
            <v>2 - Outros Profissionais da Saúde</v>
          </cell>
          <cell r="G143" t="str">
            <v>2235-05</v>
          </cell>
          <cell r="H143" t="str">
            <v>11/2025</v>
          </cell>
          <cell r="I143">
            <v>0</v>
          </cell>
          <cell r="J143">
            <v>484.66640000000001</v>
          </cell>
          <cell r="K143">
            <v>0</v>
          </cell>
          <cell r="L143">
            <v>29.187000000000001</v>
          </cell>
          <cell r="M143">
            <v>3.59</v>
          </cell>
          <cell r="O143">
            <v>4.7699999999999996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</row>
        <row r="144">
          <cell r="C144" t="str">
            <v>HOSPITAL MIGUEL ARRAES - CG. Nº 023/2022</v>
          </cell>
          <cell r="E144" t="str">
            <v>ANDREZA BARBOSA CAVALCANTI</v>
          </cell>
          <cell r="F144" t="str">
            <v>2 - Outros Profissionais da Saúde</v>
          </cell>
          <cell r="G144" t="str">
            <v>3222-05</v>
          </cell>
          <cell r="H144" t="str">
            <v>11/2025</v>
          </cell>
          <cell r="I144">
            <v>0</v>
          </cell>
          <cell r="J144">
            <v>297.79599999999999</v>
          </cell>
          <cell r="K144">
            <v>0</v>
          </cell>
          <cell r="L144">
            <v>29.187000000000001</v>
          </cell>
          <cell r="M144">
            <v>30.36</v>
          </cell>
          <cell r="O144">
            <v>2.27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</row>
        <row r="145">
          <cell r="C145" t="str">
            <v>HOSPITAL MIGUEL ARRAES - CG. Nº 023/2022</v>
          </cell>
          <cell r="E145" t="str">
            <v>ANDREZA CLAUDIA MENDONCA</v>
          </cell>
          <cell r="F145" t="str">
            <v>2 - Outros Profissionais da Saúde</v>
          </cell>
          <cell r="G145" t="str">
            <v>3222-05</v>
          </cell>
          <cell r="H145" t="str">
            <v>11/2025</v>
          </cell>
          <cell r="I145">
            <v>0</v>
          </cell>
          <cell r="J145">
            <v>309.94</v>
          </cell>
          <cell r="K145">
            <v>0</v>
          </cell>
          <cell r="L145">
            <v>29.187000000000001</v>
          </cell>
          <cell r="M145">
            <v>0</v>
          </cell>
          <cell r="O145">
            <v>2.27</v>
          </cell>
          <cell r="P145">
            <v>0</v>
          </cell>
          <cell r="R145">
            <v>132.22980349344977</v>
          </cell>
          <cell r="S145">
            <v>0</v>
          </cell>
          <cell r="U145">
            <v>0</v>
          </cell>
          <cell r="X145" t="str">
            <v>-</v>
          </cell>
        </row>
        <row r="146">
          <cell r="C146" t="str">
            <v>HOSPITAL MIGUEL ARRAES - CG. Nº 023/2022</v>
          </cell>
          <cell r="E146" t="str">
            <v>ANDREZA MARIA DA SILVA</v>
          </cell>
          <cell r="F146" t="str">
            <v>2 - Outros Profissionais da Saúde</v>
          </cell>
          <cell r="G146" t="str">
            <v>3222-05</v>
          </cell>
          <cell r="H146" t="str">
            <v>11/2025</v>
          </cell>
          <cell r="I146">
            <v>0</v>
          </cell>
          <cell r="J146">
            <v>303.86799999999999</v>
          </cell>
          <cell r="K146">
            <v>0</v>
          </cell>
          <cell r="L146">
            <v>29.187000000000001</v>
          </cell>
          <cell r="M146">
            <v>0</v>
          </cell>
          <cell r="O146">
            <v>2.27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</row>
        <row r="147">
          <cell r="C147" t="str">
            <v>HOSPITAL MIGUEL ARRAES - CG. Nº 023/2022</v>
          </cell>
          <cell r="E147" t="str">
            <v>ANDREZZA CAMILA DA SILVA MELO</v>
          </cell>
          <cell r="F147" t="str">
            <v>2 - Outros Profissionais da Saúde</v>
          </cell>
          <cell r="G147" t="str">
            <v>2235-05</v>
          </cell>
          <cell r="H147" t="str">
            <v>11/2025</v>
          </cell>
          <cell r="I147">
            <v>0</v>
          </cell>
          <cell r="J147">
            <v>443.11279999999999</v>
          </cell>
          <cell r="K147">
            <v>0</v>
          </cell>
          <cell r="L147">
            <v>29.187000000000001</v>
          </cell>
          <cell r="M147">
            <v>0</v>
          </cell>
          <cell r="O147">
            <v>4.7699999999999996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</row>
        <row r="148">
          <cell r="C148" t="str">
            <v>HOSPITAL MIGUEL ARRAES - CG. Nº 023/2022</v>
          </cell>
          <cell r="E148" t="str">
            <v>ANGELA BELO CABRAL</v>
          </cell>
          <cell r="F148" t="str">
            <v>2 - Outros Profissionais da Saúde</v>
          </cell>
          <cell r="G148" t="str">
            <v>3222-05</v>
          </cell>
          <cell r="H148" t="str">
            <v>11/2025</v>
          </cell>
          <cell r="I148">
            <v>0</v>
          </cell>
          <cell r="J148">
            <v>340.63119999999998</v>
          </cell>
          <cell r="K148">
            <v>0</v>
          </cell>
          <cell r="L148">
            <v>29.187000000000001</v>
          </cell>
          <cell r="M148">
            <v>0</v>
          </cell>
          <cell r="O148">
            <v>2.27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</row>
        <row r="149">
          <cell r="C149" t="str">
            <v>HOSPITAL MIGUEL ARRAES - CG. Nº 023/2022</v>
          </cell>
          <cell r="E149" t="str">
            <v>ANGELA MARIA FRANCISCO DA COSTA</v>
          </cell>
          <cell r="F149" t="str">
            <v>3 - Administrativo</v>
          </cell>
          <cell r="G149" t="str">
            <v>5134-30</v>
          </cell>
          <cell r="H149" t="str">
            <v>11/2025</v>
          </cell>
          <cell r="I149">
            <v>0</v>
          </cell>
          <cell r="J149">
            <v>171.69040000000001</v>
          </cell>
          <cell r="K149">
            <v>0</v>
          </cell>
          <cell r="L149">
            <v>29.187000000000001</v>
          </cell>
          <cell r="M149">
            <v>0</v>
          </cell>
          <cell r="O149">
            <v>2.27</v>
          </cell>
          <cell r="P149">
            <v>0</v>
          </cell>
          <cell r="R149">
            <v>132.22980349344977</v>
          </cell>
          <cell r="S149">
            <v>0</v>
          </cell>
          <cell r="U149">
            <v>0</v>
          </cell>
          <cell r="X149" t="str">
            <v>-</v>
          </cell>
        </row>
        <row r="150">
          <cell r="C150" t="str">
            <v>HOSPITAL MIGUEL ARRAES - CG. Nº 023/2022</v>
          </cell>
          <cell r="E150" t="str">
            <v>ANGELICA PEREIRA DA COSTA</v>
          </cell>
          <cell r="F150" t="str">
            <v>2 - Outros Profissionais da Saúde</v>
          </cell>
          <cell r="G150" t="str">
            <v>2235-05</v>
          </cell>
          <cell r="H150" t="str">
            <v>11/2025</v>
          </cell>
          <cell r="I150">
            <v>0</v>
          </cell>
          <cell r="J150">
            <v>484.28640000000001</v>
          </cell>
          <cell r="K150">
            <v>0</v>
          </cell>
          <cell r="L150">
            <v>29.187000000000001</v>
          </cell>
          <cell r="M150">
            <v>0</v>
          </cell>
          <cell r="O150">
            <v>4.7699999999999996</v>
          </cell>
          <cell r="P150">
            <v>0</v>
          </cell>
          <cell r="R150">
            <v>0</v>
          </cell>
          <cell r="S150">
            <v>0</v>
          </cell>
          <cell r="U150">
            <v>189.69</v>
          </cell>
          <cell r="X150" t="str">
            <v>Auxílio Básico</v>
          </cell>
        </row>
        <row r="151">
          <cell r="C151" t="str">
            <v>HOSPITAL MIGUEL ARRAES - CG. Nº 023/2022</v>
          </cell>
          <cell r="E151" t="str">
            <v>ANGELICA RAIMUNDO PESSOA E SILVA</v>
          </cell>
          <cell r="F151" t="str">
            <v>3 - Administrativo</v>
          </cell>
          <cell r="G151" t="str">
            <v>1221-05</v>
          </cell>
          <cell r="H151" t="str">
            <v>11/2025</v>
          </cell>
          <cell r="I151">
            <v>0</v>
          </cell>
          <cell r="J151">
            <v>466.02640000000002</v>
          </cell>
          <cell r="K151">
            <v>0</v>
          </cell>
          <cell r="L151">
            <v>29.187000000000001</v>
          </cell>
          <cell r="M151">
            <v>44</v>
          </cell>
          <cell r="O151">
            <v>2.27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</row>
        <row r="152">
          <cell r="C152" t="str">
            <v>HOSPITAL MIGUEL ARRAES - CG. Nº 023/2022</v>
          </cell>
          <cell r="E152" t="str">
            <v>ANNA EMILIA ALVES DE LIMA COSTA</v>
          </cell>
          <cell r="F152" t="str">
            <v>2 - Outros Profissionais da Saúde</v>
          </cell>
          <cell r="G152" t="str">
            <v>2235-05</v>
          </cell>
          <cell r="H152" t="str">
            <v>11/2025</v>
          </cell>
          <cell r="I152">
            <v>0</v>
          </cell>
          <cell r="J152">
            <v>455.50240000000002</v>
          </cell>
          <cell r="K152">
            <v>0</v>
          </cell>
          <cell r="L152">
            <v>29.187000000000001</v>
          </cell>
          <cell r="M152">
            <v>0</v>
          </cell>
          <cell r="O152">
            <v>4.7699999999999996</v>
          </cell>
          <cell r="P152">
            <v>0</v>
          </cell>
          <cell r="R152">
            <v>167.48980349344978</v>
          </cell>
          <cell r="S152">
            <v>0</v>
          </cell>
          <cell r="U152">
            <v>0</v>
          </cell>
          <cell r="X152" t="str">
            <v>-</v>
          </cell>
        </row>
        <row r="153">
          <cell r="C153" t="str">
            <v>HOSPITAL MIGUEL ARRAES - CG. Nº 023/2022</v>
          </cell>
          <cell r="E153" t="str">
            <v>ANNA VITORIA DE ARAUJO MOURA</v>
          </cell>
          <cell r="F153" t="str">
            <v xml:space="preserve"> 1 - Médico</v>
          </cell>
          <cell r="G153" t="str">
            <v>2251-25</v>
          </cell>
          <cell r="H153" t="str">
            <v>11/2025</v>
          </cell>
          <cell r="I153">
            <v>0</v>
          </cell>
          <cell r="J153">
            <v>0</v>
          </cell>
          <cell r="K153">
            <v>13800.84</v>
          </cell>
          <cell r="L153">
            <v>29.187000000000001</v>
          </cell>
          <cell r="M153">
            <v>0</v>
          </cell>
          <cell r="O153">
            <v>18.149999999999999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</row>
        <row r="154">
          <cell r="C154" t="str">
            <v>HOSPITAL MIGUEL ARRAES - CG. Nº 023/2022</v>
          </cell>
          <cell r="E154" t="str">
            <v>ANTONIO EMANUEL GOMES DE MOURA</v>
          </cell>
          <cell r="F154" t="str">
            <v>2 - Outros Profissionais da Saúde</v>
          </cell>
          <cell r="G154" t="str">
            <v>2235-05</v>
          </cell>
          <cell r="H154" t="str">
            <v>11/2025</v>
          </cell>
          <cell r="I154">
            <v>0</v>
          </cell>
          <cell r="J154">
            <v>137.3056</v>
          </cell>
          <cell r="K154">
            <v>0</v>
          </cell>
          <cell r="L154">
            <v>29.187000000000001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</row>
        <row r="155">
          <cell r="C155" t="str">
            <v>HOSPITAL MIGUEL ARRAES - CG. Nº 023/2022</v>
          </cell>
          <cell r="E155" t="str">
            <v>ANTONIO RICARDO DE SANTANA NUNES</v>
          </cell>
          <cell r="F155" t="str">
            <v>3 - Administrativo</v>
          </cell>
          <cell r="G155" t="str">
            <v>9501-10</v>
          </cell>
          <cell r="H155" t="str">
            <v>11/2025</v>
          </cell>
          <cell r="I155">
            <v>0</v>
          </cell>
          <cell r="J155">
            <v>276.03120000000001</v>
          </cell>
          <cell r="K155">
            <v>0</v>
          </cell>
          <cell r="L155">
            <v>29.187000000000001</v>
          </cell>
          <cell r="M155">
            <v>44</v>
          </cell>
          <cell r="O155">
            <v>2.27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</row>
        <row r="156">
          <cell r="C156" t="str">
            <v>HOSPITAL MIGUEL ARRAES - CG. Nº 023/2022</v>
          </cell>
          <cell r="E156" t="str">
            <v>APOLIANA DA SILVA BARBOSA ALVES</v>
          </cell>
          <cell r="F156" t="str">
            <v>2 - Outros Profissionais da Saúde</v>
          </cell>
          <cell r="G156" t="str">
            <v>2516-05</v>
          </cell>
          <cell r="H156" t="str">
            <v>11/2025</v>
          </cell>
          <cell r="I156">
            <v>0</v>
          </cell>
          <cell r="J156">
            <v>368.50319999999999</v>
          </cell>
          <cell r="K156">
            <v>0</v>
          </cell>
          <cell r="L156">
            <v>29.187000000000001</v>
          </cell>
          <cell r="M156">
            <v>44</v>
          </cell>
          <cell r="O156">
            <v>2.27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</row>
        <row r="157">
          <cell r="C157" t="str">
            <v>HOSPITAL MIGUEL ARRAES - CG. Nº 023/2022</v>
          </cell>
          <cell r="E157" t="str">
            <v>ARELANIA MARIA DE CASTRO SOUZA</v>
          </cell>
          <cell r="F157" t="str">
            <v>2 - Outros Profissionais da Saúde</v>
          </cell>
          <cell r="G157" t="str">
            <v>2235-05</v>
          </cell>
          <cell r="H157" t="str">
            <v>11/2025</v>
          </cell>
          <cell r="I157">
            <v>0</v>
          </cell>
          <cell r="J157">
            <v>0</v>
          </cell>
          <cell r="K157">
            <v>0</v>
          </cell>
          <cell r="L157">
            <v>29.187000000000001</v>
          </cell>
          <cell r="M157">
            <v>0</v>
          </cell>
          <cell r="O157">
            <v>4.7699999999999996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</row>
        <row r="158">
          <cell r="C158" t="str">
            <v>HOSPITAL MIGUEL ARRAES - CG. Nº 023/2022</v>
          </cell>
          <cell r="E158" t="str">
            <v>ARETA SILVA MARINS</v>
          </cell>
          <cell r="F158" t="str">
            <v>2 - Outros Profissionais da Saúde</v>
          </cell>
          <cell r="G158" t="str">
            <v>2235-05</v>
          </cell>
          <cell r="H158" t="str">
            <v>11/2025</v>
          </cell>
          <cell r="I158">
            <v>0</v>
          </cell>
          <cell r="J158">
            <v>529.8288</v>
          </cell>
          <cell r="K158">
            <v>0</v>
          </cell>
          <cell r="L158">
            <v>29.187000000000001</v>
          </cell>
          <cell r="M158">
            <v>0</v>
          </cell>
          <cell r="O158">
            <v>4.7699999999999996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</row>
        <row r="159">
          <cell r="C159" t="str">
            <v>HOSPITAL MIGUEL ARRAES - CG. Nº 023/2022</v>
          </cell>
          <cell r="E159" t="str">
            <v>ARLETE EUGENIA DE ARAUJO SANTANA</v>
          </cell>
          <cell r="F159" t="str">
            <v>3 - Administrativo</v>
          </cell>
          <cell r="G159" t="str">
            <v>4110-10</v>
          </cell>
          <cell r="H159" t="str">
            <v>11/2025</v>
          </cell>
          <cell r="I159">
            <v>0</v>
          </cell>
          <cell r="J159">
            <v>119.416</v>
          </cell>
          <cell r="K159">
            <v>0</v>
          </cell>
          <cell r="L159">
            <v>29.187000000000001</v>
          </cell>
          <cell r="M159">
            <v>30.36</v>
          </cell>
          <cell r="O159">
            <v>2.27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</row>
        <row r="160">
          <cell r="C160" t="str">
            <v>HOSPITAL MIGUEL ARRAES - CG. Nº 023/2022</v>
          </cell>
          <cell r="E160" t="str">
            <v>ARTHUR FREDERICO DE ALBUQUERQUE MARANHAO FILHO</v>
          </cell>
          <cell r="F160" t="str">
            <v xml:space="preserve"> 1 - Médico</v>
          </cell>
          <cell r="G160" t="str">
            <v>2251-25</v>
          </cell>
          <cell r="H160" t="str">
            <v>11/2025</v>
          </cell>
          <cell r="I160">
            <v>0</v>
          </cell>
          <cell r="J160">
            <v>0</v>
          </cell>
          <cell r="K160">
            <v>69186.070000000007</v>
          </cell>
          <cell r="L160">
            <v>29.187000000000001</v>
          </cell>
          <cell r="M160">
            <v>0</v>
          </cell>
          <cell r="O160">
            <v>18.149999999999999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</row>
        <row r="161">
          <cell r="C161" t="str">
            <v>HOSPITAL MIGUEL ARRAES - CG. Nº 023/2022</v>
          </cell>
          <cell r="E161" t="str">
            <v>ARTHUR NEMEZIO BARBOSA NETO</v>
          </cell>
          <cell r="F161" t="str">
            <v>2 - Outros Profissionais da Saúde</v>
          </cell>
          <cell r="G161" t="str">
            <v>2235-05</v>
          </cell>
          <cell r="H161" t="str">
            <v>11/2025</v>
          </cell>
          <cell r="I161">
            <v>0</v>
          </cell>
          <cell r="J161">
            <v>475.89760000000001</v>
          </cell>
          <cell r="K161">
            <v>0</v>
          </cell>
          <cell r="L161">
            <v>29.187000000000001</v>
          </cell>
          <cell r="M161">
            <v>3.59</v>
          </cell>
          <cell r="O161">
            <v>4.7699999999999996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</row>
        <row r="162">
          <cell r="C162" t="str">
            <v>HOSPITAL MIGUEL ARRAES - CG. Nº 023/2022</v>
          </cell>
          <cell r="E162" t="str">
            <v>ARTUR DA SILVA SANTANA</v>
          </cell>
          <cell r="F162" t="str">
            <v>2 - Outros Profissionais da Saúde</v>
          </cell>
          <cell r="G162" t="str">
            <v>3222-05</v>
          </cell>
          <cell r="H162" t="str">
            <v>11/2025</v>
          </cell>
          <cell r="I162">
            <v>0</v>
          </cell>
          <cell r="J162">
            <v>402.78640000000001</v>
          </cell>
          <cell r="K162">
            <v>0</v>
          </cell>
          <cell r="L162">
            <v>29.187000000000001</v>
          </cell>
          <cell r="M162">
            <v>0</v>
          </cell>
          <cell r="O162">
            <v>2.27</v>
          </cell>
          <cell r="P162">
            <v>0</v>
          </cell>
          <cell r="R162">
            <v>132.22980349344977</v>
          </cell>
          <cell r="S162">
            <v>0</v>
          </cell>
          <cell r="U162">
            <v>0</v>
          </cell>
          <cell r="X162" t="str">
            <v>-</v>
          </cell>
        </row>
        <row r="163">
          <cell r="C163" t="str">
            <v>HOSPITAL MIGUEL ARRAES - CG. Nº 023/2022</v>
          </cell>
          <cell r="E163" t="str">
            <v>ATHUS ALEXANDRE ARAUJO DA SILVA</v>
          </cell>
          <cell r="F163" t="str">
            <v>3 - Administrativo</v>
          </cell>
          <cell r="G163" t="str">
            <v>3132-15</v>
          </cell>
          <cell r="H163" t="str">
            <v>11/2025</v>
          </cell>
          <cell r="I163">
            <v>0</v>
          </cell>
          <cell r="J163">
            <v>301.42720000000003</v>
          </cell>
          <cell r="K163">
            <v>0</v>
          </cell>
          <cell r="L163">
            <v>29.187000000000001</v>
          </cell>
          <cell r="M163">
            <v>44</v>
          </cell>
          <cell r="O163">
            <v>2.27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</row>
        <row r="164">
          <cell r="C164" t="str">
            <v>HOSPITAL MIGUEL ARRAES - CG. Nº 023/2022</v>
          </cell>
          <cell r="E164" t="str">
            <v>AUDENIR BONIFACIO DE LIMA</v>
          </cell>
          <cell r="F164" t="str">
            <v>3 - Administrativo</v>
          </cell>
          <cell r="G164" t="str">
            <v>5132-20</v>
          </cell>
          <cell r="H164" t="str">
            <v>11/2025</v>
          </cell>
          <cell r="I164">
            <v>0</v>
          </cell>
          <cell r="J164">
            <v>185.8528</v>
          </cell>
          <cell r="K164">
            <v>0</v>
          </cell>
          <cell r="L164">
            <v>29.187000000000001</v>
          </cell>
          <cell r="M164">
            <v>35.15</v>
          </cell>
          <cell r="O164">
            <v>2.27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</row>
        <row r="165">
          <cell r="C165" t="str">
            <v>HOSPITAL MIGUEL ARRAES - CG. Nº 023/2022</v>
          </cell>
          <cell r="E165" t="str">
            <v>AURENICE GOMES DE SOUZA</v>
          </cell>
          <cell r="F165" t="str">
            <v>3 - Administrativo</v>
          </cell>
          <cell r="G165" t="str">
            <v>4110-10</v>
          </cell>
          <cell r="H165" t="str">
            <v>11/2025</v>
          </cell>
          <cell r="I165">
            <v>0</v>
          </cell>
          <cell r="J165">
            <v>121.44</v>
          </cell>
          <cell r="K165">
            <v>0</v>
          </cell>
          <cell r="L165">
            <v>29.187000000000001</v>
          </cell>
          <cell r="M165">
            <v>30.36</v>
          </cell>
          <cell r="O165">
            <v>2.27</v>
          </cell>
          <cell r="P165">
            <v>0</v>
          </cell>
          <cell r="R165">
            <v>167.48980349344978</v>
          </cell>
          <cell r="S165">
            <v>0</v>
          </cell>
          <cell r="U165">
            <v>0</v>
          </cell>
          <cell r="X165" t="str">
            <v>-</v>
          </cell>
        </row>
        <row r="166">
          <cell r="C166" t="str">
            <v>HOSPITAL MIGUEL ARRAES - CG. Nº 023/2022</v>
          </cell>
          <cell r="E166" t="str">
            <v>AURYA SEVERINA RODRIGUES BARBOSA MONTEIRO</v>
          </cell>
          <cell r="F166" t="str">
            <v>3 - Administrativo</v>
          </cell>
          <cell r="G166" t="str">
            <v>4110-10</v>
          </cell>
          <cell r="H166" t="str">
            <v>11/2025</v>
          </cell>
          <cell r="I166">
            <v>0</v>
          </cell>
          <cell r="J166">
            <v>120.9984</v>
          </cell>
          <cell r="K166">
            <v>0</v>
          </cell>
          <cell r="L166">
            <v>29.187000000000001</v>
          </cell>
          <cell r="M166">
            <v>0</v>
          </cell>
          <cell r="O166">
            <v>2.27</v>
          </cell>
          <cell r="P166">
            <v>0</v>
          </cell>
          <cell r="R166">
            <v>149.85980349344976</v>
          </cell>
          <cell r="S166">
            <v>0</v>
          </cell>
          <cell r="U166">
            <v>0</v>
          </cell>
          <cell r="X166" t="str">
            <v>-</v>
          </cell>
        </row>
        <row r="167">
          <cell r="C167" t="str">
            <v>HOSPITAL MIGUEL ARRAES - CG. Nº 023/2022</v>
          </cell>
          <cell r="E167" t="str">
            <v>AUZENEIDE FERNANDES DA SILVA</v>
          </cell>
          <cell r="F167" t="str">
            <v>2 - Outros Profissionais da Saúde</v>
          </cell>
          <cell r="G167" t="str">
            <v>3222-05</v>
          </cell>
          <cell r="H167" t="str">
            <v>11/2025</v>
          </cell>
          <cell r="I167">
            <v>0</v>
          </cell>
          <cell r="J167">
            <v>325.80160000000001</v>
          </cell>
          <cell r="K167">
            <v>0</v>
          </cell>
          <cell r="L167">
            <v>29.187000000000001</v>
          </cell>
          <cell r="M167">
            <v>30.36</v>
          </cell>
          <cell r="O167">
            <v>2.27</v>
          </cell>
          <cell r="P167">
            <v>0</v>
          </cell>
          <cell r="R167">
            <v>132.22980349344977</v>
          </cell>
          <cell r="S167">
            <v>0</v>
          </cell>
          <cell r="U167">
            <v>0</v>
          </cell>
          <cell r="X167" t="str">
            <v>-</v>
          </cell>
        </row>
        <row r="168">
          <cell r="C168" t="str">
            <v>HOSPITAL MIGUEL ARRAES - CG. Nº 023/2022</v>
          </cell>
          <cell r="E168" t="str">
            <v>AYRLES DE LIMA SANTIAGO</v>
          </cell>
          <cell r="F168" t="str">
            <v>2 - Outros Profissionais da Saúde</v>
          </cell>
          <cell r="G168" t="str">
            <v>3222-05</v>
          </cell>
          <cell r="H168" t="str">
            <v>11/2025</v>
          </cell>
          <cell r="I168">
            <v>0</v>
          </cell>
          <cell r="J168">
            <v>283.52480000000003</v>
          </cell>
          <cell r="K168">
            <v>0</v>
          </cell>
          <cell r="L168">
            <v>29.187000000000001</v>
          </cell>
          <cell r="M168">
            <v>0</v>
          </cell>
          <cell r="O168">
            <v>2.27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</row>
        <row r="169">
          <cell r="C169" t="str">
            <v>HOSPITAL MIGUEL ARRAES - CG. Nº 023/2022</v>
          </cell>
          <cell r="E169" t="str">
            <v>AYRTON VANDERLEI TENORIO</v>
          </cell>
          <cell r="F169" t="str">
            <v>3 - Administrativo</v>
          </cell>
          <cell r="G169" t="str">
            <v>1422-05</v>
          </cell>
          <cell r="H169" t="str">
            <v>11/2025</v>
          </cell>
          <cell r="I169">
            <v>0</v>
          </cell>
          <cell r="J169">
            <v>0</v>
          </cell>
          <cell r="K169">
            <v>1460.15</v>
          </cell>
          <cell r="L169">
            <v>29.187000000000001</v>
          </cell>
          <cell r="M169">
            <v>44</v>
          </cell>
          <cell r="O169">
            <v>2.27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</row>
        <row r="170">
          <cell r="C170" t="str">
            <v>HOSPITAL MIGUEL ARRAES - CG. Nº 023/2022</v>
          </cell>
          <cell r="E170" t="str">
            <v>BARBARA CRISTINA PATRICIO LIMA RIBEIRO</v>
          </cell>
          <cell r="F170" t="str">
            <v>2 - Outros Profissionais da Saúde</v>
          </cell>
          <cell r="G170" t="str">
            <v>2235-05</v>
          </cell>
          <cell r="H170" t="str">
            <v>11/2025</v>
          </cell>
          <cell r="I170">
            <v>0</v>
          </cell>
          <cell r="J170">
            <v>622.70320000000004</v>
          </cell>
          <cell r="K170">
            <v>0</v>
          </cell>
          <cell r="L170">
            <v>29.187000000000001</v>
          </cell>
          <cell r="M170">
            <v>0</v>
          </cell>
          <cell r="O170">
            <v>4.7699999999999996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</row>
        <row r="171">
          <cell r="C171" t="str">
            <v>HOSPITAL MIGUEL ARRAES - CG. Nº 023/2022</v>
          </cell>
          <cell r="E171" t="str">
            <v>BARBARA ELIAS DE SOUZA CABRAL</v>
          </cell>
          <cell r="F171" t="str">
            <v>2 - Outros Profissionais da Saúde</v>
          </cell>
          <cell r="G171" t="str">
            <v>2516-05</v>
          </cell>
          <cell r="H171" t="str">
            <v>11/2025</v>
          </cell>
          <cell r="I171">
            <v>0</v>
          </cell>
          <cell r="J171">
            <v>303.0016</v>
          </cell>
          <cell r="K171">
            <v>0</v>
          </cell>
          <cell r="L171">
            <v>29.187000000000001</v>
          </cell>
          <cell r="M171">
            <v>0</v>
          </cell>
          <cell r="O171">
            <v>2.27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</row>
        <row r="172">
          <cell r="C172" t="str">
            <v>HOSPITAL MIGUEL ARRAES - CG. Nº 023/2022</v>
          </cell>
          <cell r="E172" t="str">
            <v>BEATRIZ FRANCA DE OLIVEIRA</v>
          </cell>
          <cell r="F172" t="str">
            <v>2 - Outros Profissionais da Saúde</v>
          </cell>
          <cell r="G172" t="str">
            <v>2235-05</v>
          </cell>
          <cell r="H172" t="str">
            <v>11/2025</v>
          </cell>
          <cell r="I172">
            <v>0</v>
          </cell>
          <cell r="J172">
            <v>699.36800000000005</v>
          </cell>
          <cell r="K172">
            <v>0</v>
          </cell>
          <cell r="L172">
            <v>29.187000000000001</v>
          </cell>
          <cell r="M172">
            <v>0</v>
          </cell>
          <cell r="O172">
            <v>4.7699999999999996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</row>
        <row r="173">
          <cell r="C173" t="str">
            <v>HOSPITAL MIGUEL ARRAES - CG. Nº 023/2022</v>
          </cell>
          <cell r="E173" t="str">
            <v>BEATRIZ MARIA DA SILVA FIRMINO</v>
          </cell>
          <cell r="F173" t="str">
            <v>3 - Administrativo</v>
          </cell>
          <cell r="G173" t="str">
            <v>4110-10</v>
          </cell>
          <cell r="H173" t="str">
            <v>11/2025</v>
          </cell>
          <cell r="I173">
            <v>0</v>
          </cell>
          <cell r="J173">
            <v>0</v>
          </cell>
          <cell r="K173">
            <v>18.62</v>
          </cell>
          <cell r="L173">
            <v>29.187000000000001</v>
          </cell>
          <cell r="M173">
            <v>0</v>
          </cell>
          <cell r="O173">
            <v>2.27</v>
          </cell>
          <cell r="P173">
            <v>0</v>
          </cell>
          <cell r="R173">
            <v>202.91423076923078</v>
          </cell>
          <cell r="S173">
            <v>0</v>
          </cell>
          <cell r="U173">
            <v>0</v>
          </cell>
          <cell r="X173" t="str">
            <v>-</v>
          </cell>
        </row>
        <row r="174">
          <cell r="C174" t="str">
            <v>HOSPITAL MIGUEL ARRAES - CG. Nº 023/2022</v>
          </cell>
          <cell r="E174" t="str">
            <v>BENVINDA PEREIRA MATIAS DANTAS</v>
          </cell>
          <cell r="F174" t="str">
            <v>2 - Outros Profissionais da Saúde</v>
          </cell>
          <cell r="G174" t="str">
            <v>3222-05</v>
          </cell>
          <cell r="H174" t="str">
            <v>11/2025</v>
          </cell>
          <cell r="I174">
            <v>0</v>
          </cell>
          <cell r="J174">
            <v>313.86959999999999</v>
          </cell>
          <cell r="K174">
            <v>0</v>
          </cell>
          <cell r="L174">
            <v>29.187000000000001</v>
          </cell>
          <cell r="M174">
            <v>0</v>
          </cell>
          <cell r="O174">
            <v>2.27</v>
          </cell>
          <cell r="P174">
            <v>0</v>
          </cell>
          <cell r="R174">
            <v>132.22980349344977</v>
          </cell>
          <cell r="S174">
            <v>0</v>
          </cell>
          <cell r="U174">
            <v>0</v>
          </cell>
          <cell r="X174" t="str">
            <v>-</v>
          </cell>
        </row>
        <row r="175">
          <cell r="C175" t="str">
            <v>HOSPITAL MIGUEL ARRAES - CG. Nº 023/2022</v>
          </cell>
          <cell r="E175" t="str">
            <v>BERNADETE DO CARMO DA SILVA</v>
          </cell>
          <cell r="F175" t="str">
            <v>3 - Administrativo</v>
          </cell>
          <cell r="G175" t="str">
            <v>5134-30</v>
          </cell>
          <cell r="H175" t="str">
            <v>11/2025</v>
          </cell>
          <cell r="I175">
            <v>0</v>
          </cell>
          <cell r="J175">
            <v>183.48240000000001</v>
          </cell>
          <cell r="K175">
            <v>0</v>
          </cell>
          <cell r="L175">
            <v>29.187000000000001</v>
          </cell>
          <cell r="M175">
            <v>30.36</v>
          </cell>
          <cell r="O175">
            <v>2.27</v>
          </cell>
          <cell r="P175">
            <v>0</v>
          </cell>
          <cell r="R175">
            <v>132.22980349344977</v>
          </cell>
          <cell r="S175">
            <v>0</v>
          </cell>
          <cell r="U175">
            <v>0</v>
          </cell>
          <cell r="X175" t="str">
            <v>-</v>
          </cell>
        </row>
        <row r="176">
          <cell r="C176" t="str">
            <v>HOSPITAL MIGUEL ARRAES - CG. Nº 023/2022</v>
          </cell>
          <cell r="E176" t="str">
            <v>BERNARDO CALDAS VIEIRA DE MELO</v>
          </cell>
          <cell r="F176" t="str">
            <v>2 - Outros Profissionais da Saúde</v>
          </cell>
          <cell r="G176" t="str">
            <v>2236-05</v>
          </cell>
          <cell r="H176" t="str">
            <v>11/2025</v>
          </cell>
          <cell r="I176">
            <v>0</v>
          </cell>
          <cell r="J176">
            <v>295.2312</v>
          </cell>
          <cell r="K176">
            <v>0</v>
          </cell>
          <cell r="L176">
            <v>29.187000000000001</v>
          </cell>
          <cell r="M176">
            <v>3.82</v>
          </cell>
          <cell r="O176">
            <v>4.7699999999999996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</row>
        <row r="177">
          <cell r="C177" t="str">
            <v>HOSPITAL MIGUEL ARRAES - CG. Nº 023/2022</v>
          </cell>
          <cell r="E177" t="str">
            <v>BETIENY SOARES DE PAULA</v>
          </cell>
          <cell r="F177" t="str">
            <v>2 - Outros Profissionais da Saúde</v>
          </cell>
          <cell r="G177" t="str">
            <v>3222-05</v>
          </cell>
          <cell r="H177" t="str">
            <v>11/2025</v>
          </cell>
          <cell r="I177">
            <v>0</v>
          </cell>
          <cell r="J177">
            <v>285.65199999999999</v>
          </cell>
          <cell r="K177">
            <v>0</v>
          </cell>
          <cell r="L177">
            <v>29.187000000000001</v>
          </cell>
          <cell r="M177">
            <v>30.36</v>
          </cell>
          <cell r="O177">
            <v>2.27</v>
          </cell>
          <cell r="P177">
            <v>0</v>
          </cell>
          <cell r="R177">
            <v>132.22980349344977</v>
          </cell>
          <cell r="S177">
            <v>0</v>
          </cell>
          <cell r="U177">
            <v>0</v>
          </cell>
          <cell r="X177" t="str">
            <v>-</v>
          </cell>
        </row>
        <row r="178">
          <cell r="C178" t="str">
            <v>HOSPITAL MIGUEL ARRAES - CG. Nº 023/2022</v>
          </cell>
          <cell r="E178" t="str">
            <v>BIANCA MENDES ROCHA DA SILVA</v>
          </cell>
          <cell r="F178" t="str">
            <v>2 - Outros Profissionais da Saúde</v>
          </cell>
          <cell r="G178" t="str">
            <v>5211-30</v>
          </cell>
          <cell r="H178" t="str">
            <v>11/2025</v>
          </cell>
          <cell r="I178">
            <v>0</v>
          </cell>
          <cell r="J178">
            <v>121.7976</v>
          </cell>
          <cell r="K178">
            <v>0</v>
          </cell>
          <cell r="L178">
            <v>29.187000000000001</v>
          </cell>
          <cell r="M178">
            <v>33.47</v>
          </cell>
          <cell r="O178">
            <v>2.27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</row>
        <row r="179">
          <cell r="C179" t="str">
            <v>HOSPITAL MIGUEL ARRAES - CG. Nº 023/2022</v>
          </cell>
          <cell r="E179" t="str">
            <v>BIANCA MOURA DA SILVA</v>
          </cell>
          <cell r="F179" t="str">
            <v>2 - Outros Profissionais da Saúde</v>
          </cell>
          <cell r="G179" t="str">
            <v>5211-30</v>
          </cell>
          <cell r="H179" t="str">
            <v>11/2025</v>
          </cell>
          <cell r="I179">
            <v>0</v>
          </cell>
          <cell r="J179">
            <v>156.02879999999999</v>
          </cell>
          <cell r="K179">
            <v>0</v>
          </cell>
          <cell r="L179">
            <v>29.187000000000001</v>
          </cell>
          <cell r="M179">
            <v>0</v>
          </cell>
          <cell r="O179">
            <v>2.27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</row>
        <row r="180">
          <cell r="C180" t="str">
            <v>HOSPITAL MIGUEL ARRAES - CG. Nº 023/2022</v>
          </cell>
          <cell r="E180" t="str">
            <v>BIANCA RAMOS DE ALCANTARA PEREIRA</v>
          </cell>
          <cell r="F180" t="str">
            <v>2 - Outros Profissionais da Saúde</v>
          </cell>
          <cell r="G180" t="str">
            <v>2235-05</v>
          </cell>
          <cell r="H180" t="str">
            <v>11/2025</v>
          </cell>
          <cell r="I180">
            <v>0</v>
          </cell>
          <cell r="J180">
            <v>482.73520000000002</v>
          </cell>
          <cell r="K180">
            <v>0</v>
          </cell>
          <cell r="L180">
            <v>29.187000000000001</v>
          </cell>
          <cell r="M180">
            <v>0</v>
          </cell>
          <cell r="O180">
            <v>4.7699999999999996</v>
          </cell>
          <cell r="P180">
            <v>0</v>
          </cell>
          <cell r="R180">
            <v>0</v>
          </cell>
          <cell r="S180">
            <v>0</v>
          </cell>
          <cell r="U180">
            <v>80.17</v>
          </cell>
          <cell r="X180" t="str">
            <v>Auxílio Básico</v>
          </cell>
        </row>
        <row r="181">
          <cell r="C181" t="str">
            <v>HOSPITAL MIGUEL ARRAES - CG. Nº 023/2022</v>
          </cell>
          <cell r="E181" t="str">
            <v>BRENA MIRELLY DA SILVA VIDAL</v>
          </cell>
          <cell r="F181" t="str">
            <v>2 - Outros Profissionais da Saúde</v>
          </cell>
          <cell r="G181" t="str">
            <v>2236-05</v>
          </cell>
          <cell r="H181" t="str">
            <v>11/2025</v>
          </cell>
          <cell r="I181">
            <v>0</v>
          </cell>
          <cell r="J181">
            <v>457.41199999999998</v>
          </cell>
          <cell r="K181">
            <v>0</v>
          </cell>
          <cell r="L181">
            <v>29.187000000000001</v>
          </cell>
          <cell r="M181">
            <v>3.82</v>
          </cell>
          <cell r="O181">
            <v>4.7699999999999996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</row>
        <row r="182">
          <cell r="C182" t="str">
            <v>HOSPITAL MIGUEL ARRAES - CG. Nº 023/2022</v>
          </cell>
          <cell r="E182" t="str">
            <v>BRENDA MARIA DE AGUIAR</v>
          </cell>
          <cell r="F182" t="str">
            <v>2 - Outros Profissionais da Saúde</v>
          </cell>
          <cell r="G182" t="str">
            <v>2235-05</v>
          </cell>
          <cell r="H182" t="str">
            <v>11/2025</v>
          </cell>
          <cell r="I182">
            <v>0</v>
          </cell>
          <cell r="J182">
            <v>429.08</v>
          </cell>
          <cell r="K182">
            <v>0</v>
          </cell>
          <cell r="L182">
            <v>29.187000000000001</v>
          </cell>
          <cell r="M182">
            <v>3.59</v>
          </cell>
          <cell r="O182">
            <v>4.7699999999999996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</row>
        <row r="183">
          <cell r="C183" t="str">
            <v>HOSPITAL MIGUEL ARRAES - CG. Nº 023/2022</v>
          </cell>
          <cell r="E183" t="str">
            <v>BRENO AUGUSTO LIMA DE MELO</v>
          </cell>
          <cell r="F183" t="str">
            <v>4 - Assistência Odontológica</v>
          </cell>
          <cell r="G183" t="str">
            <v>2232-08</v>
          </cell>
          <cell r="H183" t="str">
            <v>11/2025</v>
          </cell>
          <cell r="I183">
            <v>0</v>
          </cell>
          <cell r="J183">
            <v>335.8888</v>
          </cell>
          <cell r="K183">
            <v>0</v>
          </cell>
          <cell r="L183">
            <v>29.187000000000001</v>
          </cell>
          <cell r="M183">
            <v>0</v>
          </cell>
          <cell r="O183">
            <v>2.27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</row>
        <row r="184">
          <cell r="C184" t="str">
            <v>HOSPITAL MIGUEL ARRAES - CG. Nº 023/2022</v>
          </cell>
          <cell r="E184" t="str">
            <v>BRENO DA SILVA BARROS</v>
          </cell>
          <cell r="F184" t="str">
            <v>3 - Administrativo</v>
          </cell>
          <cell r="G184" t="str">
            <v>3132-15</v>
          </cell>
          <cell r="H184" t="str">
            <v>11/2025</v>
          </cell>
          <cell r="I184">
            <v>0</v>
          </cell>
          <cell r="J184">
            <v>290.58080000000001</v>
          </cell>
          <cell r="K184">
            <v>0</v>
          </cell>
          <cell r="L184">
            <v>29.187000000000001</v>
          </cell>
          <cell r="M184">
            <v>44</v>
          </cell>
          <cell r="O184">
            <v>2.27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</row>
        <row r="185">
          <cell r="C185" t="str">
            <v>HOSPITAL MIGUEL ARRAES - CG. Nº 023/2022</v>
          </cell>
          <cell r="E185" t="str">
            <v>BRUNA GRAZIELA FELIPE DE SOUZA</v>
          </cell>
          <cell r="F185" t="str">
            <v>2 - Outros Profissionais da Saúde</v>
          </cell>
          <cell r="G185" t="str">
            <v>2235-05</v>
          </cell>
          <cell r="H185" t="str">
            <v>11/2025</v>
          </cell>
          <cell r="I185">
            <v>0</v>
          </cell>
          <cell r="J185">
            <v>431.06079999999997</v>
          </cell>
          <cell r="K185">
            <v>0</v>
          </cell>
          <cell r="L185">
            <v>29.187000000000001</v>
          </cell>
          <cell r="M185">
            <v>0</v>
          </cell>
          <cell r="O185">
            <v>4.7699999999999996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</row>
        <row r="186">
          <cell r="C186" t="str">
            <v>HOSPITAL MIGUEL ARRAES - CG. Nº 023/2022</v>
          </cell>
          <cell r="E186" t="str">
            <v>BRUNA LARYSSA COSMO NASCIMENTO</v>
          </cell>
          <cell r="F186" t="str">
            <v>2 - Outros Profissionais da Saúde</v>
          </cell>
          <cell r="G186" t="str">
            <v>2235-05</v>
          </cell>
          <cell r="H186" t="str">
            <v>11/2025</v>
          </cell>
          <cell r="I186">
            <v>0</v>
          </cell>
          <cell r="J186">
            <v>220.62559999999999</v>
          </cell>
          <cell r="K186">
            <v>0</v>
          </cell>
          <cell r="L186">
            <v>29.187000000000001</v>
          </cell>
          <cell r="M186">
            <v>37.18</v>
          </cell>
          <cell r="O186">
            <v>4.7699999999999996</v>
          </cell>
          <cell r="P186">
            <v>0</v>
          </cell>
          <cell r="R186">
            <v>158.85333333333335</v>
          </cell>
          <cell r="S186">
            <v>0</v>
          </cell>
          <cell r="U186">
            <v>108.23</v>
          </cell>
          <cell r="X186" t="str">
            <v>Auxílio Básico</v>
          </cell>
        </row>
        <row r="187">
          <cell r="C187" t="str">
            <v>HOSPITAL MIGUEL ARRAES - CG. Nº 023/2022</v>
          </cell>
          <cell r="E187" t="str">
            <v>BRUNA MARIA DA SILVA</v>
          </cell>
          <cell r="F187" t="str">
            <v>2 - Outros Profissionais da Saúde</v>
          </cell>
          <cell r="G187" t="str">
            <v>2235-05</v>
          </cell>
          <cell r="H187" t="str">
            <v>11/2025</v>
          </cell>
          <cell r="I187">
            <v>0</v>
          </cell>
          <cell r="J187">
            <v>410.10160000000002</v>
          </cell>
          <cell r="K187">
            <v>0</v>
          </cell>
          <cell r="L187">
            <v>29.187000000000001</v>
          </cell>
          <cell r="M187">
            <v>3.59</v>
          </cell>
          <cell r="O187">
            <v>4.7699999999999996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</row>
        <row r="188">
          <cell r="C188" t="str">
            <v>HOSPITAL MIGUEL ARRAES - CG. Nº 023/2022</v>
          </cell>
          <cell r="E188" t="str">
            <v>BRUNA RAMOS PAES BARRETO</v>
          </cell>
          <cell r="F188" t="str">
            <v>3 - Administrativo</v>
          </cell>
          <cell r="G188" t="str">
            <v>2523-05</v>
          </cell>
          <cell r="H188" t="str">
            <v>11/2025</v>
          </cell>
          <cell r="I188">
            <v>0</v>
          </cell>
          <cell r="J188">
            <v>472.68079999999998</v>
          </cell>
          <cell r="K188">
            <v>0</v>
          </cell>
          <cell r="L188">
            <v>29.187000000000001</v>
          </cell>
          <cell r="M188">
            <v>44</v>
          </cell>
          <cell r="O188">
            <v>2.27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</row>
        <row r="189">
          <cell r="C189" t="str">
            <v>HOSPITAL MIGUEL ARRAES - CG. Nº 023/2022</v>
          </cell>
          <cell r="E189" t="str">
            <v>BRUNA VANESSA FONSECA ARAGAO</v>
          </cell>
          <cell r="F189" t="str">
            <v>2 - Outros Profissionais da Saúde</v>
          </cell>
          <cell r="G189" t="str">
            <v>2236-05</v>
          </cell>
          <cell r="H189" t="str">
            <v>11/2025</v>
          </cell>
          <cell r="I189">
            <v>0</v>
          </cell>
          <cell r="J189">
            <v>279.43360000000001</v>
          </cell>
          <cell r="K189">
            <v>0</v>
          </cell>
          <cell r="L189">
            <v>29.187000000000001</v>
          </cell>
          <cell r="M189">
            <v>0</v>
          </cell>
          <cell r="O189">
            <v>4.7699999999999996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</row>
        <row r="190">
          <cell r="C190" t="str">
            <v>HOSPITAL MIGUEL ARRAES - CG. Nº 023/2022</v>
          </cell>
          <cell r="E190" t="str">
            <v>BRUNO LEAL ALVES DA SILVA</v>
          </cell>
          <cell r="F190" t="str">
            <v xml:space="preserve"> 1 - Médico</v>
          </cell>
          <cell r="G190" t="str">
            <v>2251-50</v>
          </cell>
          <cell r="H190" t="str">
            <v>11/2025</v>
          </cell>
          <cell r="I190">
            <v>0</v>
          </cell>
          <cell r="J190">
            <v>0</v>
          </cell>
          <cell r="K190">
            <v>78665.399999999994</v>
          </cell>
          <cell r="L190">
            <v>29.187000000000001</v>
          </cell>
          <cell r="M190">
            <v>0</v>
          </cell>
          <cell r="O190">
            <v>18.149999999999999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</row>
        <row r="191">
          <cell r="C191" t="str">
            <v>HOSPITAL MIGUEL ARRAES - CG. Nº 023/2022</v>
          </cell>
          <cell r="E191" t="str">
            <v>BRUNO THIAGO DE SANTANA</v>
          </cell>
          <cell r="F191" t="str">
            <v>2 - Outros Profissionais da Saúde</v>
          </cell>
          <cell r="G191" t="str">
            <v>5151-10</v>
          </cell>
          <cell r="H191" t="str">
            <v>11/2025</v>
          </cell>
          <cell r="I191">
            <v>0</v>
          </cell>
          <cell r="J191">
            <v>0</v>
          </cell>
          <cell r="K191">
            <v>4369.0600000000004</v>
          </cell>
          <cell r="L191">
            <v>29.187000000000001</v>
          </cell>
          <cell r="M191">
            <v>0</v>
          </cell>
          <cell r="O191">
            <v>2.27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</row>
        <row r="192">
          <cell r="C192" t="str">
            <v>HOSPITAL MIGUEL ARRAES - CG. Nº 023/2022</v>
          </cell>
          <cell r="E192" t="str">
            <v>CAIO CESAR CAVALCANTI BARROS</v>
          </cell>
          <cell r="F192" t="str">
            <v>3 - Administrativo</v>
          </cell>
          <cell r="G192" t="str">
            <v>1231-10</v>
          </cell>
          <cell r="H192" t="str">
            <v>11/2025</v>
          </cell>
          <cell r="I192">
            <v>0</v>
          </cell>
          <cell r="J192">
            <v>1646.712</v>
          </cell>
          <cell r="K192">
            <v>0</v>
          </cell>
          <cell r="L192">
            <v>29.187000000000001</v>
          </cell>
          <cell r="M192">
            <v>44</v>
          </cell>
          <cell r="O192">
            <v>2.27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</row>
        <row r="193">
          <cell r="C193" t="str">
            <v>HOSPITAL MIGUEL ARRAES - CG. Nº 023/2022</v>
          </cell>
          <cell r="E193" t="str">
            <v>CAIO CEZAR GONCALVES DOS SANTOS</v>
          </cell>
          <cell r="F193" t="str">
            <v>3 - Administrativo</v>
          </cell>
          <cell r="G193" t="str">
            <v>4110-10</v>
          </cell>
          <cell r="H193" t="str">
            <v>11/2025</v>
          </cell>
          <cell r="I193">
            <v>0</v>
          </cell>
          <cell r="J193">
            <v>147.83600000000001</v>
          </cell>
          <cell r="K193">
            <v>0</v>
          </cell>
          <cell r="L193">
            <v>29.187000000000001</v>
          </cell>
          <cell r="M193">
            <v>30.36</v>
          </cell>
          <cell r="O193">
            <v>2.27</v>
          </cell>
          <cell r="P193">
            <v>0</v>
          </cell>
          <cell r="R193">
            <v>264.45480349344979</v>
          </cell>
          <cell r="S193">
            <v>0</v>
          </cell>
          <cell r="U193">
            <v>0</v>
          </cell>
          <cell r="X193" t="str">
            <v>-</v>
          </cell>
        </row>
        <row r="194">
          <cell r="C194" t="str">
            <v>HOSPITAL MIGUEL ARRAES - CG. Nº 023/2022</v>
          </cell>
          <cell r="E194" t="str">
            <v>CAMILA CAVALCANTI MONTEIRO</v>
          </cell>
          <cell r="F194" t="str">
            <v>3 - Administrativo</v>
          </cell>
          <cell r="G194" t="str">
            <v>4110-10</v>
          </cell>
          <cell r="H194" t="str">
            <v>11/2025</v>
          </cell>
          <cell r="I194">
            <v>0</v>
          </cell>
          <cell r="J194">
            <v>11.3116</v>
          </cell>
          <cell r="K194">
            <v>0</v>
          </cell>
          <cell r="L194">
            <v>29.187000000000001</v>
          </cell>
          <cell r="M194">
            <v>0</v>
          </cell>
          <cell r="O194">
            <v>2.27</v>
          </cell>
          <cell r="P194">
            <v>0</v>
          </cell>
          <cell r="R194">
            <v>202.91423076923078</v>
          </cell>
          <cell r="S194">
            <v>0</v>
          </cell>
          <cell r="U194">
            <v>0</v>
          </cell>
          <cell r="X194" t="str">
            <v>-</v>
          </cell>
        </row>
        <row r="195">
          <cell r="C195" t="str">
            <v>HOSPITAL MIGUEL ARRAES - CG. Nº 023/2022</v>
          </cell>
          <cell r="E195" t="str">
            <v>CAMILA JESSICA DE SOUZA SANTOS ROMUALDO</v>
          </cell>
          <cell r="F195" t="str">
            <v>2 - Outros Profissionais da Saúde</v>
          </cell>
          <cell r="G195" t="str">
            <v>2234-05</v>
          </cell>
          <cell r="H195" t="str">
            <v>11/2025</v>
          </cell>
          <cell r="I195">
            <v>0</v>
          </cell>
          <cell r="J195">
            <v>467.64960000000002</v>
          </cell>
          <cell r="K195">
            <v>0</v>
          </cell>
          <cell r="L195">
            <v>29.187000000000001</v>
          </cell>
          <cell r="M195">
            <v>21.15</v>
          </cell>
          <cell r="O195">
            <v>2.27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</row>
        <row r="196">
          <cell r="C196" t="str">
            <v>HOSPITAL MIGUEL ARRAES - CG. Nº 023/2022</v>
          </cell>
          <cell r="E196" t="str">
            <v>CAMILA MARIA BARROS DA SILVA</v>
          </cell>
          <cell r="F196" t="str">
            <v>2 - Outros Profissionais da Saúde</v>
          </cell>
          <cell r="G196" t="str">
            <v>2234-05</v>
          </cell>
          <cell r="H196" t="str">
            <v>11/2025</v>
          </cell>
          <cell r="I196">
            <v>0</v>
          </cell>
          <cell r="J196">
            <v>470.61040000000003</v>
          </cell>
          <cell r="K196">
            <v>0</v>
          </cell>
          <cell r="L196">
            <v>29.187000000000001</v>
          </cell>
          <cell r="M196">
            <v>0</v>
          </cell>
          <cell r="O196">
            <v>2.27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</row>
        <row r="197">
          <cell r="C197" t="str">
            <v>HOSPITAL MIGUEL ARRAES - CG. Nº 023/2022</v>
          </cell>
          <cell r="E197" t="str">
            <v>CAMILA MARIA DA SILVA SANTOS</v>
          </cell>
          <cell r="F197" t="str">
            <v>3 - Administrativo</v>
          </cell>
          <cell r="G197" t="str">
            <v>4110-10</v>
          </cell>
          <cell r="H197" t="str">
            <v>11/2025</v>
          </cell>
          <cell r="I197">
            <v>0</v>
          </cell>
          <cell r="J197">
            <v>127.512</v>
          </cell>
          <cell r="K197">
            <v>0</v>
          </cell>
          <cell r="L197">
            <v>29.187000000000001</v>
          </cell>
          <cell r="M197">
            <v>0</v>
          </cell>
          <cell r="O197">
            <v>2.27</v>
          </cell>
          <cell r="P197">
            <v>0</v>
          </cell>
          <cell r="R197">
            <v>167.48980349344978</v>
          </cell>
          <cell r="S197">
            <v>0</v>
          </cell>
          <cell r="U197">
            <v>69.75</v>
          </cell>
          <cell r="X197" t="str">
            <v>Auxílio Básico</v>
          </cell>
        </row>
        <row r="198">
          <cell r="C198" t="str">
            <v>HOSPITAL MIGUEL ARRAES - CG. Nº 023/2022</v>
          </cell>
          <cell r="E198" t="str">
            <v>CAMILA MARIA LIMA DE SANTANA</v>
          </cell>
          <cell r="F198" t="str">
            <v>3 - Administrativo</v>
          </cell>
          <cell r="G198" t="str">
            <v>4110-10</v>
          </cell>
          <cell r="H198" t="str">
            <v>11/2025</v>
          </cell>
          <cell r="I198">
            <v>0</v>
          </cell>
          <cell r="J198">
            <v>134.57599999999999</v>
          </cell>
          <cell r="K198">
            <v>0</v>
          </cell>
          <cell r="L198">
            <v>29.187000000000001</v>
          </cell>
          <cell r="M198">
            <v>30.36</v>
          </cell>
          <cell r="O198">
            <v>2.27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>-</v>
          </cell>
        </row>
        <row r="199">
          <cell r="C199" t="str">
            <v>HOSPITAL MIGUEL ARRAES - CG. Nº 023/2022</v>
          </cell>
          <cell r="E199" t="str">
            <v>CAMILA MARTINS GOMES PESSOA MOURA</v>
          </cell>
          <cell r="F199" t="str">
            <v xml:space="preserve"> 1 - Médico</v>
          </cell>
          <cell r="G199" t="str">
            <v>2251-25</v>
          </cell>
          <cell r="H199" t="str">
            <v>11/2025</v>
          </cell>
          <cell r="I199">
            <v>0</v>
          </cell>
          <cell r="J199">
            <v>0</v>
          </cell>
          <cell r="K199">
            <v>44568.41</v>
          </cell>
          <cell r="L199">
            <v>29.187000000000001</v>
          </cell>
          <cell r="M199">
            <v>0</v>
          </cell>
          <cell r="O199">
            <v>18.149999999999999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</row>
        <row r="200">
          <cell r="C200" t="str">
            <v>HOSPITAL MIGUEL ARRAES - CG. Nº 023/2022</v>
          </cell>
          <cell r="E200" t="str">
            <v>CAMILA TRAVASSOS DE VASCONCELOS RODRIGUES</v>
          </cell>
          <cell r="F200" t="str">
            <v>2 - Outros Profissionais da Saúde</v>
          </cell>
          <cell r="G200" t="str">
            <v>2238-10</v>
          </cell>
          <cell r="H200" t="str">
            <v>11/2025</v>
          </cell>
          <cell r="I200">
            <v>0</v>
          </cell>
          <cell r="J200">
            <v>303.44240000000002</v>
          </cell>
          <cell r="K200">
            <v>0</v>
          </cell>
          <cell r="L200">
            <v>29.187000000000001</v>
          </cell>
          <cell r="M200">
            <v>0</v>
          </cell>
          <cell r="O200">
            <v>2.27</v>
          </cell>
          <cell r="P200">
            <v>0</v>
          </cell>
          <cell r="R200">
            <v>0</v>
          </cell>
          <cell r="S200">
            <v>0</v>
          </cell>
          <cell r="U200">
            <v>75.33</v>
          </cell>
          <cell r="X200" t="str">
            <v>Auxílio Básico</v>
          </cell>
        </row>
        <row r="201">
          <cell r="C201" t="str">
            <v>HOSPITAL MIGUEL ARRAES - CG. Nº 023/2022</v>
          </cell>
          <cell r="E201" t="str">
            <v>CAMILLY RIBEIRO DA SILVA BRITO</v>
          </cell>
          <cell r="F201" t="str">
            <v>3 - Administrativo</v>
          </cell>
          <cell r="G201" t="str">
            <v>4110-10</v>
          </cell>
          <cell r="H201" t="str">
            <v>11/2025</v>
          </cell>
          <cell r="I201">
            <v>0</v>
          </cell>
          <cell r="J201">
            <v>0</v>
          </cell>
          <cell r="K201">
            <v>19.47</v>
          </cell>
          <cell r="L201">
            <v>29.187000000000001</v>
          </cell>
          <cell r="M201">
            <v>0</v>
          </cell>
          <cell r="O201">
            <v>2.27</v>
          </cell>
          <cell r="P201">
            <v>0</v>
          </cell>
          <cell r="R201">
            <v>202.91423076923078</v>
          </cell>
          <cell r="S201">
            <v>0</v>
          </cell>
          <cell r="U201">
            <v>0</v>
          </cell>
          <cell r="X201" t="str">
            <v>-</v>
          </cell>
        </row>
        <row r="202">
          <cell r="C202" t="str">
            <v>HOSPITAL MIGUEL ARRAES - CG. Nº 023/2022</v>
          </cell>
          <cell r="E202" t="str">
            <v>CANDIDO FABIANO BESERRA DE SOUZA</v>
          </cell>
          <cell r="F202" t="str">
            <v>3 - Administrativo</v>
          </cell>
          <cell r="G202" t="str">
            <v>5174-10</v>
          </cell>
          <cell r="H202" t="str">
            <v>11/2025</v>
          </cell>
          <cell r="I202">
            <v>0</v>
          </cell>
          <cell r="J202">
            <v>146.80719999999999</v>
          </cell>
          <cell r="K202">
            <v>0</v>
          </cell>
          <cell r="L202">
            <v>29.187000000000001</v>
          </cell>
          <cell r="M202">
            <v>30.36</v>
          </cell>
          <cell r="O202">
            <v>2.27</v>
          </cell>
          <cell r="P202">
            <v>0</v>
          </cell>
          <cell r="R202">
            <v>114.59980349344978</v>
          </cell>
          <cell r="S202">
            <v>0</v>
          </cell>
          <cell r="U202">
            <v>0</v>
          </cell>
          <cell r="X202" t="str">
            <v>-</v>
          </cell>
        </row>
        <row r="203">
          <cell r="C203" t="str">
            <v>HOSPITAL MIGUEL ARRAES - CG. Nº 023/2022</v>
          </cell>
          <cell r="E203" t="str">
            <v>CARLA DANIELE SANTORO DE MELO</v>
          </cell>
          <cell r="F203" t="str">
            <v>2 - Outros Profissionais da Saúde</v>
          </cell>
          <cell r="G203" t="str">
            <v>2235-05</v>
          </cell>
          <cell r="H203" t="str">
            <v>11/2025</v>
          </cell>
          <cell r="I203">
            <v>0</v>
          </cell>
          <cell r="J203">
            <v>473.18560000000002</v>
          </cell>
          <cell r="K203">
            <v>0</v>
          </cell>
          <cell r="L203">
            <v>29.187000000000001</v>
          </cell>
          <cell r="M203">
            <v>3.59</v>
          </cell>
          <cell r="O203">
            <v>4.7699999999999996</v>
          </cell>
          <cell r="P203">
            <v>0</v>
          </cell>
          <cell r="R203">
            <v>0</v>
          </cell>
          <cell r="S203">
            <v>0</v>
          </cell>
          <cell r="U203">
            <v>120.26</v>
          </cell>
          <cell r="X203" t="str">
            <v>Auxílio Básico</v>
          </cell>
        </row>
        <row r="204">
          <cell r="C204" t="str">
            <v>HOSPITAL MIGUEL ARRAES - CG. Nº 023/2022</v>
          </cell>
          <cell r="E204" t="str">
            <v>CARLA MARIA SANTIAGO DE OLIVEIRA</v>
          </cell>
          <cell r="F204" t="str">
            <v>2 - Outros Profissionais da Saúde</v>
          </cell>
          <cell r="G204" t="str">
            <v>3222-05</v>
          </cell>
          <cell r="H204" t="str">
            <v>11/2025</v>
          </cell>
          <cell r="I204">
            <v>0</v>
          </cell>
          <cell r="J204">
            <v>311.8904</v>
          </cell>
          <cell r="K204">
            <v>0</v>
          </cell>
          <cell r="L204">
            <v>29.187000000000001</v>
          </cell>
          <cell r="M204">
            <v>30.36</v>
          </cell>
          <cell r="O204">
            <v>2.27</v>
          </cell>
          <cell r="P204">
            <v>0</v>
          </cell>
          <cell r="R204">
            <v>132.22980349344977</v>
          </cell>
          <cell r="S204">
            <v>0</v>
          </cell>
          <cell r="U204">
            <v>0</v>
          </cell>
          <cell r="X204" t="str">
            <v>-</v>
          </cell>
        </row>
        <row r="205">
          <cell r="C205" t="str">
            <v>HOSPITAL MIGUEL ARRAES - CG. Nº 023/2022</v>
          </cell>
          <cell r="E205" t="str">
            <v>CARLA RAMOS DA SILVA</v>
          </cell>
          <cell r="F205" t="str">
            <v>2 - Outros Profissionais da Saúde</v>
          </cell>
          <cell r="G205" t="str">
            <v>3222-05</v>
          </cell>
          <cell r="H205" t="str">
            <v>11/2025</v>
          </cell>
          <cell r="I205">
            <v>0</v>
          </cell>
          <cell r="J205">
            <v>333.32240000000002</v>
          </cell>
          <cell r="K205">
            <v>0</v>
          </cell>
          <cell r="L205">
            <v>29.187000000000001</v>
          </cell>
          <cell r="M205">
            <v>0</v>
          </cell>
          <cell r="O205">
            <v>2.27</v>
          </cell>
          <cell r="P205">
            <v>0</v>
          </cell>
          <cell r="R205">
            <v>229.19480349344977</v>
          </cell>
          <cell r="S205">
            <v>0</v>
          </cell>
          <cell r="U205">
            <v>0</v>
          </cell>
          <cell r="X205" t="str">
            <v>-</v>
          </cell>
        </row>
        <row r="206">
          <cell r="C206" t="str">
            <v>HOSPITAL MIGUEL ARRAES - CG. Nº 023/2022</v>
          </cell>
          <cell r="E206" t="str">
            <v>CARLA RAQUEL DE OLIVEIRA AMORIM</v>
          </cell>
          <cell r="F206" t="str">
            <v>2 - Outros Profissionais da Saúde</v>
          </cell>
          <cell r="G206" t="str">
            <v>2516-05</v>
          </cell>
          <cell r="H206" t="str">
            <v>11/2025</v>
          </cell>
          <cell r="I206">
            <v>0</v>
          </cell>
          <cell r="J206">
            <v>249.7552</v>
          </cell>
          <cell r="K206">
            <v>0</v>
          </cell>
          <cell r="L206">
            <v>29.187000000000001</v>
          </cell>
          <cell r="M206">
            <v>0</v>
          </cell>
          <cell r="O206">
            <v>2.27</v>
          </cell>
          <cell r="P206">
            <v>0</v>
          </cell>
          <cell r="R206">
            <v>88.154803493449791</v>
          </cell>
          <cell r="S206">
            <v>0</v>
          </cell>
          <cell r="U206">
            <v>0</v>
          </cell>
          <cell r="X206" t="str">
            <v>-</v>
          </cell>
        </row>
        <row r="207">
          <cell r="C207" t="str">
            <v>HOSPITAL MIGUEL ARRAES - CG. Nº 023/2022</v>
          </cell>
          <cell r="E207" t="str">
            <v>CARLA REBECA BARROS DE SOUZA FELIX</v>
          </cell>
          <cell r="F207" t="str">
            <v>2 - Outros Profissionais da Saúde</v>
          </cell>
          <cell r="G207" t="str">
            <v>2235-05</v>
          </cell>
          <cell r="H207" t="str">
            <v>11/2025</v>
          </cell>
          <cell r="I207">
            <v>0</v>
          </cell>
          <cell r="J207">
            <v>461.07679999999999</v>
          </cell>
          <cell r="K207">
            <v>0</v>
          </cell>
          <cell r="L207">
            <v>29.187000000000001</v>
          </cell>
          <cell r="M207">
            <v>0</v>
          </cell>
          <cell r="O207">
            <v>4.7699999999999996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</row>
        <row r="208">
          <cell r="C208" t="str">
            <v>HOSPITAL MIGUEL ARRAES - CG. Nº 023/2022</v>
          </cell>
          <cell r="E208" t="str">
            <v>CARLOS ADRIANO COSTA DOS SANTOS</v>
          </cell>
          <cell r="F208" t="str">
            <v>3 - Administrativo</v>
          </cell>
          <cell r="G208" t="str">
            <v>7823-20</v>
          </cell>
          <cell r="H208" t="str">
            <v>11/2025</v>
          </cell>
          <cell r="I208">
            <v>0</v>
          </cell>
          <cell r="J208">
            <v>179.0496</v>
          </cell>
          <cell r="K208">
            <v>0</v>
          </cell>
          <cell r="L208">
            <v>29.187000000000001</v>
          </cell>
          <cell r="M208">
            <v>0</v>
          </cell>
          <cell r="O208">
            <v>2.27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</row>
        <row r="209">
          <cell r="C209" t="str">
            <v>HOSPITAL MIGUEL ARRAES - CG. Nº 023/2022</v>
          </cell>
          <cell r="E209" t="str">
            <v>CARLOS ALBERTO DO NASCIMENTO JUNIOR</v>
          </cell>
          <cell r="F209" t="str">
            <v>3 - Administrativo</v>
          </cell>
          <cell r="G209" t="str">
            <v>4201-25</v>
          </cell>
          <cell r="H209" t="str">
            <v>11/2025</v>
          </cell>
          <cell r="I209">
            <v>0</v>
          </cell>
          <cell r="J209">
            <v>392.00319999999999</v>
          </cell>
          <cell r="K209">
            <v>0</v>
          </cell>
          <cell r="L209">
            <v>29.187000000000001</v>
          </cell>
          <cell r="M209">
            <v>43.64</v>
          </cell>
          <cell r="O209">
            <v>2.27</v>
          </cell>
          <cell r="P209">
            <v>0</v>
          </cell>
          <cell r="R209">
            <v>132.22980349344977</v>
          </cell>
          <cell r="S209">
            <v>0</v>
          </cell>
          <cell r="U209">
            <v>0</v>
          </cell>
          <cell r="X209" t="str">
            <v>-</v>
          </cell>
        </row>
        <row r="210">
          <cell r="C210" t="str">
            <v>HOSPITAL MIGUEL ARRAES - CG. Nº 023/2022</v>
          </cell>
          <cell r="E210" t="str">
            <v>CARLOS ALBERTO SANTOS DA ROCHA</v>
          </cell>
          <cell r="F210" t="str">
            <v>3 - Administrativo</v>
          </cell>
          <cell r="G210" t="str">
            <v>5174-10</v>
          </cell>
          <cell r="H210" t="str">
            <v>11/2025</v>
          </cell>
          <cell r="I210">
            <v>0</v>
          </cell>
          <cell r="J210">
            <v>162.196</v>
          </cell>
          <cell r="K210">
            <v>0</v>
          </cell>
          <cell r="L210">
            <v>29.187000000000001</v>
          </cell>
          <cell r="M210">
            <v>30.36</v>
          </cell>
          <cell r="O210">
            <v>2.27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</row>
        <row r="211">
          <cell r="C211" t="str">
            <v>HOSPITAL MIGUEL ARRAES - CG. Nº 023/2022</v>
          </cell>
          <cell r="E211" t="str">
            <v>CARLOS ALFREDO RAMIREZ GONZALEZ</v>
          </cell>
          <cell r="F211" t="str">
            <v xml:space="preserve"> 1 - Médico</v>
          </cell>
          <cell r="G211" t="str">
            <v>2252-25</v>
          </cell>
          <cell r="H211" t="str">
            <v>11/2025</v>
          </cell>
          <cell r="I211">
            <v>0</v>
          </cell>
          <cell r="J211">
            <v>452.69920000000002</v>
          </cell>
          <cell r="K211">
            <v>0</v>
          </cell>
          <cell r="L211">
            <v>29.187000000000001</v>
          </cell>
          <cell r="M211">
            <v>0</v>
          </cell>
          <cell r="O211">
            <v>18.149999999999999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</row>
        <row r="212">
          <cell r="C212" t="str">
            <v>HOSPITAL MIGUEL ARRAES - CG. Nº 023/2022</v>
          </cell>
          <cell r="E212" t="str">
            <v>CARLOS ANTONIO MARTINS DO VALE</v>
          </cell>
          <cell r="F212" t="str">
            <v>3 - Administrativo</v>
          </cell>
          <cell r="G212" t="str">
            <v>5174-10</v>
          </cell>
          <cell r="H212" t="str">
            <v>11/2025</v>
          </cell>
          <cell r="I212">
            <v>0</v>
          </cell>
          <cell r="J212">
            <v>183.32239999999999</v>
          </cell>
          <cell r="K212">
            <v>0</v>
          </cell>
          <cell r="L212">
            <v>29.187000000000001</v>
          </cell>
          <cell r="M212">
            <v>30.36</v>
          </cell>
          <cell r="O212">
            <v>2.27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</row>
        <row r="213">
          <cell r="C213" t="str">
            <v>HOSPITAL MIGUEL ARRAES - CG. Nº 023/2022</v>
          </cell>
          <cell r="E213" t="str">
            <v>CARLOS FERNANDO LIRA RAMOS</v>
          </cell>
          <cell r="F213" t="str">
            <v>2 - Outros Profissionais da Saúde</v>
          </cell>
          <cell r="G213" t="str">
            <v>3222-05</v>
          </cell>
          <cell r="H213" t="str">
            <v>11/2025</v>
          </cell>
          <cell r="I213">
            <v>0</v>
          </cell>
          <cell r="J213">
            <v>335.36160000000001</v>
          </cell>
          <cell r="K213">
            <v>0</v>
          </cell>
          <cell r="L213">
            <v>29.187000000000001</v>
          </cell>
          <cell r="M213">
            <v>30.36</v>
          </cell>
          <cell r="O213">
            <v>2.27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X213" t="str">
            <v>-</v>
          </cell>
        </row>
        <row r="214">
          <cell r="C214" t="str">
            <v>HOSPITAL MIGUEL ARRAES - CG. Nº 023/2022</v>
          </cell>
          <cell r="E214" t="str">
            <v>CARLOS JOSE CANDIDO DO NASCIMENTO</v>
          </cell>
          <cell r="F214" t="str">
            <v>3 - Administrativo</v>
          </cell>
          <cell r="G214" t="str">
            <v>5174-10</v>
          </cell>
          <cell r="H214" t="str">
            <v>11/2025</v>
          </cell>
          <cell r="I214">
            <v>0</v>
          </cell>
          <cell r="J214">
            <v>0</v>
          </cell>
          <cell r="K214">
            <v>0</v>
          </cell>
          <cell r="L214">
            <v>29.187000000000001</v>
          </cell>
          <cell r="M214">
            <v>0</v>
          </cell>
          <cell r="O214">
            <v>2.27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</row>
        <row r="215">
          <cell r="C215" t="str">
            <v>HOSPITAL MIGUEL ARRAES - CG. Nº 023/2022</v>
          </cell>
          <cell r="E215" t="str">
            <v>CARLOS ROBERTO MARTINS LIRA</v>
          </cell>
          <cell r="F215" t="str">
            <v>2 - Outros Profissionais da Saúde</v>
          </cell>
          <cell r="G215" t="str">
            <v>3241-15</v>
          </cell>
          <cell r="H215" t="str">
            <v>11/2025</v>
          </cell>
          <cell r="I215">
            <v>0</v>
          </cell>
          <cell r="J215">
            <v>0</v>
          </cell>
          <cell r="K215">
            <v>0</v>
          </cell>
          <cell r="L215">
            <v>29.187000000000001</v>
          </cell>
          <cell r="M215">
            <v>0</v>
          </cell>
          <cell r="O215">
            <v>2.27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</row>
        <row r="216">
          <cell r="C216" t="str">
            <v>HOSPITAL MIGUEL ARRAES - CG. Nº 023/2022</v>
          </cell>
          <cell r="E216" t="str">
            <v>CARMELO ANTONIO DA SILVA CAMPOS JUNIOR</v>
          </cell>
          <cell r="F216" t="str">
            <v>3 - Administrativo</v>
          </cell>
          <cell r="G216" t="str">
            <v>5174-10</v>
          </cell>
          <cell r="H216" t="str">
            <v>11/2025</v>
          </cell>
          <cell r="I216">
            <v>0</v>
          </cell>
          <cell r="J216">
            <v>110.6848</v>
          </cell>
          <cell r="K216">
            <v>0</v>
          </cell>
          <cell r="L216">
            <v>29.187000000000001</v>
          </cell>
          <cell r="M216">
            <v>30.36</v>
          </cell>
          <cell r="O216">
            <v>2.27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>-</v>
          </cell>
        </row>
        <row r="217">
          <cell r="C217" t="str">
            <v>HOSPITAL MIGUEL ARRAES - CG. Nº 023/2022</v>
          </cell>
          <cell r="E217" t="str">
            <v>CARMEM SUZANA NUNES DA SILVA</v>
          </cell>
          <cell r="F217" t="str">
            <v>2 - Outros Profissionais da Saúde</v>
          </cell>
          <cell r="G217" t="str">
            <v>3222-05</v>
          </cell>
          <cell r="H217" t="str">
            <v>11/2025</v>
          </cell>
          <cell r="I217">
            <v>0</v>
          </cell>
          <cell r="J217">
            <v>364.6096</v>
          </cell>
          <cell r="K217">
            <v>0</v>
          </cell>
          <cell r="L217">
            <v>29.187000000000001</v>
          </cell>
          <cell r="M217">
            <v>30.36</v>
          </cell>
          <cell r="O217">
            <v>2.27</v>
          </cell>
          <cell r="P217">
            <v>0</v>
          </cell>
          <cell r="R217">
            <v>132.22980349344977</v>
          </cell>
          <cell r="S217">
            <v>0</v>
          </cell>
          <cell r="U217">
            <v>0</v>
          </cell>
          <cell r="X217" t="str">
            <v>-</v>
          </cell>
        </row>
        <row r="218">
          <cell r="C218" t="str">
            <v>HOSPITAL MIGUEL ARRAES - CG. Nº 023/2022</v>
          </cell>
          <cell r="E218" t="str">
            <v>CARMEN LUCIA FRANCA DO MONTE</v>
          </cell>
          <cell r="F218" t="str">
            <v>3 - Administrativo</v>
          </cell>
          <cell r="G218" t="str">
            <v>5132-20</v>
          </cell>
          <cell r="H218" t="str">
            <v>11/2025</v>
          </cell>
          <cell r="I218">
            <v>0</v>
          </cell>
          <cell r="J218">
            <v>178.928</v>
          </cell>
          <cell r="K218">
            <v>0</v>
          </cell>
          <cell r="L218">
            <v>29.187000000000001</v>
          </cell>
          <cell r="M218">
            <v>0</v>
          </cell>
          <cell r="O218">
            <v>2.27</v>
          </cell>
          <cell r="P218">
            <v>0</v>
          </cell>
          <cell r="R218">
            <v>132.22980349344977</v>
          </cell>
          <cell r="S218">
            <v>0</v>
          </cell>
          <cell r="U218">
            <v>0</v>
          </cell>
          <cell r="X218" t="str">
            <v>-</v>
          </cell>
        </row>
        <row r="219">
          <cell r="C219" t="str">
            <v>HOSPITAL MIGUEL ARRAES - CG. Nº 023/2022</v>
          </cell>
          <cell r="E219" t="str">
            <v>CAROLINA BORGES DE LIMA</v>
          </cell>
          <cell r="F219" t="str">
            <v>2 - Outros Profissionais da Saúde</v>
          </cell>
          <cell r="G219" t="str">
            <v>3222-05</v>
          </cell>
          <cell r="H219" t="str">
            <v>11/2025</v>
          </cell>
          <cell r="I219">
            <v>0</v>
          </cell>
          <cell r="J219">
            <v>312.13760000000002</v>
          </cell>
          <cell r="K219">
            <v>0</v>
          </cell>
          <cell r="L219">
            <v>29.187000000000001</v>
          </cell>
          <cell r="M219">
            <v>0</v>
          </cell>
          <cell r="O219">
            <v>2.27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</row>
        <row r="220">
          <cell r="C220" t="str">
            <v>HOSPITAL MIGUEL ARRAES - CG. Nº 023/2022</v>
          </cell>
          <cell r="E220" t="str">
            <v>CAROLINA DE FREITAS CAVALCANTE CARIBE</v>
          </cell>
          <cell r="F220" t="str">
            <v xml:space="preserve"> 1 - Médico</v>
          </cell>
          <cell r="G220" t="str">
            <v>2253-10</v>
          </cell>
          <cell r="H220" t="str">
            <v>11/2025</v>
          </cell>
          <cell r="I220">
            <v>0</v>
          </cell>
          <cell r="J220">
            <v>432.41199999999998</v>
          </cell>
          <cell r="K220">
            <v>0</v>
          </cell>
          <cell r="L220">
            <v>29.187000000000001</v>
          </cell>
          <cell r="M220">
            <v>0</v>
          </cell>
          <cell r="O220">
            <v>18.149999999999999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X220" t="str">
            <v>-</v>
          </cell>
        </row>
        <row r="221">
          <cell r="C221" t="str">
            <v>HOSPITAL MIGUEL ARRAES - CG. Nº 023/2022</v>
          </cell>
          <cell r="E221" t="str">
            <v>CAROLINE CALDAS CABRAL</v>
          </cell>
          <cell r="F221" t="str">
            <v>2 - Outros Profissionais da Saúde</v>
          </cell>
          <cell r="G221" t="str">
            <v>2237-10</v>
          </cell>
          <cell r="H221" t="str">
            <v>11/2025</v>
          </cell>
          <cell r="I221">
            <v>0</v>
          </cell>
          <cell r="J221">
            <v>320.80880000000002</v>
          </cell>
          <cell r="K221">
            <v>0</v>
          </cell>
          <cell r="L221">
            <v>29.187000000000001</v>
          </cell>
          <cell r="M221">
            <v>0</v>
          </cell>
          <cell r="O221">
            <v>2.27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</row>
        <row r="222">
          <cell r="C222" t="str">
            <v>HOSPITAL MIGUEL ARRAES - CG. Nº 023/2022</v>
          </cell>
          <cell r="E222" t="str">
            <v>CAROLINE MARIA DA SILVA</v>
          </cell>
          <cell r="F222" t="str">
            <v>3 - Administrativo</v>
          </cell>
          <cell r="G222" t="str">
            <v>5174-10</v>
          </cell>
          <cell r="H222" t="str">
            <v>11/2025</v>
          </cell>
          <cell r="I222">
            <v>0</v>
          </cell>
          <cell r="J222">
            <v>151.70160000000001</v>
          </cell>
          <cell r="K222">
            <v>0</v>
          </cell>
          <cell r="L222">
            <v>29.187000000000001</v>
          </cell>
          <cell r="M222">
            <v>30.36</v>
          </cell>
          <cell r="O222">
            <v>2.27</v>
          </cell>
          <cell r="P222">
            <v>0</v>
          </cell>
          <cell r="R222">
            <v>132.22980349344977</v>
          </cell>
          <cell r="S222">
            <v>0</v>
          </cell>
          <cell r="U222">
            <v>0</v>
          </cell>
          <cell r="X222" t="str">
            <v>-</v>
          </cell>
        </row>
        <row r="223">
          <cell r="C223" t="str">
            <v>HOSPITAL MIGUEL ARRAES - CG. Nº 023/2022</v>
          </cell>
          <cell r="E223" t="str">
            <v>CAROLYNE FRANCA FRAGA</v>
          </cell>
          <cell r="F223" t="str">
            <v>2 - Outros Profissionais da Saúde</v>
          </cell>
          <cell r="G223" t="str">
            <v>3222-05</v>
          </cell>
          <cell r="H223" t="str">
            <v>11/2025</v>
          </cell>
          <cell r="I223">
            <v>0</v>
          </cell>
          <cell r="J223">
            <v>352.53199999999998</v>
          </cell>
          <cell r="K223">
            <v>0</v>
          </cell>
          <cell r="L223">
            <v>29.187000000000001</v>
          </cell>
          <cell r="M223">
            <v>0</v>
          </cell>
          <cell r="O223">
            <v>2.27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</row>
        <row r="224">
          <cell r="C224" t="str">
            <v>HOSPITAL MIGUEL ARRAES - CG. Nº 023/2022</v>
          </cell>
          <cell r="E224" t="str">
            <v>CASSIA PATRICIA DA SILVA ALVARO</v>
          </cell>
          <cell r="F224" t="str">
            <v>3 - Administrativo</v>
          </cell>
          <cell r="G224" t="str">
            <v>4110-10</v>
          </cell>
          <cell r="H224" t="str">
            <v>11/2025</v>
          </cell>
          <cell r="I224">
            <v>0</v>
          </cell>
          <cell r="J224">
            <v>179.05199999999999</v>
          </cell>
          <cell r="K224">
            <v>0</v>
          </cell>
          <cell r="L224">
            <v>29.187000000000001</v>
          </cell>
          <cell r="M224">
            <v>0</v>
          </cell>
          <cell r="O224">
            <v>2.27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</row>
        <row r="225">
          <cell r="C225" t="str">
            <v>HOSPITAL MIGUEL ARRAES - CG. Nº 023/2022</v>
          </cell>
          <cell r="E225" t="str">
            <v>CASSIA REGINA ANDRADE DA SILVA</v>
          </cell>
          <cell r="F225" t="str">
            <v>3 - Administrativo</v>
          </cell>
          <cell r="G225" t="str">
            <v>4110-10</v>
          </cell>
          <cell r="H225" t="str">
            <v>11/2025</v>
          </cell>
          <cell r="I225">
            <v>0</v>
          </cell>
          <cell r="J225">
            <v>152.08240000000001</v>
          </cell>
          <cell r="K225">
            <v>0</v>
          </cell>
          <cell r="L225">
            <v>29.187000000000001</v>
          </cell>
          <cell r="M225">
            <v>34.56</v>
          </cell>
          <cell r="O225">
            <v>2.27</v>
          </cell>
          <cell r="P225">
            <v>0</v>
          </cell>
          <cell r="R225">
            <v>167.48980349344978</v>
          </cell>
          <cell r="S225">
            <v>0</v>
          </cell>
          <cell r="U225">
            <v>0</v>
          </cell>
          <cell r="X225" t="str">
            <v>-</v>
          </cell>
        </row>
        <row r="226">
          <cell r="C226" t="str">
            <v>HOSPITAL MIGUEL ARRAES - CG. Nº 023/2022</v>
          </cell>
          <cell r="E226" t="str">
            <v>CASSIO CASSIMIRO LOPES SANTOS</v>
          </cell>
          <cell r="F226" t="str">
            <v>3 - Administrativo</v>
          </cell>
          <cell r="G226" t="str">
            <v>3132-15</v>
          </cell>
          <cell r="H226" t="str">
            <v>11/2025</v>
          </cell>
          <cell r="I226">
            <v>0</v>
          </cell>
          <cell r="J226">
            <v>191.12960000000001</v>
          </cell>
          <cell r="K226">
            <v>0</v>
          </cell>
          <cell r="L226">
            <v>29.187000000000001</v>
          </cell>
          <cell r="M226">
            <v>0</v>
          </cell>
          <cell r="O226">
            <v>2.27</v>
          </cell>
          <cell r="P226">
            <v>0</v>
          </cell>
          <cell r="R226">
            <v>167.48980349344978</v>
          </cell>
          <cell r="S226">
            <v>0</v>
          </cell>
          <cell r="U226">
            <v>0</v>
          </cell>
          <cell r="X226" t="str">
            <v>-</v>
          </cell>
        </row>
        <row r="227">
          <cell r="C227" t="str">
            <v>HOSPITAL MIGUEL ARRAES - CG. Nº 023/2022</v>
          </cell>
          <cell r="E227" t="str">
            <v>CASSIO MONTEIRO DA SILVA</v>
          </cell>
          <cell r="F227" t="str">
            <v>2 - Outros Profissionais da Saúde</v>
          </cell>
          <cell r="G227" t="str">
            <v>3222-05</v>
          </cell>
          <cell r="H227" t="str">
            <v>11/2025</v>
          </cell>
          <cell r="I227">
            <v>0</v>
          </cell>
          <cell r="J227">
            <v>340.3</v>
          </cell>
          <cell r="K227">
            <v>0</v>
          </cell>
          <cell r="L227">
            <v>29.187000000000001</v>
          </cell>
          <cell r="M227">
            <v>30.36</v>
          </cell>
          <cell r="O227">
            <v>2.27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</row>
        <row r="228">
          <cell r="C228" t="str">
            <v>HOSPITAL MIGUEL ARRAES - CG. Nº 023/2022</v>
          </cell>
          <cell r="E228" t="str">
            <v>CASSIO RUFINO DE LIRA</v>
          </cell>
          <cell r="F228" t="str">
            <v>3 - Administrativo</v>
          </cell>
          <cell r="G228" t="str">
            <v>3172-10</v>
          </cell>
          <cell r="H228" t="str">
            <v>11/2025</v>
          </cell>
          <cell r="I228">
            <v>0</v>
          </cell>
          <cell r="J228">
            <v>212.86</v>
          </cell>
          <cell r="K228">
            <v>0</v>
          </cell>
          <cell r="L228">
            <v>29.187000000000001</v>
          </cell>
          <cell r="M228">
            <v>44</v>
          </cell>
          <cell r="O228">
            <v>2.27</v>
          </cell>
          <cell r="P228">
            <v>0</v>
          </cell>
          <cell r="R228">
            <v>167.48980349344978</v>
          </cell>
          <cell r="S228">
            <v>0</v>
          </cell>
          <cell r="U228">
            <v>0</v>
          </cell>
          <cell r="X228" t="str">
            <v>-</v>
          </cell>
        </row>
        <row r="229">
          <cell r="C229" t="str">
            <v>HOSPITAL MIGUEL ARRAES - CG. Nº 023/2022</v>
          </cell>
          <cell r="E229" t="str">
            <v>CELIA CRISTINA FERREIRA DE SOUZA</v>
          </cell>
          <cell r="F229" t="str">
            <v>2 - Outros Profissionais da Saúde</v>
          </cell>
          <cell r="G229" t="str">
            <v>3222-05</v>
          </cell>
          <cell r="H229" t="str">
            <v>11/2025</v>
          </cell>
          <cell r="I229">
            <v>0</v>
          </cell>
          <cell r="J229">
            <v>0</v>
          </cell>
          <cell r="K229">
            <v>15451.7</v>
          </cell>
          <cell r="L229">
            <v>29.187000000000001</v>
          </cell>
          <cell r="M229">
            <v>0</v>
          </cell>
          <cell r="O229">
            <v>2.27</v>
          </cell>
          <cell r="P229">
            <v>0</v>
          </cell>
          <cell r="R229">
            <v>26.449803493449782</v>
          </cell>
          <cell r="S229">
            <v>0</v>
          </cell>
          <cell r="U229">
            <v>0</v>
          </cell>
          <cell r="X229" t="str">
            <v>-</v>
          </cell>
        </row>
        <row r="230">
          <cell r="C230" t="str">
            <v>HOSPITAL MIGUEL ARRAES - CG. Nº 023/2022</v>
          </cell>
          <cell r="E230" t="str">
            <v>CELINA MARIA BATISTA DE MELO</v>
          </cell>
          <cell r="F230" t="str">
            <v>3 - Administrativo</v>
          </cell>
          <cell r="G230" t="str">
            <v>4110-10</v>
          </cell>
          <cell r="H230" t="str">
            <v>11/2025</v>
          </cell>
          <cell r="I230">
            <v>0</v>
          </cell>
          <cell r="J230">
            <v>138.2568</v>
          </cell>
          <cell r="K230">
            <v>0</v>
          </cell>
          <cell r="L230">
            <v>29.187000000000001</v>
          </cell>
          <cell r="M230">
            <v>34.56</v>
          </cell>
          <cell r="O230">
            <v>2.27</v>
          </cell>
          <cell r="P230">
            <v>0</v>
          </cell>
          <cell r="R230">
            <v>251.23230349344976</v>
          </cell>
          <cell r="S230">
            <v>0</v>
          </cell>
          <cell r="U230">
            <v>0</v>
          </cell>
          <cell r="X230" t="str">
            <v>-</v>
          </cell>
        </row>
        <row r="231">
          <cell r="C231" t="str">
            <v>HOSPITAL MIGUEL ARRAES - CG. Nº 023/2022</v>
          </cell>
          <cell r="E231" t="str">
            <v>CELSO DE OLIVEIRA JUNIOR</v>
          </cell>
          <cell r="F231" t="str">
            <v>2 - Outros Profissionais da Saúde</v>
          </cell>
          <cell r="G231" t="str">
            <v>3241-15</v>
          </cell>
          <cell r="H231" t="str">
            <v>11/2025</v>
          </cell>
          <cell r="I231">
            <v>0</v>
          </cell>
          <cell r="J231">
            <v>414.7</v>
          </cell>
          <cell r="K231">
            <v>0</v>
          </cell>
          <cell r="L231">
            <v>29.187000000000001</v>
          </cell>
          <cell r="M231">
            <v>0</v>
          </cell>
          <cell r="O231">
            <v>2.27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</row>
        <row r="232">
          <cell r="C232" t="str">
            <v>HOSPITAL MIGUEL ARRAES - CG. Nº 023/2022</v>
          </cell>
          <cell r="E232" t="str">
            <v>CICERA ALINE ROMAO DE ASSIS</v>
          </cell>
          <cell r="F232" t="str">
            <v>2 - Outros Profissionais da Saúde</v>
          </cell>
          <cell r="G232" t="str">
            <v>3222-05</v>
          </cell>
          <cell r="H232" t="str">
            <v>11/2025</v>
          </cell>
          <cell r="I232">
            <v>0</v>
          </cell>
          <cell r="J232">
            <v>360.21679999999998</v>
          </cell>
          <cell r="K232">
            <v>0</v>
          </cell>
          <cell r="L232">
            <v>29.187000000000001</v>
          </cell>
          <cell r="M232">
            <v>0</v>
          </cell>
          <cell r="O232">
            <v>2.27</v>
          </cell>
          <cell r="P232">
            <v>0</v>
          </cell>
          <cell r="R232">
            <v>132.22980349344977</v>
          </cell>
          <cell r="S232">
            <v>0</v>
          </cell>
          <cell r="U232">
            <v>0</v>
          </cell>
          <cell r="X232" t="str">
            <v>-</v>
          </cell>
        </row>
        <row r="233">
          <cell r="C233" t="str">
            <v>HOSPITAL MIGUEL ARRAES - CG. Nº 023/2022</v>
          </cell>
          <cell r="E233" t="str">
            <v>CINTHIA ELOA DA SILVA</v>
          </cell>
          <cell r="F233" t="str">
            <v>2 - Outros Profissionais da Saúde</v>
          </cell>
          <cell r="G233" t="str">
            <v>2235-05</v>
          </cell>
          <cell r="H233" t="str">
            <v>11/2025</v>
          </cell>
          <cell r="I233">
            <v>0</v>
          </cell>
          <cell r="J233">
            <v>384.58240000000001</v>
          </cell>
          <cell r="K233">
            <v>0</v>
          </cell>
          <cell r="L233">
            <v>29.187000000000001</v>
          </cell>
          <cell r="M233">
            <v>0</v>
          </cell>
          <cell r="O233">
            <v>4.7699999999999996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>-</v>
          </cell>
        </row>
        <row r="234">
          <cell r="C234" t="str">
            <v>HOSPITAL MIGUEL ARRAES - CG. Nº 023/2022</v>
          </cell>
          <cell r="E234" t="str">
            <v>CINTIA DA SILVA ALVES</v>
          </cell>
          <cell r="F234" t="str">
            <v>2 - Outros Profissionais da Saúde</v>
          </cell>
          <cell r="G234" t="str">
            <v>3222-05</v>
          </cell>
          <cell r="H234" t="str">
            <v>11/2025</v>
          </cell>
          <cell r="I234">
            <v>0</v>
          </cell>
          <cell r="J234">
            <v>322.33359999999999</v>
          </cell>
          <cell r="K234">
            <v>0</v>
          </cell>
          <cell r="L234">
            <v>29.187000000000001</v>
          </cell>
          <cell r="M234">
            <v>30.36</v>
          </cell>
          <cell r="O234">
            <v>2.27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>-</v>
          </cell>
        </row>
        <row r="235">
          <cell r="C235" t="str">
            <v>HOSPITAL MIGUEL ARRAES - CG. Nº 023/2022</v>
          </cell>
          <cell r="E235" t="str">
            <v>CINTYA MARIA SEVERIANO DE BARROS</v>
          </cell>
          <cell r="F235" t="str">
            <v>3 - Administrativo</v>
          </cell>
          <cell r="G235" t="str">
            <v>5163-45</v>
          </cell>
          <cell r="H235" t="str">
            <v>11/2025</v>
          </cell>
          <cell r="I235">
            <v>0</v>
          </cell>
          <cell r="J235">
            <v>163.94399999999999</v>
          </cell>
          <cell r="K235">
            <v>0</v>
          </cell>
          <cell r="L235">
            <v>29.187000000000001</v>
          </cell>
          <cell r="M235">
            <v>30.36</v>
          </cell>
          <cell r="O235">
            <v>2.27</v>
          </cell>
          <cell r="P235">
            <v>0</v>
          </cell>
          <cell r="R235">
            <v>167.48980349344978</v>
          </cell>
          <cell r="S235">
            <v>0</v>
          </cell>
          <cell r="U235">
            <v>0</v>
          </cell>
          <cell r="X235" t="str">
            <v>-</v>
          </cell>
        </row>
        <row r="236">
          <cell r="C236" t="str">
            <v>HOSPITAL MIGUEL ARRAES - CG. Nº 023/2022</v>
          </cell>
          <cell r="E236" t="str">
            <v>CIRLLENE RAYSSA XAVIER DA SILVA</v>
          </cell>
          <cell r="F236" t="str">
            <v>3 - Administrativo</v>
          </cell>
          <cell r="G236" t="str">
            <v>4110-10</v>
          </cell>
          <cell r="H236" t="str">
            <v>11/2025</v>
          </cell>
          <cell r="I236">
            <v>0</v>
          </cell>
          <cell r="J236">
            <v>205.9624</v>
          </cell>
          <cell r="K236">
            <v>0</v>
          </cell>
          <cell r="L236">
            <v>29.187000000000001</v>
          </cell>
          <cell r="M236">
            <v>34.56</v>
          </cell>
          <cell r="O236">
            <v>2.27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</row>
        <row r="237">
          <cell r="C237" t="str">
            <v>HOSPITAL MIGUEL ARRAES - CG. Nº 023/2022</v>
          </cell>
          <cell r="E237" t="str">
            <v>CLAITON GOMES DA SILVA</v>
          </cell>
          <cell r="F237" t="str">
            <v>2 - Outros Profissionais da Saúde</v>
          </cell>
          <cell r="G237" t="str">
            <v>5151-10</v>
          </cell>
          <cell r="H237" t="str">
            <v>11/2025</v>
          </cell>
          <cell r="I237">
            <v>0</v>
          </cell>
          <cell r="J237">
            <v>177.65600000000001</v>
          </cell>
          <cell r="K237">
            <v>0</v>
          </cell>
          <cell r="L237">
            <v>29.187000000000001</v>
          </cell>
          <cell r="M237">
            <v>30.36</v>
          </cell>
          <cell r="O237">
            <v>2.27</v>
          </cell>
          <cell r="P237">
            <v>0</v>
          </cell>
          <cell r="R237">
            <v>132.22980349344977</v>
          </cell>
          <cell r="S237">
            <v>0</v>
          </cell>
          <cell r="U237">
            <v>0</v>
          </cell>
          <cell r="X237" t="str">
            <v>-</v>
          </cell>
        </row>
        <row r="238">
          <cell r="C238" t="str">
            <v>HOSPITAL MIGUEL ARRAES - CG. Nº 023/2022</v>
          </cell>
          <cell r="E238" t="str">
            <v>CLARISSA SOARES PORTO</v>
          </cell>
          <cell r="F238" t="str">
            <v xml:space="preserve"> 1 - Médico</v>
          </cell>
          <cell r="G238" t="str">
            <v>2251-25</v>
          </cell>
          <cell r="H238" t="str">
            <v>11/2025</v>
          </cell>
          <cell r="I238">
            <v>0</v>
          </cell>
          <cell r="J238">
            <v>691.00559999999996</v>
          </cell>
          <cell r="K238">
            <v>0</v>
          </cell>
          <cell r="L238">
            <v>29.187000000000001</v>
          </cell>
          <cell r="M238">
            <v>0</v>
          </cell>
          <cell r="O238">
            <v>18.149999999999999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</row>
        <row r="239">
          <cell r="C239" t="str">
            <v>HOSPITAL MIGUEL ARRAES - CG. Nº 023/2022</v>
          </cell>
          <cell r="E239" t="str">
            <v>CLAUDETE GUEDES DA SILVA</v>
          </cell>
          <cell r="F239" t="str">
            <v>2 - Outros Profissionais da Saúde</v>
          </cell>
          <cell r="G239" t="str">
            <v>2235-05</v>
          </cell>
          <cell r="H239" t="str">
            <v>11/2025</v>
          </cell>
          <cell r="I239">
            <v>0</v>
          </cell>
          <cell r="J239">
            <v>446.85520000000002</v>
          </cell>
          <cell r="K239">
            <v>0</v>
          </cell>
          <cell r="L239">
            <v>29.187000000000001</v>
          </cell>
          <cell r="M239">
            <v>2.79</v>
          </cell>
          <cell r="O239">
            <v>4.7699999999999996</v>
          </cell>
          <cell r="P239">
            <v>0</v>
          </cell>
          <cell r="R239">
            <v>0</v>
          </cell>
          <cell r="S239">
            <v>0</v>
          </cell>
          <cell r="U239">
            <v>120.26</v>
          </cell>
          <cell r="X239" t="str">
            <v>Auxílio Básico</v>
          </cell>
        </row>
        <row r="240">
          <cell r="C240" t="str">
            <v>HOSPITAL MIGUEL ARRAES - CG. Nº 023/2022</v>
          </cell>
          <cell r="E240" t="str">
            <v>CLAUDEVAN NUNES DE SOUSA</v>
          </cell>
          <cell r="F240" t="str">
            <v>2 - Outros Profissionais da Saúde</v>
          </cell>
          <cell r="G240" t="str">
            <v>3241-15</v>
          </cell>
          <cell r="H240" t="str">
            <v>11/2025</v>
          </cell>
          <cell r="I240">
            <v>0</v>
          </cell>
          <cell r="J240">
            <v>314.14879999999999</v>
          </cell>
          <cell r="K240">
            <v>0</v>
          </cell>
          <cell r="L240">
            <v>29.187000000000001</v>
          </cell>
          <cell r="M240">
            <v>44</v>
          </cell>
          <cell r="O240">
            <v>2.27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</row>
        <row r="241">
          <cell r="C241" t="str">
            <v>HOSPITAL MIGUEL ARRAES - CG. Nº 023/2022</v>
          </cell>
          <cell r="E241" t="str">
            <v>CLAUDIA JOSEFA DO AMARAL</v>
          </cell>
          <cell r="F241" t="str">
            <v>2 - Outros Profissionais da Saúde</v>
          </cell>
          <cell r="G241" t="str">
            <v>2235-05</v>
          </cell>
          <cell r="H241" t="str">
            <v>11/2025</v>
          </cell>
          <cell r="I241">
            <v>0</v>
          </cell>
          <cell r="J241">
            <v>462.08960000000002</v>
          </cell>
          <cell r="K241">
            <v>0</v>
          </cell>
          <cell r="L241">
            <v>29.187000000000001</v>
          </cell>
          <cell r="M241">
            <v>3.59</v>
          </cell>
          <cell r="O241">
            <v>4.7699999999999996</v>
          </cell>
          <cell r="P241">
            <v>0</v>
          </cell>
          <cell r="R241">
            <v>88.154803493449791</v>
          </cell>
          <cell r="S241">
            <v>0</v>
          </cell>
          <cell r="U241">
            <v>0</v>
          </cell>
          <cell r="X241" t="str">
            <v>-</v>
          </cell>
        </row>
        <row r="242">
          <cell r="C242" t="str">
            <v>HOSPITAL MIGUEL ARRAES - CG. Nº 023/2022</v>
          </cell>
          <cell r="E242" t="str">
            <v>CLAUDIA MARIA DA SILVA NEVES</v>
          </cell>
          <cell r="F242" t="str">
            <v>2 - Outros Profissionais da Saúde</v>
          </cell>
          <cell r="G242" t="str">
            <v>5152-05</v>
          </cell>
          <cell r="H242" t="str">
            <v>11/2025</v>
          </cell>
          <cell r="I242">
            <v>0</v>
          </cell>
          <cell r="J242">
            <v>195.54159999999999</v>
          </cell>
          <cell r="K242">
            <v>0</v>
          </cell>
          <cell r="L242">
            <v>29.187000000000001</v>
          </cell>
          <cell r="M242">
            <v>0</v>
          </cell>
          <cell r="O242">
            <v>2.27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</row>
        <row r="243">
          <cell r="C243" t="str">
            <v>HOSPITAL MIGUEL ARRAES - CG. Nº 023/2022</v>
          </cell>
          <cell r="E243" t="str">
            <v>CLAUDIA MARIA LOPRETE DA SILVA</v>
          </cell>
          <cell r="F243" t="str">
            <v>2 - Outros Profissionais da Saúde</v>
          </cell>
          <cell r="G243" t="str">
            <v>3222-05</v>
          </cell>
          <cell r="H243" t="str">
            <v>11/2025</v>
          </cell>
          <cell r="I243">
            <v>0</v>
          </cell>
          <cell r="J243">
            <v>380.92399999999998</v>
          </cell>
          <cell r="K243">
            <v>0</v>
          </cell>
          <cell r="L243">
            <v>29.187000000000001</v>
          </cell>
          <cell r="M243">
            <v>0</v>
          </cell>
          <cell r="O243">
            <v>2.27</v>
          </cell>
          <cell r="P243">
            <v>0</v>
          </cell>
          <cell r="R243">
            <v>211.56480349344977</v>
          </cell>
          <cell r="S243">
            <v>0</v>
          </cell>
          <cell r="U243">
            <v>0</v>
          </cell>
          <cell r="X243" t="str">
            <v>-</v>
          </cell>
        </row>
        <row r="244">
          <cell r="C244" t="str">
            <v>HOSPITAL MIGUEL ARRAES - CG. Nº 023/2022</v>
          </cell>
          <cell r="E244" t="str">
            <v>CLAUDIENI DA SILVA NASCIMENTO</v>
          </cell>
          <cell r="F244" t="str">
            <v>2 - Outros Profissionais da Saúde</v>
          </cell>
          <cell r="G244" t="str">
            <v>5211-30</v>
          </cell>
          <cell r="H244" t="str">
            <v>11/2025</v>
          </cell>
          <cell r="I244">
            <v>0</v>
          </cell>
          <cell r="J244">
            <v>146.21360000000001</v>
          </cell>
          <cell r="K244">
            <v>0</v>
          </cell>
          <cell r="L244">
            <v>29.187000000000001</v>
          </cell>
          <cell r="M244">
            <v>0</v>
          </cell>
          <cell r="O244">
            <v>2.27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</row>
        <row r="245">
          <cell r="C245" t="str">
            <v>HOSPITAL MIGUEL ARRAES - CG. Nº 023/2022</v>
          </cell>
          <cell r="E245" t="str">
            <v>CLAUDINEIDE SEBASTIANA DE SOUZA</v>
          </cell>
          <cell r="F245" t="str">
            <v>2 - Outros Profissionais da Saúde</v>
          </cell>
          <cell r="G245" t="str">
            <v>3222-05</v>
          </cell>
          <cell r="H245" t="str">
            <v>11/2025</v>
          </cell>
          <cell r="I245">
            <v>0</v>
          </cell>
          <cell r="J245">
            <v>342.75200000000001</v>
          </cell>
          <cell r="K245">
            <v>0</v>
          </cell>
          <cell r="L245">
            <v>29.187000000000001</v>
          </cell>
          <cell r="M245">
            <v>0</v>
          </cell>
          <cell r="O245">
            <v>2.27</v>
          </cell>
          <cell r="P245">
            <v>0</v>
          </cell>
          <cell r="R245">
            <v>132.22980349344977</v>
          </cell>
          <cell r="S245">
            <v>0</v>
          </cell>
          <cell r="U245">
            <v>0</v>
          </cell>
          <cell r="X245" t="str">
            <v>-</v>
          </cell>
        </row>
        <row r="246">
          <cell r="C246" t="str">
            <v>HOSPITAL MIGUEL ARRAES - CG. Nº 023/2022</v>
          </cell>
          <cell r="E246" t="str">
            <v>CLAUDINEY VIEIRA ROMAO</v>
          </cell>
          <cell r="F246" t="str">
            <v>2 - Outros Profissionais da Saúde</v>
          </cell>
          <cell r="G246" t="str">
            <v>2235-05</v>
          </cell>
          <cell r="H246" t="str">
            <v>11/2025</v>
          </cell>
          <cell r="I246">
            <v>0</v>
          </cell>
          <cell r="J246">
            <v>507.12560000000002</v>
          </cell>
          <cell r="K246">
            <v>0</v>
          </cell>
          <cell r="L246">
            <v>29.187000000000001</v>
          </cell>
          <cell r="M246">
            <v>0</v>
          </cell>
          <cell r="O246">
            <v>4.7699999999999996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</row>
        <row r="247">
          <cell r="C247" t="str">
            <v>HOSPITAL MIGUEL ARRAES - CG. Nº 023/2022</v>
          </cell>
          <cell r="E247" t="str">
            <v>CLAUDIO ANTONIO DA COSTA NETO</v>
          </cell>
          <cell r="F247" t="str">
            <v xml:space="preserve"> 1 - Médico</v>
          </cell>
          <cell r="G247" t="str">
            <v>2252-70</v>
          </cell>
          <cell r="H247" t="str">
            <v>11/2025</v>
          </cell>
          <cell r="I247">
            <v>0</v>
          </cell>
          <cell r="J247">
            <v>585.99599999999998</v>
          </cell>
          <cell r="K247">
            <v>0</v>
          </cell>
          <cell r="L247">
            <v>29.187000000000001</v>
          </cell>
          <cell r="M247">
            <v>0</v>
          </cell>
          <cell r="O247">
            <v>18.149999999999999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>-</v>
          </cell>
        </row>
        <row r="248">
          <cell r="C248" t="str">
            <v>HOSPITAL MIGUEL ARRAES - CG. Nº 023/2022</v>
          </cell>
          <cell r="E248" t="str">
            <v>CLAUDSON CAWEY SANTOS SILVA DE AZEVEDO</v>
          </cell>
          <cell r="F248" t="str">
            <v>2 - Outros Profissionais da Saúde</v>
          </cell>
          <cell r="G248" t="str">
            <v>5151-10</v>
          </cell>
          <cell r="H248" t="str">
            <v>11/2025</v>
          </cell>
          <cell r="I248">
            <v>0</v>
          </cell>
          <cell r="J248">
            <v>156.7792</v>
          </cell>
          <cell r="K248">
            <v>0</v>
          </cell>
          <cell r="L248">
            <v>29.187000000000001</v>
          </cell>
          <cell r="M248">
            <v>30.36</v>
          </cell>
          <cell r="O248">
            <v>2.27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X248" t="str">
            <v>-</v>
          </cell>
        </row>
        <row r="249">
          <cell r="C249" t="str">
            <v>HOSPITAL MIGUEL ARRAES - CG. Nº 023/2022</v>
          </cell>
          <cell r="E249" t="str">
            <v>CLAUDYNNE VIEIRA DE SOUZA</v>
          </cell>
          <cell r="F249" t="str">
            <v>2 - Outros Profissionais da Saúde</v>
          </cell>
          <cell r="G249" t="str">
            <v>2235-10</v>
          </cell>
          <cell r="H249" t="str">
            <v>11/2025</v>
          </cell>
          <cell r="I249">
            <v>0</v>
          </cell>
          <cell r="J249">
            <v>433.012</v>
          </cell>
          <cell r="K249">
            <v>0</v>
          </cell>
          <cell r="L249">
            <v>29.187000000000001</v>
          </cell>
          <cell r="M249">
            <v>0</v>
          </cell>
          <cell r="O249">
            <v>2.27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</row>
        <row r="250">
          <cell r="C250" t="str">
            <v>HOSPITAL MIGUEL ARRAES - CG. Nº 023/2022</v>
          </cell>
          <cell r="E250" t="str">
            <v>CLECIA MARIA DOS SANTOS SILVA</v>
          </cell>
          <cell r="F250" t="str">
            <v>3 - Administrativo</v>
          </cell>
          <cell r="G250" t="str">
            <v>4110-10</v>
          </cell>
          <cell r="H250" t="str">
            <v>11/2025</v>
          </cell>
          <cell r="I250">
            <v>0</v>
          </cell>
          <cell r="J250">
            <v>139.18</v>
          </cell>
          <cell r="K250">
            <v>0</v>
          </cell>
          <cell r="L250">
            <v>29.187000000000001</v>
          </cell>
          <cell r="M250">
            <v>30.36</v>
          </cell>
          <cell r="O250">
            <v>2.27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</row>
        <row r="251">
          <cell r="C251" t="str">
            <v>HOSPITAL MIGUEL ARRAES - CG. Nº 023/2022</v>
          </cell>
          <cell r="E251" t="str">
            <v>CLECIA PATRICIA DE MOURA BARBOSA DA COSTA</v>
          </cell>
          <cell r="F251" t="str">
            <v>3 - Administrativo</v>
          </cell>
          <cell r="G251" t="str">
            <v>4110-30</v>
          </cell>
          <cell r="H251" t="str">
            <v>11/2025</v>
          </cell>
          <cell r="I251">
            <v>0</v>
          </cell>
          <cell r="J251">
            <v>218.1944</v>
          </cell>
          <cell r="K251">
            <v>0</v>
          </cell>
          <cell r="L251">
            <v>29.187000000000001</v>
          </cell>
          <cell r="M251">
            <v>87.27</v>
          </cell>
          <cell r="O251">
            <v>2.27</v>
          </cell>
          <cell r="P251">
            <v>0</v>
          </cell>
          <cell r="R251">
            <v>167.48980349344978</v>
          </cell>
          <cell r="S251">
            <v>0</v>
          </cell>
          <cell r="U251">
            <v>80.91</v>
          </cell>
          <cell r="X251" t="str">
            <v>Auxílio Básico</v>
          </cell>
        </row>
        <row r="252">
          <cell r="C252" t="str">
            <v>HOSPITAL MIGUEL ARRAES - CG. Nº 023/2022</v>
          </cell>
          <cell r="E252" t="str">
            <v>CLECIANE GOMES DOS SANTOS</v>
          </cell>
          <cell r="F252" t="str">
            <v>2 - Outros Profissionais da Saúde</v>
          </cell>
          <cell r="G252" t="str">
            <v>3222-05</v>
          </cell>
          <cell r="H252" t="str">
            <v>11/2025</v>
          </cell>
          <cell r="I252">
            <v>0</v>
          </cell>
          <cell r="J252">
            <v>293.92239999999998</v>
          </cell>
          <cell r="K252">
            <v>0</v>
          </cell>
          <cell r="L252">
            <v>29.187000000000001</v>
          </cell>
          <cell r="M252">
            <v>0</v>
          </cell>
          <cell r="O252">
            <v>2.27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>-</v>
          </cell>
        </row>
        <row r="253">
          <cell r="C253" t="str">
            <v>HOSPITAL MIGUEL ARRAES - CG. Nº 023/2022</v>
          </cell>
          <cell r="E253" t="str">
            <v>CLEDILSON JOSE DA HORA</v>
          </cell>
          <cell r="F253" t="str">
            <v>2 - Outros Profissionais da Saúde</v>
          </cell>
          <cell r="G253" t="str">
            <v>2235-05</v>
          </cell>
          <cell r="H253" t="str">
            <v>11/2025</v>
          </cell>
          <cell r="I253">
            <v>0</v>
          </cell>
          <cell r="J253">
            <v>559.81920000000002</v>
          </cell>
          <cell r="K253">
            <v>0</v>
          </cell>
          <cell r="L253">
            <v>29.187000000000001</v>
          </cell>
          <cell r="M253">
            <v>3.59</v>
          </cell>
          <cell r="O253">
            <v>4.7699999999999996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>-</v>
          </cell>
        </row>
        <row r="254">
          <cell r="C254" t="str">
            <v>HOSPITAL MIGUEL ARRAES - CG. Nº 023/2022</v>
          </cell>
          <cell r="E254" t="str">
            <v>CLEITON FERREIRA DE ARAUJO</v>
          </cell>
          <cell r="F254" t="str">
            <v>2 - Outros Profissionais da Saúde</v>
          </cell>
          <cell r="G254" t="str">
            <v>2235-05</v>
          </cell>
          <cell r="H254" t="str">
            <v>11/2025</v>
          </cell>
          <cell r="I254">
            <v>0</v>
          </cell>
          <cell r="J254">
            <v>435.63920000000002</v>
          </cell>
          <cell r="K254">
            <v>0</v>
          </cell>
          <cell r="L254">
            <v>29.187000000000001</v>
          </cell>
          <cell r="M254">
            <v>2.79</v>
          </cell>
          <cell r="O254">
            <v>4.7699999999999996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>-</v>
          </cell>
        </row>
        <row r="255">
          <cell r="C255" t="str">
            <v>HOSPITAL MIGUEL ARRAES - CG. Nº 023/2022</v>
          </cell>
          <cell r="E255" t="str">
            <v>CLEITON JOSE DO NASCIMENTO</v>
          </cell>
          <cell r="F255" t="str">
            <v>3 - Administrativo</v>
          </cell>
          <cell r="G255" t="str">
            <v>5132-20</v>
          </cell>
          <cell r="H255" t="str">
            <v>11/2025</v>
          </cell>
          <cell r="I255">
            <v>0</v>
          </cell>
          <cell r="J255">
            <v>0</v>
          </cell>
          <cell r="K255">
            <v>0</v>
          </cell>
          <cell r="L255">
            <v>29.187000000000001</v>
          </cell>
          <cell r="M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</row>
        <row r="256">
          <cell r="C256" t="str">
            <v>HOSPITAL MIGUEL ARRAES - CG. Nº 023/2022</v>
          </cell>
          <cell r="E256" t="str">
            <v>CLEITON RAMOS DA COSTA</v>
          </cell>
          <cell r="F256" t="str">
            <v>2 - Outros Profissionais da Saúde</v>
          </cell>
          <cell r="G256" t="str">
            <v>2235-05</v>
          </cell>
          <cell r="H256" t="str">
            <v>11/2025</v>
          </cell>
          <cell r="I256">
            <v>0</v>
          </cell>
          <cell r="J256">
            <v>436.06880000000001</v>
          </cell>
          <cell r="K256">
            <v>0</v>
          </cell>
          <cell r="L256">
            <v>29.187000000000001</v>
          </cell>
          <cell r="M256">
            <v>0</v>
          </cell>
          <cell r="O256">
            <v>4.7699999999999996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>-</v>
          </cell>
        </row>
        <row r="257">
          <cell r="C257" t="str">
            <v>HOSPITAL MIGUEL ARRAES - CG. Nº 023/2022</v>
          </cell>
          <cell r="E257" t="str">
            <v>CLENIA FERREIRA DA SILVA</v>
          </cell>
          <cell r="F257" t="str">
            <v>2 - Outros Profissionais da Saúde</v>
          </cell>
          <cell r="G257" t="str">
            <v>3222-05</v>
          </cell>
          <cell r="H257" t="str">
            <v>11/2025</v>
          </cell>
          <cell r="I257">
            <v>0</v>
          </cell>
          <cell r="J257">
            <v>333.32240000000002</v>
          </cell>
          <cell r="K257">
            <v>0</v>
          </cell>
          <cell r="L257">
            <v>29.187000000000001</v>
          </cell>
          <cell r="M257">
            <v>0</v>
          </cell>
          <cell r="O257">
            <v>2.27</v>
          </cell>
          <cell r="P257">
            <v>0</v>
          </cell>
          <cell r="R257">
            <v>132.22980349344977</v>
          </cell>
          <cell r="S257">
            <v>0</v>
          </cell>
          <cell r="U257">
            <v>0</v>
          </cell>
          <cell r="X257" t="str">
            <v>-</v>
          </cell>
        </row>
        <row r="258">
          <cell r="C258" t="str">
            <v>HOSPITAL MIGUEL ARRAES - CG. Nº 023/2022</v>
          </cell>
          <cell r="E258" t="str">
            <v>CLEONICE CONCEICAO PEREIRA</v>
          </cell>
          <cell r="F258" t="str">
            <v>3 - Administrativo</v>
          </cell>
          <cell r="G258" t="str">
            <v>4110-10</v>
          </cell>
          <cell r="H258" t="str">
            <v>11/2025</v>
          </cell>
          <cell r="I258">
            <v>0</v>
          </cell>
          <cell r="J258">
            <v>131.56</v>
          </cell>
          <cell r="K258">
            <v>0</v>
          </cell>
          <cell r="L258">
            <v>29.187000000000001</v>
          </cell>
          <cell r="M258">
            <v>30.36</v>
          </cell>
          <cell r="O258">
            <v>2.27</v>
          </cell>
          <cell r="P258">
            <v>0</v>
          </cell>
          <cell r="R258">
            <v>132.22980349344977</v>
          </cell>
          <cell r="S258">
            <v>0</v>
          </cell>
          <cell r="U258">
            <v>0</v>
          </cell>
          <cell r="X258" t="str">
            <v>-</v>
          </cell>
        </row>
        <row r="259">
          <cell r="C259" t="str">
            <v>HOSPITAL MIGUEL ARRAES - CG. Nº 023/2022</v>
          </cell>
          <cell r="E259" t="str">
            <v>CLEYSSON CRISTIANO DA SILVA</v>
          </cell>
          <cell r="F259" t="str">
            <v>2 - Outros Profissionais da Saúde</v>
          </cell>
          <cell r="G259" t="str">
            <v>5151-10</v>
          </cell>
          <cell r="H259" t="str">
            <v>11/2025</v>
          </cell>
          <cell r="I259">
            <v>0</v>
          </cell>
          <cell r="J259">
            <v>169.11920000000001</v>
          </cell>
          <cell r="K259">
            <v>0</v>
          </cell>
          <cell r="L259">
            <v>29.187000000000001</v>
          </cell>
          <cell r="M259">
            <v>30.36</v>
          </cell>
          <cell r="O259">
            <v>2.27</v>
          </cell>
          <cell r="P259">
            <v>0</v>
          </cell>
          <cell r="R259">
            <v>132.22980349344977</v>
          </cell>
          <cell r="S259">
            <v>0</v>
          </cell>
          <cell r="U259">
            <v>0</v>
          </cell>
          <cell r="X259" t="str">
            <v>-</v>
          </cell>
        </row>
        <row r="260">
          <cell r="C260" t="str">
            <v>HOSPITAL MIGUEL ARRAES - CG. Nº 023/2022</v>
          </cell>
          <cell r="E260" t="str">
            <v>CLOTILDE SANTOS SIQUEIRA CAVALCANTI</v>
          </cell>
          <cell r="F260" t="str">
            <v>3 - Administrativo</v>
          </cell>
          <cell r="G260" t="str">
            <v>5163-45</v>
          </cell>
          <cell r="H260" t="str">
            <v>11/2025</v>
          </cell>
          <cell r="I260">
            <v>0</v>
          </cell>
          <cell r="J260">
            <v>164.27520000000001</v>
          </cell>
          <cell r="K260">
            <v>0</v>
          </cell>
          <cell r="L260">
            <v>29.187000000000001</v>
          </cell>
          <cell r="M260">
            <v>0</v>
          </cell>
          <cell r="O260">
            <v>2.27</v>
          </cell>
          <cell r="P260">
            <v>0</v>
          </cell>
          <cell r="R260">
            <v>132.22980349344977</v>
          </cell>
          <cell r="S260">
            <v>0</v>
          </cell>
          <cell r="U260">
            <v>0</v>
          </cell>
          <cell r="X260" t="str">
            <v>-</v>
          </cell>
        </row>
        <row r="261">
          <cell r="C261" t="str">
            <v>HOSPITAL MIGUEL ARRAES - CG. Nº 023/2022</v>
          </cell>
          <cell r="E261" t="str">
            <v>CLOVIS JOSE NASCIMENTO MELO</v>
          </cell>
          <cell r="F261" t="str">
            <v>3 - Administrativo</v>
          </cell>
          <cell r="G261" t="str">
            <v>5102-05</v>
          </cell>
          <cell r="H261" t="str">
            <v>11/2025</v>
          </cell>
          <cell r="I261">
            <v>0</v>
          </cell>
          <cell r="J261">
            <v>247.7328</v>
          </cell>
          <cell r="K261">
            <v>0</v>
          </cell>
          <cell r="L261">
            <v>29.187000000000001</v>
          </cell>
          <cell r="M261">
            <v>44</v>
          </cell>
          <cell r="O261">
            <v>2.27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</row>
        <row r="262">
          <cell r="C262" t="str">
            <v>HOSPITAL MIGUEL ARRAES - CG. Nº 023/2022</v>
          </cell>
          <cell r="E262" t="str">
            <v>CONCEICAO SOUZA DA SILVA</v>
          </cell>
          <cell r="F262" t="str">
            <v>3 - Administrativo</v>
          </cell>
          <cell r="G262" t="str">
            <v>5132-20</v>
          </cell>
          <cell r="H262" t="str">
            <v>11/2025</v>
          </cell>
          <cell r="I262">
            <v>0</v>
          </cell>
          <cell r="J262">
            <v>195.8184</v>
          </cell>
          <cell r="K262">
            <v>0</v>
          </cell>
          <cell r="L262">
            <v>29.187000000000001</v>
          </cell>
          <cell r="M262">
            <v>35.15</v>
          </cell>
          <cell r="O262">
            <v>2.27</v>
          </cell>
          <cell r="P262">
            <v>0</v>
          </cell>
          <cell r="R262">
            <v>0</v>
          </cell>
          <cell r="S262">
            <v>0</v>
          </cell>
          <cell r="U262">
            <v>83.7</v>
          </cell>
          <cell r="X262" t="str">
            <v>Auxílio Básico</v>
          </cell>
        </row>
        <row r="263">
          <cell r="C263" t="str">
            <v>HOSPITAL MIGUEL ARRAES - CG. Nº 023/2022</v>
          </cell>
          <cell r="E263" t="str">
            <v>COSME JOSE DOS SANTOS</v>
          </cell>
          <cell r="F263" t="str">
            <v>3 - Administrativo</v>
          </cell>
          <cell r="G263" t="str">
            <v>4110-10</v>
          </cell>
          <cell r="H263" t="str">
            <v>11/2025</v>
          </cell>
          <cell r="I263">
            <v>0</v>
          </cell>
          <cell r="J263">
            <v>174.05279999999999</v>
          </cell>
          <cell r="K263">
            <v>0</v>
          </cell>
          <cell r="L263">
            <v>29.187000000000001</v>
          </cell>
          <cell r="M263">
            <v>30.36</v>
          </cell>
          <cell r="O263">
            <v>2.27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>-</v>
          </cell>
        </row>
        <row r="264">
          <cell r="C264" t="str">
            <v>HOSPITAL MIGUEL ARRAES - CG. Nº 023/2022</v>
          </cell>
          <cell r="E264" t="str">
            <v>CRISTIANE DA SILVA PAULINO</v>
          </cell>
          <cell r="F264" t="str">
            <v>2 - Outros Profissionais da Saúde</v>
          </cell>
          <cell r="G264" t="str">
            <v>2235-05</v>
          </cell>
          <cell r="H264" t="str">
            <v>11/2025</v>
          </cell>
          <cell r="I264">
            <v>0</v>
          </cell>
          <cell r="J264">
            <v>473.63920000000002</v>
          </cell>
          <cell r="K264">
            <v>0</v>
          </cell>
          <cell r="L264">
            <v>29.187000000000001</v>
          </cell>
          <cell r="M264">
            <v>0</v>
          </cell>
          <cell r="O264">
            <v>4.7699999999999996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</row>
        <row r="265">
          <cell r="C265" t="str">
            <v>HOSPITAL MIGUEL ARRAES - CG. Nº 023/2022</v>
          </cell>
          <cell r="E265" t="str">
            <v>CRISTIANE FERREIRA DA COSTA AMADOR</v>
          </cell>
          <cell r="F265" t="str">
            <v>3 - Administrativo</v>
          </cell>
          <cell r="G265" t="str">
            <v>4110-10</v>
          </cell>
          <cell r="H265" t="str">
            <v>11/2025</v>
          </cell>
          <cell r="I265">
            <v>0</v>
          </cell>
          <cell r="J265">
            <v>0</v>
          </cell>
          <cell r="K265">
            <v>0</v>
          </cell>
          <cell r="L265">
            <v>29.187000000000001</v>
          </cell>
          <cell r="M265">
            <v>0</v>
          </cell>
          <cell r="O265">
            <v>2.27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</row>
        <row r="266">
          <cell r="C266" t="str">
            <v>HOSPITAL MIGUEL ARRAES - CG. Nº 023/2022</v>
          </cell>
          <cell r="E266" t="str">
            <v>CRISTIANE MARIA DE LIMA BARBOSA</v>
          </cell>
          <cell r="F266" t="str">
            <v>2 - Outros Profissionais da Saúde</v>
          </cell>
          <cell r="G266" t="str">
            <v>3222-05</v>
          </cell>
          <cell r="H266" t="str">
            <v>11/2025</v>
          </cell>
          <cell r="I266">
            <v>0</v>
          </cell>
          <cell r="J266">
            <v>380.92720000000003</v>
          </cell>
          <cell r="K266">
            <v>0</v>
          </cell>
          <cell r="L266">
            <v>29.187000000000001</v>
          </cell>
          <cell r="M266">
            <v>0</v>
          </cell>
          <cell r="O266">
            <v>2.27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</row>
        <row r="267">
          <cell r="C267" t="str">
            <v>HOSPITAL MIGUEL ARRAES - CG. Nº 023/2022</v>
          </cell>
          <cell r="E267" t="str">
            <v>CRISTIANE MARQUES DA SILVA</v>
          </cell>
          <cell r="F267" t="str">
            <v>2 - Outros Profissionais da Saúde</v>
          </cell>
          <cell r="G267" t="str">
            <v>5211-30</v>
          </cell>
          <cell r="H267" t="str">
            <v>11/2025</v>
          </cell>
          <cell r="I267">
            <v>0</v>
          </cell>
          <cell r="J267">
            <v>143.01439999999999</v>
          </cell>
          <cell r="K267">
            <v>0</v>
          </cell>
          <cell r="L267">
            <v>29.187000000000001</v>
          </cell>
          <cell r="M267">
            <v>33.47</v>
          </cell>
          <cell r="O267">
            <v>2.27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>-</v>
          </cell>
        </row>
        <row r="268">
          <cell r="C268" t="str">
            <v>HOSPITAL MIGUEL ARRAES - CG. Nº 023/2022</v>
          </cell>
          <cell r="E268" t="str">
            <v>CRISTIANE PEREIRA DA SILVA</v>
          </cell>
          <cell r="F268" t="str">
            <v>2 - Outros Profissionais da Saúde</v>
          </cell>
          <cell r="G268" t="str">
            <v>3222-05</v>
          </cell>
          <cell r="H268" t="str">
            <v>11/2025</v>
          </cell>
          <cell r="I268">
            <v>0</v>
          </cell>
          <cell r="J268">
            <v>291.47280000000001</v>
          </cell>
          <cell r="K268">
            <v>0</v>
          </cell>
          <cell r="L268">
            <v>29.187000000000001</v>
          </cell>
          <cell r="M268">
            <v>30.36</v>
          </cell>
          <cell r="O268">
            <v>2.27</v>
          </cell>
          <cell r="P268">
            <v>0</v>
          </cell>
          <cell r="R268">
            <v>132.22980349344977</v>
          </cell>
          <cell r="S268">
            <v>0</v>
          </cell>
          <cell r="U268">
            <v>0</v>
          </cell>
          <cell r="X268" t="str">
            <v>-</v>
          </cell>
        </row>
        <row r="269">
          <cell r="C269" t="str">
            <v>HOSPITAL MIGUEL ARRAES - CG. Nº 023/2022</v>
          </cell>
          <cell r="E269" t="str">
            <v>CRISTIANE SILVA ALBUQUERQUE DE OLIVEIRA</v>
          </cell>
          <cell r="F269" t="str">
            <v>2 - Outros Profissionais da Saúde</v>
          </cell>
          <cell r="G269" t="str">
            <v>2235-05</v>
          </cell>
          <cell r="H269" t="str">
            <v>11/2025</v>
          </cell>
          <cell r="I269">
            <v>0</v>
          </cell>
          <cell r="J269">
            <v>409.42880000000002</v>
          </cell>
          <cell r="K269">
            <v>0</v>
          </cell>
          <cell r="L269">
            <v>29.187000000000001</v>
          </cell>
          <cell r="M269">
            <v>0</v>
          </cell>
          <cell r="O269">
            <v>4.7699999999999996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</row>
        <row r="270">
          <cell r="C270" t="str">
            <v>HOSPITAL MIGUEL ARRAES - CG. Nº 023/2022</v>
          </cell>
          <cell r="E270" t="str">
            <v>CRISTIANO FONSECA DE MELO</v>
          </cell>
          <cell r="F270" t="str">
            <v>2 - Outros Profissionais da Saúde</v>
          </cell>
          <cell r="G270" t="str">
            <v>3222-05</v>
          </cell>
          <cell r="H270" t="str">
            <v>11/2025</v>
          </cell>
          <cell r="I270">
            <v>0</v>
          </cell>
          <cell r="J270">
            <v>368.80720000000002</v>
          </cell>
          <cell r="K270">
            <v>0</v>
          </cell>
          <cell r="L270">
            <v>29.187000000000001</v>
          </cell>
          <cell r="M270">
            <v>0</v>
          </cell>
          <cell r="O270">
            <v>2.27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>-</v>
          </cell>
        </row>
        <row r="271">
          <cell r="C271" t="str">
            <v>HOSPITAL MIGUEL ARRAES - CG. Nº 023/2022</v>
          </cell>
          <cell r="E271" t="str">
            <v>DAI GUILHERME GONCALVES DA LUZ KAWAMURA</v>
          </cell>
          <cell r="F271" t="str">
            <v>3 - Administrativo</v>
          </cell>
          <cell r="G271" t="str">
            <v>4141-05</v>
          </cell>
          <cell r="H271" t="str">
            <v>11/2025</v>
          </cell>
          <cell r="I271">
            <v>0</v>
          </cell>
          <cell r="J271">
            <v>138.2568</v>
          </cell>
          <cell r="K271">
            <v>0</v>
          </cell>
          <cell r="L271">
            <v>29.187000000000001</v>
          </cell>
          <cell r="M271">
            <v>34.56</v>
          </cell>
          <cell r="O271">
            <v>2.27</v>
          </cell>
          <cell r="P271">
            <v>0</v>
          </cell>
          <cell r="R271">
            <v>167.48980349344978</v>
          </cell>
          <cell r="S271">
            <v>0</v>
          </cell>
          <cell r="U271">
            <v>0</v>
          </cell>
          <cell r="X271" t="str">
            <v>-</v>
          </cell>
        </row>
        <row r="272">
          <cell r="C272" t="str">
            <v>HOSPITAL MIGUEL ARRAES - CG. Nº 023/2022</v>
          </cell>
          <cell r="E272" t="str">
            <v>DAMIANA MARIA JOSE LUIZ</v>
          </cell>
          <cell r="F272" t="str">
            <v>2 - Outros Profissionais da Saúde</v>
          </cell>
          <cell r="G272" t="str">
            <v>3222-05</v>
          </cell>
          <cell r="H272" t="str">
            <v>11/2025</v>
          </cell>
          <cell r="I272">
            <v>0</v>
          </cell>
          <cell r="J272">
            <v>279.58</v>
          </cell>
          <cell r="K272">
            <v>0</v>
          </cell>
          <cell r="L272">
            <v>29.187000000000001</v>
          </cell>
          <cell r="M272">
            <v>30.36</v>
          </cell>
          <cell r="O272">
            <v>2.27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</row>
        <row r="273">
          <cell r="C273" t="str">
            <v>HOSPITAL MIGUEL ARRAES - CG. Nº 023/2022</v>
          </cell>
          <cell r="E273" t="str">
            <v>DANIEL BENTO DA SILVA</v>
          </cell>
          <cell r="F273" t="str">
            <v>3 - Administrativo</v>
          </cell>
          <cell r="G273" t="str">
            <v>5163-45</v>
          </cell>
          <cell r="H273" t="str">
            <v>11/2025</v>
          </cell>
          <cell r="I273">
            <v>0</v>
          </cell>
          <cell r="J273">
            <v>151.56960000000001</v>
          </cell>
          <cell r="K273">
            <v>0</v>
          </cell>
          <cell r="L273">
            <v>29.187000000000001</v>
          </cell>
          <cell r="M273">
            <v>30.36</v>
          </cell>
          <cell r="O273">
            <v>2.27</v>
          </cell>
          <cell r="P273">
            <v>0</v>
          </cell>
          <cell r="R273">
            <v>132.22980349344977</v>
          </cell>
          <cell r="S273">
            <v>0</v>
          </cell>
          <cell r="U273">
            <v>0</v>
          </cell>
          <cell r="X273" t="str">
            <v>-</v>
          </cell>
        </row>
        <row r="274">
          <cell r="C274" t="str">
            <v>HOSPITAL MIGUEL ARRAES - CG. Nº 023/2022</v>
          </cell>
          <cell r="E274" t="str">
            <v>DANIEL OLEGARIO DO CARMO FILHO</v>
          </cell>
          <cell r="F274" t="str">
            <v>3 - Administrativo</v>
          </cell>
          <cell r="G274" t="str">
            <v>3172-10</v>
          </cell>
          <cell r="H274" t="str">
            <v>11/2025</v>
          </cell>
          <cell r="I274">
            <v>0</v>
          </cell>
          <cell r="J274">
            <v>190.06960000000001</v>
          </cell>
          <cell r="K274">
            <v>0</v>
          </cell>
          <cell r="L274">
            <v>29.187000000000001</v>
          </cell>
          <cell r="M274">
            <v>44</v>
          </cell>
          <cell r="O274">
            <v>2.27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</row>
        <row r="275">
          <cell r="C275" t="str">
            <v>HOSPITAL MIGUEL ARRAES - CG. Nº 023/2022</v>
          </cell>
          <cell r="E275" t="str">
            <v>DANIEL RICARDO PEREIRA CABRAL</v>
          </cell>
          <cell r="F275" t="str">
            <v xml:space="preserve"> 1 - Médico</v>
          </cell>
          <cell r="G275" t="str">
            <v>2252-70</v>
          </cell>
          <cell r="H275" t="str">
            <v>11/2025</v>
          </cell>
          <cell r="I275">
            <v>0</v>
          </cell>
          <cell r="J275">
            <v>457.12639999999999</v>
          </cell>
          <cell r="K275">
            <v>0</v>
          </cell>
          <cell r="L275">
            <v>29.187000000000001</v>
          </cell>
          <cell r="M275">
            <v>0</v>
          </cell>
          <cell r="O275">
            <v>18.149999999999999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</row>
        <row r="276">
          <cell r="C276" t="str">
            <v>HOSPITAL MIGUEL ARRAES - CG. Nº 023/2022</v>
          </cell>
          <cell r="E276" t="str">
            <v>DANIELA KELLE MIRANDA GUEDES DA SILVA</v>
          </cell>
          <cell r="F276" t="str">
            <v>2 - Outros Profissionais da Saúde</v>
          </cell>
          <cell r="G276" t="str">
            <v>3222-05</v>
          </cell>
          <cell r="H276" t="str">
            <v>11/2025</v>
          </cell>
          <cell r="I276">
            <v>0</v>
          </cell>
          <cell r="J276">
            <v>291.72399999999999</v>
          </cell>
          <cell r="K276">
            <v>0</v>
          </cell>
          <cell r="L276">
            <v>29.187000000000001</v>
          </cell>
          <cell r="M276">
            <v>30.36</v>
          </cell>
          <cell r="O276">
            <v>2.27</v>
          </cell>
          <cell r="P276">
            <v>0</v>
          </cell>
          <cell r="R276">
            <v>132.22980349344977</v>
          </cell>
          <cell r="S276">
            <v>0</v>
          </cell>
          <cell r="U276">
            <v>0</v>
          </cell>
          <cell r="X276" t="str">
            <v>-</v>
          </cell>
        </row>
        <row r="277">
          <cell r="C277" t="str">
            <v>HOSPITAL MIGUEL ARRAES - CG. Nº 023/2022</v>
          </cell>
          <cell r="E277" t="str">
            <v>DANIELA TRAJANO DA SILVA</v>
          </cell>
          <cell r="F277" t="str">
            <v>3 - Administrativo</v>
          </cell>
          <cell r="G277" t="str">
            <v>5134-30</v>
          </cell>
          <cell r="H277" t="str">
            <v>11/2025</v>
          </cell>
          <cell r="I277">
            <v>0</v>
          </cell>
          <cell r="J277">
            <v>145.72800000000001</v>
          </cell>
          <cell r="K277">
            <v>0</v>
          </cell>
          <cell r="L277">
            <v>29.187000000000001</v>
          </cell>
          <cell r="M277">
            <v>30.36</v>
          </cell>
          <cell r="O277">
            <v>2.27</v>
          </cell>
          <cell r="P277">
            <v>0</v>
          </cell>
          <cell r="R277">
            <v>132.22980349344977</v>
          </cell>
          <cell r="S277">
            <v>0</v>
          </cell>
          <cell r="U277">
            <v>0</v>
          </cell>
          <cell r="X277" t="str">
            <v>-</v>
          </cell>
        </row>
        <row r="278">
          <cell r="C278" t="str">
            <v>HOSPITAL MIGUEL ARRAES - CG. Nº 023/2022</v>
          </cell>
          <cell r="E278" t="str">
            <v>DANIELA VANESSA DE LIMA SOUSA</v>
          </cell>
          <cell r="F278" t="str">
            <v>2 - Outros Profissionais da Saúde</v>
          </cell>
          <cell r="G278" t="str">
            <v>2237-10</v>
          </cell>
          <cell r="H278" t="str">
            <v>11/2025</v>
          </cell>
          <cell r="I278">
            <v>0</v>
          </cell>
          <cell r="J278">
            <v>507.49919999999997</v>
          </cell>
          <cell r="K278">
            <v>0</v>
          </cell>
          <cell r="L278">
            <v>29.187000000000001</v>
          </cell>
          <cell r="M278">
            <v>0</v>
          </cell>
          <cell r="O278">
            <v>2.27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</row>
        <row r="279">
          <cell r="C279" t="str">
            <v>HOSPITAL MIGUEL ARRAES - CG. Nº 023/2022</v>
          </cell>
          <cell r="E279" t="str">
            <v>DANIELE ANDRADE DE OLIVEIRA</v>
          </cell>
          <cell r="F279" t="str">
            <v>2 - Outros Profissionais da Saúde</v>
          </cell>
          <cell r="G279" t="str">
            <v>5152-05</v>
          </cell>
          <cell r="H279" t="str">
            <v>11/2025</v>
          </cell>
          <cell r="I279">
            <v>0</v>
          </cell>
          <cell r="J279">
            <v>0</v>
          </cell>
          <cell r="K279">
            <v>8954.41</v>
          </cell>
          <cell r="L279">
            <v>29.187000000000001</v>
          </cell>
          <cell r="M279">
            <v>0</v>
          </cell>
          <cell r="O279">
            <v>2.27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</row>
        <row r="280">
          <cell r="C280" t="str">
            <v>HOSPITAL MIGUEL ARRAES - CG. Nº 023/2022</v>
          </cell>
          <cell r="E280" t="str">
            <v>DANIELE CRISTINE DE SOUZA OLIVEIRA SANTOS</v>
          </cell>
          <cell r="F280" t="str">
            <v>2 - Outros Profissionais da Saúde</v>
          </cell>
          <cell r="G280" t="str">
            <v>3222-05</v>
          </cell>
          <cell r="H280" t="str">
            <v>11/2025</v>
          </cell>
          <cell r="I280">
            <v>0</v>
          </cell>
          <cell r="J280">
            <v>291.72399999999999</v>
          </cell>
          <cell r="K280">
            <v>0</v>
          </cell>
          <cell r="L280">
            <v>29.187000000000001</v>
          </cell>
          <cell r="M280">
            <v>0</v>
          </cell>
          <cell r="O280">
            <v>2.27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</row>
        <row r="281">
          <cell r="C281" t="str">
            <v>HOSPITAL MIGUEL ARRAES - CG. Nº 023/2022</v>
          </cell>
          <cell r="E281" t="str">
            <v>DANIELE DE MELO FREITAS</v>
          </cell>
          <cell r="F281" t="str">
            <v>2 - Outros Profissionais da Saúde</v>
          </cell>
          <cell r="G281" t="str">
            <v>2235-05</v>
          </cell>
          <cell r="H281" t="str">
            <v>11/2025</v>
          </cell>
          <cell r="I281">
            <v>0</v>
          </cell>
          <cell r="J281">
            <v>590.26</v>
          </cell>
          <cell r="K281">
            <v>0</v>
          </cell>
          <cell r="L281">
            <v>29.187000000000001</v>
          </cell>
          <cell r="M281">
            <v>0</v>
          </cell>
          <cell r="O281">
            <v>4.7699999999999996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</row>
        <row r="282">
          <cell r="C282" t="str">
            <v>HOSPITAL MIGUEL ARRAES - CG. Nº 023/2022</v>
          </cell>
          <cell r="E282" t="str">
            <v>DANIELE PATRICIA MENDONCA DA SILVA</v>
          </cell>
          <cell r="F282" t="str">
            <v>2 - Outros Profissionais da Saúde</v>
          </cell>
          <cell r="G282" t="str">
            <v>2235-05</v>
          </cell>
          <cell r="H282" t="str">
            <v>11/2025</v>
          </cell>
          <cell r="I282">
            <v>0</v>
          </cell>
          <cell r="J282">
            <v>480.50080000000003</v>
          </cell>
          <cell r="K282">
            <v>0</v>
          </cell>
          <cell r="L282">
            <v>29.187000000000001</v>
          </cell>
          <cell r="M282">
            <v>3.33</v>
          </cell>
          <cell r="O282">
            <v>4.7699999999999996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</row>
        <row r="283">
          <cell r="C283" t="str">
            <v>HOSPITAL MIGUEL ARRAES - CG. Nº 023/2022</v>
          </cell>
          <cell r="E283" t="str">
            <v>DANIELLA PAIVA DO MONTE</v>
          </cell>
          <cell r="F283" t="str">
            <v>2 - Outros Profissionais da Saúde</v>
          </cell>
          <cell r="G283" t="str">
            <v>2236-05</v>
          </cell>
          <cell r="H283" t="str">
            <v>11/2025</v>
          </cell>
          <cell r="I283">
            <v>0</v>
          </cell>
          <cell r="J283">
            <v>199.39680000000001</v>
          </cell>
          <cell r="K283">
            <v>0</v>
          </cell>
          <cell r="L283">
            <v>29.187000000000001</v>
          </cell>
          <cell r="M283">
            <v>0</v>
          </cell>
          <cell r="O283">
            <v>4.7699999999999996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>-</v>
          </cell>
        </row>
        <row r="284">
          <cell r="C284" t="str">
            <v>HOSPITAL MIGUEL ARRAES - CG. Nº 023/2022</v>
          </cell>
          <cell r="E284" t="str">
            <v>DANIELLE LUNA DA SILVA</v>
          </cell>
          <cell r="F284" t="str">
            <v>2 - Outros Profissionais da Saúde</v>
          </cell>
          <cell r="G284" t="str">
            <v>2235-05</v>
          </cell>
          <cell r="H284" t="str">
            <v>11/2025</v>
          </cell>
          <cell r="I284">
            <v>0</v>
          </cell>
          <cell r="J284">
            <v>407.78879999999998</v>
          </cell>
          <cell r="K284">
            <v>0</v>
          </cell>
          <cell r="L284">
            <v>29.187000000000001</v>
          </cell>
          <cell r="M284">
            <v>0</v>
          </cell>
          <cell r="O284">
            <v>4.7699999999999996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</row>
        <row r="285">
          <cell r="C285" t="str">
            <v>HOSPITAL MIGUEL ARRAES - CG. Nº 023/2022</v>
          </cell>
          <cell r="E285" t="str">
            <v>DANIELLY DE PAULA SIQUEIRA</v>
          </cell>
          <cell r="F285" t="str">
            <v>2 - Outros Profissionais da Saúde</v>
          </cell>
          <cell r="G285" t="str">
            <v>5211-30</v>
          </cell>
          <cell r="H285" t="str">
            <v>11/2025</v>
          </cell>
          <cell r="I285">
            <v>0</v>
          </cell>
          <cell r="J285">
            <v>164.5368</v>
          </cell>
          <cell r="K285">
            <v>0</v>
          </cell>
          <cell r="L285">
            <v>29.187000000000001</v>
          </cell>
          <cell r="M285">
            <v>33.47</v>
          </cell>
          <cell r="O285">
            <v>2.27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</row>
        <row r="286">
          <cell r="C286" t="str">
            <v>HOSPITAL MIGUEL ARRAES - CG. Nº 023/2022</v>
          </cell>
          <cell r="E286" t="str">
            <v>DANIELLY TAVARES PEREIRA LIMA</v>
          </cell>
          <cell r="F286" t="str">
            <v>2 - Outros Profissionais da Saúde</v>
          </cell>
          <cell r="G286" t="str">
            <v>2235-05</v>
          </cell>
          <cell r="H286" t="str">
            <v>11/2025</v>
          </cell>
          <cell r="I286">
            <v>0</v>
          </cell>
          <cell r="J286">
            <v>432.61200000000002</v>
          </cell>
          <cell r="K286">
            <v>0</v>
          </cell>
          <cell r="L286">
            <v>29.187000000000001</v>
          </cell>
          <cell r="M286">
            <v>44</v>
          </cell>
          <cell r="O286">
            <v>4.7699999999999996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</row>
        <row r="287">
          <cell r="C287" t="str">
            <v>HOSPITAL MIGUEL ARRAES - CG. Nº 023/2022</v>
          </cell>
          <cell r="E287" t="str">
            <v>DANIELY MARIA DA CONCEICAO CRISPIM LOPES</v>
          </cell>
          <cell r="F287" t="str">
            <v>3 - Administrativo</v>
          </cell>
          <cell r="G287" t="str">
            <v>5143-20</v>
          </cell>
          <cell r="H287" t="str">
            <v>11/2025</v>
          </cell>
          <cell r="I287">
            <v>0</v>
          </cell>
          <cell r="J287">
            <v>36.991999999999997</v>
          </cell>
          <cell r="K287">
            <v>0</v>
          </cell>
          <cell r="L287">
            <v>29.187000000000001</v>
          </cell>
          <cell r="M287">
            <v>0</v>
          </cell>
          <cell r="O287">
            <v>2.27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</row>
        <row r="288">
          <cell r="C288" t="str">
            <v>HOSPITAL MIGUEL ARRAES - CG. Nº 023/2022</v>
          </cell>
          <cell r="E288" t="str">
            <v>DANYELLA RANNE SANTOS LUIZ</v>
          </cell>
          <cell r="F288" t="str">
            <v>2 - Outros Profissionais da Saúde</v>
          </cell>
          <cell r="G288" t="str">
            <v>2235-05</v>
          </cell>
          <cell r="H288" t="str">
            <v>11/2025</v>
          </cell>
          <cell r="I288">
            <v>0</v>
          </cell>
          <cell r="J288">
            <v>643.8424</v>
          </cell>
          <cell r="K288">
            <v>0</v>
          </cell>
          <cell r="L288">
            <v>29.187000000000001</v>
          </cell>
          <cell r="M288">
            <v>0</v>
          </cell>
          <cell r="O288">
            <v>4.7699999999999996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</row>
        <row r="289">
          <cell r="C289" t="str">
            <v>HOSPITAL MIGUEL ARRAES - CG. Nº 023/2022</v>
          </cell>
          <cell r="E289" t="str">
            <v>DAPHINY RIBEIRO MARTINS</v>
          </cell>
          <cell r="F289" t="str">
            <v>2 - Outros Profissionais da Saúde</v>
          </cell>
          <cell r="G289" t="str">
            <v>2236-05</v>
          </cell>
          <cell r="H289" t="str">
            <v>11/2025</v>
          </cell>
          <cell r="I289">
            <v>0</v>
          </cell>
          <cell r="J289">
            <v>265.68079999999998</v>
          </cell>
          <cell r="K289">
            <v>0</v>
          </cell>
          <cell r="L289">
            <v>29.187000000000001</v>
          </cell>
          <cell r="M289">
            <v>0</v>
          </cell>
          <cell r="O289">
            <v>4.7699999999999996</v>
          </cell>
          <cell r="P289">
            <v>0</v>
          </cell>
          <cell r="R289">
            <v>88.154803493449791</v>
          </cell>
          <cell r="S289">
            <v>0</v>
          </cell>
          <cell r="U289">
            <v>0</v>
          </cell>
          <cell r="X289" t="str">
            <v>-</v>
          </cell>
        </row>
        <row r="290">
          <cell r="C290" t="str">
            <v>HOSPITAL MIGUEL ARRAES - CG. Nº 023/2022</v>
          </cell>
          <cell r="E290" t="str">
            <v>DARLA SIQUEIRA TENORIO LIMA</v>
          </cell>
          <cell r="F290" t="str">
            <v xml:space="preserve"> 1 - Médico</v>
          </cell>
          <cell r="G290" t="str">
            <v>2251-40</v>
          </cell>
          <cell r="H290" t="str">
            <v>11/2025</v>
          </cell>
          <cell r="I290">
            <v>0</v>
          </cell>
          <cell r="J290">
            <v>403.392</v>
          </cell>
          <cell r="K290">
            <v>0</v>
          </cell>
          <cell r="L290">
            <v>29.187000000000001</v>
          </cell>
          <cell r="M290">
            <v>0</v>
          </cell>
          <cell r="O290">
            <v>18.149999999999999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</row>
        <row r="291">
          <cell r="C291" t="str">
            <v>HOSPITAL MIGUEL ARRAES - CG. Nº 023/2022</v>
          </cell>
          <cell r="E291" t="str">
            <v>DARLI MARIA MONTEIRO</v>
          </cell>
          <cell r="F291" t="str">
            <v>2 - Outros Profissionais da Saúde</v>
          </cell>
          <cell r="G291" t="str">
            <v>2235-05</v>
          </cell>
          <cell r="H291" t="str">
            <v>11/2025</v>
          </cell>
          <cell r="I291">
            <v>0</v>
          </cell>
          <cell r="J291">
            <v>485.20319999999998</v>
          </cell>
          <cell r="K291">
            <v>0</v>
          </cell>
          <cell r="L291">
            <v>29.187000000000001</v>
          </cell>
          <cell r="M291">
            <v>0</v>
          </cell>
          <cell r="O291">
            <v>4.7699999999999996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>-</v>
          </cell>
        </row>
        <row r="292">
          <cell r="C292" t="str">
            <v>HOSPITAL MIGUEL ARRAES - CG. Nº 023/2022</v>
          </cell>
          <cell r="E292" t="str">
            <v>DARLIANE DA SILVA LIMA</v>
          </cell>
          <cell r="F292" t="str">
            <v>3 - Administrativo</v>
          </cell>
          <cell r="G292" t="str">
            <v>4110-10</v>
          </cell>
          <cell r="H292" t="str">
            <v>11/2025</v>
          </cell>
          <cell r="I292">
            <v>0</v>
          </cell>
          <cell r="J292">
            <v>0</v>
          </cell>
          <cell r="K292">
            <v>0</v>
          </cell>
          <cell r="L292">
            <v>29.187000000000001</v>
          </cell>
          <cell r="M292">
            <v>0</v>
          </cell>
          <cell r="O292">
            <v>2.27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>-</v>
          </cell>
        </row>
        <row r="293">
          <cell r="C293" t="str">
            <v>HOSPITAL MIGUEL ARRAES - CG. Nº 023/2022</v>
          </cell>
          <cell r="E293" t="str">
            <v>DAVID JOSE DOS SANTOS</v>
          </cell>
          <cell r="F293" t="str">
            <v>3 - Administrativo</v>
          </cell>
          <cell r="G293" t="str">
            <v>5174-10</v>
          </cell>
          <cell r="H293" t="str">
            <v>11/2025</v>
          </cell>
          <cell r="I293">
            <v>0</v>
          </cell>
          <cell r="J293">
            <v>166.94239999999999</v>
          </cell>
          <cell r="K293">
            <v>0</v>
          </cell>
          <cell r="L293">
            <v>29.187000000000001</v>
          </cell>
          <cell r="M293">
            <v>0</v>
          </cell>
          <cell r="O293">
            <v>2.27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</row>
        <row r="294">
          <cell r="C294" t="str">
            <v>HOSPITAL MIGUEL ARRAES - CG. Nº 023/2022</v>
          </cell>
          <cell r="E294" t="str">
            <v>DAYANA LESSA PESSOA</v>
          </cell>
          <cell r="F294" t="str">
            <v>2 - Outros Profissionais da Saúde</v>
          </cell>
          <cell r="G294" t="str">
            <v>3222-05</v>
          </cell>
          <cell r="H294" t="str">
            <v>11/2025</v>
          </cell>
          <cell r="I294">
            <v>0</v>
          </cell>
          <cell r="J294">
            <v>283.62720000000002</v>
          </cell>
          <cell r="K294">
            <v>0</v>
          </cell>
          <cell r="L294">
            <v>29.187000000000001</v>
          </cell>
          <cell r="M294">
            <v>30.36</v>
          </cell>
          <cell r="O294">
            <v>2.27</v>
          </cell>
          <cell r="P294">
            <v>0</v>
          </cell>
          <cell r="R294">
            <v>264.45480349344979</v>
          </cell>
          <cell r="S294">
            <v>0</v>
          </cell>
          <cell r="U294">
            <v>0</v>
          </cell>
          <cell r="X294" t="str">
            <v>-</v>
          </cell>
        </row>
        <row r="295">
          <cell r="C295" t="str">
            <v>HOSPITAL MIGUEL ARRAES - CG. Nº 023/2022</v>
          </cell>
          <cell r="E295" t="str">
            <v>DAYANE FABIOLA TORRES DE LIMA</v>
          </cell>
          <cell r="F295" t="str">
            <v>2 - Outros Profissionais da Saúde</v>
          </cell>
          <cell r="G295" t="str">
            <v>2235-05</v>
          </cell>
          <cell r="H295" t="str">
            <v>11/2025</v>
          </cell>
          <cell r="I295">
            <v>0</v>
          </cell>
          <cell r="J295">
            <v>521.83759999999995</v>
          </cell>
          <cell r="K295">
            <v>0</v>
          </cell>
          <cell r="L295">
            <v>29.187000000000001</v>
          </cell>
          <cell r="M295">
            <v>0</v>
          </cell>
          <cell r="O295">
            <v>4.7699999999999996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>-</v>
          </cell>
        </row>
        <row r="296">
          <cell r="C296" t="str">
            <v>HOSPITAL MIGUEL ARRAES - CG. Nº 023/2022</v>
          </cell>
          <cell r="E296" t="str">
            <v>DAYANNA SIMPLICIO DE SOUZA RODRIGUES</v>
          </cell>
          <cell r="F296" t="str">
            <v>2 - Outros Profissionais da Saúde</v>
          </cell>
          <cell r="G296" t="str">
            <v>3222-05</v>
          </cell>
          <cell r="H296" t="str">
            <v>11/2025</v>
          </cell>
          <cell r="I296">
            <v>0</v>
          </cell>
          <cell r="J296">
            <v>316.67439999999999</v>
          </cell>
          <cell r="K296">
            <v>0</v>
          </cell>
          <cell r="L296">
            <v>29.187000000000001</v>
          </cell>
          <cell r="M296">
            <v>0</v>
          </cell>
          <cell r="O296">
            <v>2.27</v>
          </cell>
          <cell r="P296">
            <v>0</v>
          </cell>
          <cell r="R296">
            <v>132.22980349344977</v>
          </cell>
          <cell r="S296">
            <v>0</v>
          </cell>
          <cell r="U296">
            <v>0</v>
          </cell>
          <cell r="X296" t="str">
            <v>-</v>
          </cell>
        </row>
        <row r="297">
          <cell r="C297" t="str">
            <v>HOSPITAL MIGUEL ARRAES - CG. Nº 023/2022</v>
          </cell>
          <cell r="E297" t="str">
            <v>DAYANNE CORREIA DOS SANTOS LESSELIS</v>
          </cell>
          <cell r="F297" t="str">
            <v>2 - Outros Profissionais da Saúde</v>
          </cell>
          <cell r="G297" t="str">
            <v>2238-10</v>
          </cell>
          <cell r="H297" t="str">
            <v>11/2025</v>
          </cell>
          <cell r="I297">
            <v>0</v>
          </cell>
          <cell r="J297">
            <v>292.69760000000002</v>
          </cell>
          <cell r="K297">
            <v>0</v>
          </cell>
          <cell r="L297">
            <v>29.187000000000001</v>
          </cell>
          <cell r="M297">
            <v>0</v>
          </cell>
          <cell r="O297">
            <v>2.27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>-</v>
          </cell>
        </row>
        <row r="298">
          <cell r="C298" t="str">
            <v>HOSPITAL MIGUEL ARRAES - CG. Nº 023/2022</v>
          </cell>
          <cell r="E298" t="str">
            <v>DAYSE LUIZA FARIAS DA SILVA</v>
          </cell>
          <cell r="F298" t="str">
            <v>2 - Outros Profissionais da Saúde</v>
          </cell>
          <cell r="G298" t="str">
            <v>2235-05</v>
          </cell>
          <cell r="H298" t="str">
            <v>11/2025</v>
          </cell>
          <cell r="I298">
            <v>0</v>
          </cell>
          <cell r="J298">
            <v>439.24079999999998</v>
          </cell>
          <cell r="K298">
            <v>0</v>
          </cell>
          <cell r="L298">
            <v>29.187000000000001</v>
          </cell>
          <cell r="M298">
            <v>0</v>
          </cell>
          <cell r="O298">
            <v>4.7699999999999996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</row>
        <row r="299">
          <cell r="C299" t="str">
            <v>HOSPITAL MIGUEL ARRAES - CG. Nº 023/2022</v>
          </cell>
          <cell r="E299" t="str">
            <v>DAYVSON DIOGO DE SANTANA SILVA</v>
          </cell>
          <cell r="F299" t="str">
            <v>2 - Outros Profissionais da Saúde</v>
          </cell>
          <cell r="G299" t="str">
            <v>2236-05</v>
          </cell>
          <cell r="H299" t="str">
            <v>11/2025</v>
          </cell>
          <cell r="I299">
            <v>0</v>
          </cell>
          <cell r="J299">
            <v>346.72239999999999</v>
          </cell>
          <cell r="K299">
            <v>0</v>
          </cell>
          <cell r="L299">
            <v>29.187000000000001</v>
          </cell>
          <cell r="M299">
            <v>2.8</v>
          </cell>
          <cell r="O299">
            <v>4.7699999999999996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>-</v>
          </cell>
        </row>
        <row r="300">
          <cell r="C300" t="str">
            <v>HOSPITAL MIGUEL ARRAES - CG. Nº 023/2022</v>
          </cell>
          <cell r="E300" t="str">
            <v>DAYVSON GABRIEL DE SOUZA</v>
          </cell>
          <cell r="F300" t="str">
            <v>3 - Administrativo</v>
          </cell>
          <cell r="G300" t="str">
            <v>5143-20</v>
          </cell>
          <cell r="H300" t="str">
            <v>11/2025</v>
          </cell>
          <cell r="I300">
            <v>0</v>
          </cell>
          <cell r="J300">
            <v>196.62639999999999</v>
          </cell>
          <cell r="K300">
            <v>0</v>
          </cell>
          <cell r="L300">
            <v>29.187000000000001</v>
          </cell>
          <cell r="M300">
            <v>3.04</v>
          </cell>
          <cell r="O300">
            <v>2.27</v>
          </cell>
          <cell r="P300">
            <v>0</v>
          </cell>
          <cell r="R300">
            <v>132.22980349344977</v>
          </cell>
          <cell r="S300">
            <v>0</v>
          </cell>
          <cell r="U300">
            <v>0</v>
          </cell>
          <cell r="X300" t="str">
            <v>-</v>
          </cell>
        </row>
        <row r="301">
          <cell r="C301" t="str">
            <v>HOSPITAL MIGUEL ARRAES - CG. Nº 023/2022</v>
          </cell>
          <cell r="E301" t="str">
            <v>DEBORA BRUNA BARBOSA GUEDES</v>
          </cell>
          <cell r="F301" t="str">
            <v>3 - Administrativo</v>
          </cell>
          <cell r="G301" t="str">
            <v>1312-05</v>
          </cell>
          <cell r="H301" t="str">
            <v>11/2025</v>
          </cell>
          <cell r="I301">
            <v>0</v>
          </cell>
          <cell r="J301">
            <v>1674.2016000000001</v>
          </cell>
          <cell r="K301">
            <v>0</v>
          </cell>
          <cell r="L301">
            <v>29.187000000000001</v>
          </cell>
          <cell r="M301">
            <v>44</v>
          </cell>
          <cell r="O301">
            <v>2.27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>-</v>
          </cell>
        </row>
        <row r="302">
          <cell r="C302" t="str">
            <v>HOSPITAL MIGUEL ARRAES - CG. Nº 023/2022</v>
          </cell>
          <cell r="E302" t="str">
            <v>DEBORA CAROLINE ANGELO SAMPAIO</v>
          </cell>
          <cell r="F302" t="str">
            <v>2 - Outros Profissionais da Saúde</v>
          </cell>
          <cell r="G302" t="str">
            <v>2235-05</v>
          </cell>
          <cell r="H302" t="str">
            <v>11/2025</v>
          </cell>
          <cell r="I302">
            <v>0</v>
          </cell>
          <cell r="J302">
            <v>419.69439999999997</v>
          </cell>
          <cell r="K302">
            <v>0</v>
          </cell>
          <cell r="L302">
            <v>29.187000000000001</v>
          </cell>
          <cell r="M302">
            <v>3.33</v>
          </cell>
          <cell r="O302">
            <v>4.7699999999999996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>-</v>
          </cell>
        </row>
        <row r="303">
          <cell r="C303" t="str">
            <v>HOSPITAL MIGUEL ARRAES - CG. Nº 023/2022</v>
          </cell>
          <cell r="E303" t="str">
            <v>DEBORA CORREIA BARBOSA E SILVA</v>
          </cell>
          <cell r="F303" t="str">
            <v>2 - Outros Profissionais da Saúde</v>
          </cell>
          <cell r="G303" t="str">
            <v>5211-30</v>
          </cell>
          <cell r="H303" t="str">
            <v>11/2025</v>
          </cell>
          <cell r="I303">
            <v>0</v>
          </cell>
          <cell r="J303">
            <v>185.00880000000001</v>
          </cell>
          <cell r="K303">
            <v>0</v>
          </cell>
          <cell r="L303">
            <v>29.187000000000001</v>
          </cell>
          <cell r="M303">
            <v>0</v>
          </cell>
          <cell r="O303">
            <v>2.27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>-</v>
          </cell>
        </row>
        <row r="304">
          <cell r="C304" t="str">
            <v>HOSPITAL MIGUEL ARRAES - CG. Nº 023/2022</v>
          </cell>
          <cell r="E304" t="str">
            <v>DEBORA EDUARDA SIQUEIRA DA SILVA</v>
          </cell>
          <cell r="F304" t="str">
            <v>2 - Outros Profissionais da Saúde</v>
          </cell>
          <cell r="G304" t="str">
            <v>5211-30</v>
          </cell>
          <cell r="H304" t="str">
            <v>11/2025</v>
          </cell>
          <cell r="I304">
            <v>0</v>
          </cell>
          <cell r="J304">
            <v>215.04400000000001</v>
          </cell>
          <cell r="K304">
            <v>0</v>
          </cell>
          <cell r="L304">
            <v>29.187000000000001</v>
          </cell>
          <cell r="M304">
            <v>33.47</v>
          </cell>
          <cell r="O304">
            <v>2.27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</row>
        <row r="305">
          <cell r="C305" t="str">
            <v>HOSPITAL MIGUEL ARRAES - CG. Nº 023/2022</v>
          </cell>
          <cell r="E305" t="str">
            <v>DEBORA VIRGINIA SOARES</v>
          </cell>
          <cell r="F305" t="str">
            <v>2 - Outros Profissionais da Saúde</v>
          </cell>
          <cell r="G305" t="str">
            <v>3222-05</v>
          </cell>
          <cell r="H305" t="str">
            <v>11/2025</v>
          </cell>
          <cell r="I305">
            <v>0</v>
          </cell>
          <cell r="J305">
            <v>0</v>
          </cell>
          <cell r="K305">
            <v>0</v>
          </cell>
          <cell r="L305">
            <v>29.187000000000001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>-</v>
          </cell>
        </row>
        <row r="306">
          <cell r="C306" t="str">
            <v>HOSPITAL MIGUEL ARRAES - CG. Nº 023/2022</v>
          </cell>
          <cell r="E306" t="str">
            <v>DEIVISON RODRIGUES DE ALEXANDRE</v>
          </cell>
          <cell r="F306" t="str">
            <v>3 - Administrativo</v>
          </cell>
          <cell r="G306" t="str">
            <v>5143-20</v>
          </cell>
          <cell r="H306" t="str">
            <v>11/2025</v>
          </cell>
          <cell r="I306">
            <v>0</v>
          </cell>
          <cell r="J306">
            <v>188.43440000000001</v>
          </cell>
          <cell r="K306">
            <v>0</v>
          </cell>
          <cell r="L306">
            <v>29.187000000000001</v>
          </cell>
          <cell r="M306">
            <v>3.04</v>
          </cell>
          <cell r="O306">
            <v>2.27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</row>
        <row r="307">
          <cell r="C307" t="str">
            <v>HOSPITAL MIGUEL ARRAES - CG. Nº 023/2022</v>
          </cell>
          <cell r="E307" t="str">
            <v>DENISE CORREIA DA SILVA</v>
          </cell>
          <cell r="F307" t="str">
            <v>2 - Outros Profissionais da Saúde</v>
          </cell>
          <cell r="G307" t="str">
            <v>3222-05</v>
          </cell>
          <cell r="H307" t="str">
            <v>11/2025</v>
          </cell>
          <cell r="I307">
            <v>0</v>
          </cell>
          <cell r="J307">
            <v>347.53120000000001</v>
          </cell>
          <cell r="K307">
            <v>0</v>
          </cell>
          <cell r="L307">
            <v>29.187000000000001</v>
          </cell>
          <cell r="M307">
            <v>30.36</v>
          </cell>
          <cell r="O307">
            <v>2.27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</row>
        <row r="308">
          <cell r="C308" t="str">
            <v>HOSPITAL MIGUEL ARRAES - CG. Nº 023/2022</v>
          </cell>
          <cell r="E308" t="str">
            <v>DENISE FERNANDA SANTANA DE ARAUJO</v>
          </cell>
          <cell r="F308" t="str">
            <v>3 - Administrativo</v>
          </cell>
          <cell r="G308" t="str">
            <v>3172-10</v>
          </cell>
          <cell r="H308" t="str">
            <v>11/2025</v>
          </cell>
          <cell r="I308">
            <v>0</v>
          </cell>
          <cell r="J308">
            <v>180.88800000000001</v>
          </cell>
          <cell r="K308">
            <v>0</v>
          </cell>
          <cell r="L308">
            <v>29.187000000000001</v>
          </cell>
          <cell r="M308">
            <v>0</v>
          </cell>
          <cell r="O308">
            <v>2.27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</row>
        <row r="309">
          <cell r="C309" t="str">
            <v>HOSPITAL MIGUEL ARRAES - CG. Nº 023/2022</v>
          </cell>
          <cell r="E309" t="str">
            <v>DENISE GONCALVES DOS SANTOS</v>
          </cell>
          <cell r="F309" t="str">
            <v>3 - Administrativo</v>
          </cell>
          <cell r="G309" t="str">
            <v>4110-10</v>
          </cell>
          <cell r="H309" t="str">
            <v>11/2025</v>
          </cell>
          <cell r="I309">
            <v>0</v>
          </cell>
          <cell r="J309">
            <v>153.476</v>
          </cell>
          <cell r="K309">
            <v>0</v>
          </cell>
          <cell r="L309">
            <v>29.187000000000001</v>
          </cell>
          <cell r="M309">
            <v>30.36</v>
          </cell>
          <cell r="O309">
            <v>2.27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</row>
        <row r="310">
          <cell r="C310" t="str">
            <v>HOSPITAL MIGUEL ARRAES - CG. Nº 023/2022</v>
          </cell>
          <cell r="E310" t="str">
            <v>DENIZE MARANHAO DA SILVA</v>
          </cell>
          <cell r="F310" t="str">
            <v>2 - Outros Profissionais da Saúde</v>
          </cell>
          <cell r="G310" t="str">
            <v>2237-10</v>
          </cell>
          <cell r="H310" t="str">
            <v>11/2025</v>
          </cell>
          <cell r="I310">
            <v>0</v>
          </cell>
          <cell r="J310">
            <v>426.5</v>
          </cell>
          <cell r="K310">
            <v>0</v>
          </cell>
          <cell r="L310">
            <v>29.187000000000001</v>
          </cell>
          <cell r="M310">
            <v>0</v>
          </cell>
          <cell r="O310">
            <v>2.27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>-</v>
          </cell>
        </row>
        <row r="311">
          <cell r="C311" t="str">
            <v>HOSPITAL MIGUEL ARRAES - CG. Nº 023/2022</v>
          </cell>
          <cell r="E311" t="str">
            <v>DERLANDIA DA COSTA DANTAS CUNHA</v>
          </cell>
          <cell r="F311" t="str">
            <v>2 - Outros Profissionais da Saúde</v>
          </cell>
          <cell r="G311" t="str">
            <v>3222-05</v>
          </cell>
          <cell r="H311" t="str">
            <v>11/2025</v>
          </cell>
          <cell r="I311">
            <v>0</v>
          </cell>
          <cell r="J311">
            <v>309.94</v>
          </cell>
          <cell r="K311">
            <v>0</v>
          </cell>
          <cell r="L311">
            <v>29.187000000000001</v>
          </cell>
          <cell r="M311">
            <v>30.36</v>
          </cell>
          <cell r="O311">
            <v>2.27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</row>
        <row r="312">
          <cell r="C312" t="str">
            <v>HOSPITAL MIGUEL ARRAES - CG. Nº 023/2022</v>
          </cell>
          <cell r="E312" t="str">
            <v>DGINANE BARROS DA SILVA</v>
          </cell>
          <cell r="F312" t="str">
            <v>2 - Outros Profissionais da Saúde</v>
          </cell>
          <cell r="G312" t="str">
            <v>5211-30</v>
          </cell>
          <cell r="H312" t="str">
            <v>11/2025</v>
          </cell>
          <cell r="I312">
            <v>0</v>
          </cell>
          <cell r="J312">
            <v>259.75599999999997</v>
          </cell>
          <cell r="K312">
            <v>0</v>
          </cell>
          <cell r="L312">
            <v>29.187000000000001</v>
          </cell>
          <cell r="M312">
            <v>0</v>
          </cell>
          <cell r="O312">
            <v>2.27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>-</v>
          </cell>
        </row>
        <row r="313">
          <cell r="C313" t="str">
            <v>HOSPITAL MIGUEL ARRAES - CG. Nº 023/2022</v>
          </cell>
          <cell r="E313" t="str">
            <v>DIANA BARBOSA DA SILVA GOMES</v>
          </cell>
          <cell r="F313" t="str">
            <v>2 - Outros Profissionais da Saúde</v>
          </cell>
          <cell r="G313" t="str">
            <v>3222-05</v>
          </cell>
          <cell r="H313" t="str">
            <v>11/2025</v>
          </cell>
          <cell r="I313">
            <v>0</v>
          </cell>
          <cell r="J313">
            <v>330.54160000000002</v>
          </cell>
          <cell r="K313">
            <v>0</v>
          </cell>
          <cell r="L313">
            <v>29.187000000000001</v>
          </cell>
          <cell r="M313">
            <v>30.36</v>
          </cell>
          <cell r="O313">
            <v>2.27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>-</v>
          </cell>
        </row>
        <row r="314">
          <cell r="C314" t="str">
            <v>HOSPITAL MIGUEL ARRAES - CG. Nº 023/2022</v>
          </cell>
          <cell r="E314" t="str">
            <v>DIANA VANESSA DE LUCENA NASCIMENTO</v>
          </cell>
          <cell r="F314" t="str">
            <v>2 - Outros Profissionais da Saúde</v>
          </cell>
          <cell r="G314" t="str">
            <v>3222-05</v>
          </cell>
          <cell r="H314" t="str">
            <v>11/2025</v>
          </cell>
          <cell r="I314">
            <v>0</v>
          </cell>
          <cell r="J314">
            <v>251.23759999999999</v>
          </cell>
          <cell r="K314">
            <v>0</v>
          </cell>
          <cell r="L314">
            <v>29.187000000000001</v>
          </cell>
          <cell r="M314">
            <v>30.36</v>
          </cell>
          <cell r="O314">
            <v>2.27</v>
          </cell>
          <cell r="P314">
            <v>0</v>
          </cell>
          <cell r="R314">
            <v>132.22980349344977</v>
          </cell>
          <cell r="S314">
            <v>0</v>
          </cell>
          <cell r="U314">
            <v>145.84</v>
          </cell>
          <cell r="X314" t="str">
            <v>Auxílio Básico</v>
          </cell>
        </row>
        <row r="315">
          <cell r="C315" t="str">
            <v>HOSPITAL MIGUEL ARRAES - CG. Nº 023/2022</v>
          </cell>
          <cell r="E315" t="str">
            <v>DIEGO DE OLIVEIRA CUNHA</v>
          </cell>
          <cell r="F315" t="str">
            <v>3 - Administrativo</v>
          </cell>
          <cell r="G315" t="str">
            <v>5174-10</v>
          </cell>
          <cell r="H315" t="str">
            <v>11/2025</v>
          </cell>
          <cell r="I315">
            <v>0</v>
          </cell>
          <cell r="J315">
            <v>162.5616</v>
          </cell>
          <cell r="K315">
            <v>0</v>
          </cell>
          <cell r="L315">
            <v>29.187000000000001</v>
          </cell>
          <cell r="M315">
            <v>0</v>
          </cell>
          <cell r="O315">
            <v>2.27</v>
          </cell>
          <cell r="P315">
            <v>0</v>
          </cell>
          <cell r="R315">
            <v>132.22980349344977</v>
          </cell>
          <cell r="S315">
            <v>0</v>
          </cell>
          <cell r="U315">
            <v>0</v>
          </cell>
          <cell r="X315" t="str">
            <v>-</v>
          </cell>
        </row>
        <row r="316">
          <cell r="C316" t="str">
            <v>HOSPITAL MIGUEL ARRAES - CG. Nº 023/2022</v>
          </cell>
          <cell r="E316" t="str">
            <v>DIEGO FERNANDES DA SILVA RIBEIRO</v>
          </cell>
          <cell r="F316" t="str">
            <v>3 - Administrativo</v>
          </cell>
          <cell r="G316" t="str">
            <v>5143-20</v>
          </cell>
          <cell r="H316" t="str">
            <v>11/2025</v>
          </cell>
          <cell r="I316">
            <v>0</v>
          </cell>
          <cell r="J316">
            <v>252.98560000000001</v>
          </cell>
          <cell r="K316">
            <v>0</v>
          </cell>
          <cell r="L316">
            <v>29.187000000000001</v>
          </cell>
          <cell r="M316">
            <v>30.36</v>
          </cell>
          <cell r="O316">
            <v>2.27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</row>
        <row r="317">
          <cell r="C317" t="str">
            <v>HOSPITAL MIGUEL ARRAES - CG. Nº 023/2022</v>
          </cell>
          <cell r="E317" t="str">
            <v>DIEGO JESSE MARTINS DE LIMA</v>
          </cell>
          <cell r="F317" t="str">
            <v>2 - Outros Profissionais da Saúde</v>
          </cell>
          <cell r="G317" t="str">
            <v>3222-05</v>
          </cell>
          <cell r="H317" t="str">
            <v>11/2025</v>
          </cell>
          <cell r="I317">
            <v>0</v>
          </cell>
          <cell r="J317">
            <v>316.06400000000002</v>
          </cell>
          <cell r="K317">
            <v>0</v>
          </cell>
          <cell r="L317">
            <v>29.187000000000001</v>
          </cell>
          <cell r="M317">
            <v>30.36</v>
          </cell>
          <cell r="O317">
            <v>2.27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</row>
        <row r="318">
          <cell r="C318" t="str">
            <v>HOSPITAL MIGUEL ARRAES - CG. Nº 023/2022</v>
          </cell>
          <cell r="E318" t="str">
            <v>DIEGO RAFAEL GONCALVES FERREIRA</v>
          </cell>
          <cell r="F318" t="str">
            <v>2 - Outros Profissionais da Saúde</v>
          </cell>
          <cell r="G318" t="str">
            <v>2236-05</v>
          </cell>
          <cell r="H318" t="str">
            <v>11/2025</v>
          </cell>
          <cell r="I318">
            <v>0</v>
          </cell>
          <cell r="J318">
            <v>395.43920000000003</v>
          </cell>
          <cell r="K318">
            <v>0</v>
          </cell>
          <cell r="L318">
            <v>29.187000000000001</v>
          </cell>
          <cell r="M318">
            <v>2.8</v>
          </cell>
          <cell r="O318">
            <v>4.7699999999999996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</row>
        <row r="319">
          <cell r="C319" t="str">
            <v>HOSPITAL MIGUEL ARRAES - CG. Nº 023/2022</v>
          </cell>
          <cell r="E319" t="str">
            <v>DIMAR MARIA DIAS</v>
          </cell>
          <cell r="F319" t="str">
            <v>2 - Outros Profissionais da Saúde</v>
          </cell>
          <cell r="G319" t="str">
            <v>3222-05</v>
          </cell>
          <cell r="H319" t="str">
            <v>11/2025</v>
          </cell>
          <cell r="I319">
            <v>0</v>
          </cell>
          <cell r="J319">
            <v>303.48160000000001</v>
          </cell>
          <cell r="K319">
            <v>0</v>
          </cell>
          <cell r="L319">
            <v>29.187000000000001</v>
          </cell>
          <cell r="M319">
            <v>0</v>
          </cell>
          <cell r="O319">
            <v>2.27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</row>
        <row r="320">
          <cell r="C320" t="str">
            <v>HOSPITAL MIGUEL ARRAES - CG. Nº 023/2022</v>
          </cell>
          <cell r="E320" t="str">
            <v>DIMAYMA CORINNY LISBOA E SILVA</v>
          </cell>
          <cell r="F320" t="str">
            <v>3 - Administrativo</v>
          </cell>
          <cell r="G320" t="str">
            <v>4141-05</v>
          </cell>
          <cell r="H320" t="str">
            <v>11/2025</v>
          </cell>
          <cell r="I320">
            <v>0</v>
          </cell>
          <cell r="J320">
            <v>138.2568</v>
          </cell>
          <cell r="K320">
            <v>0</v>
          </cell>
          <cell r="L320">
            <v>29.187000000000001</v>
          </cell>
          <cell r="M320">
            <v>34.56</v>
          </cell>
          <cell r="O320">
            <v>2.27</v>
          </cell>
          <cell r="P320">
            <v>0</v>
          </cell>
          <cell r="R320">
            <v>0</v>
          </cell>
          <cell r="S320">
            <v>0</v>
          </cell>
          <cell r="U320">
            <v>83.7</v>
          </cell>
          <cell r="X320" t="str">
            <v>Auxílio Básico</v>
          </cell>
        </row>
        <row r="321">
          <cell r="C321" t="str">
            <v>HOSPITAL MIGUEL ARRAES - CG. Nº 023/2022</v>
          </cell>
          <cell r="E321" t="str">
            <v>DIOGENES MARTINS TELES MACHADO</v>
          </cell>
          <cell r="F321" t="str">
            <v>3 - Administrativo</v>
          </cell>
          <cell r="G321" t="str">
            <v>2515-10</v>
          </cell>
          <cell r="H321" t="str">
            <v>11/2025</v>
          </cell>
          <cell r="I321">
            <v>0</v>
          </cell>
          <cell r="J321">
            <v>266.952</v>
          </cell>
          <cell r="K321">
            <v>0</v>
          </cell>
          <cell r="L321">
            <v>29.187000000000001</v>
          </cell>
          <cell r="M321">
            <v>0</v>
          </cell>
          <cell r="O321">
            <v>2.27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</row>
        <row r="322">
          <cell r="C322" t="str">
            <v>HOSPITAL MIGUEL ARRAES - CG. Nº 023/2022</v>
          </cell>
          <cell r="E322" t="str">
            <v>DIOGO SOBRAL BRITO</v>
          </cell>
          <cell r="F322" t="str">
            <v>2 - Outros Profissionais da Saúde</v>
          </cell>
          <cell r="G322" t="str">
            <v>5211-30</v>
          </cell>
          <cell r="H322" t="str">
            <v>11/2025</v>
          </cell>
          <cell r="I322">
            <v>0</v>
          </cell>
          <cell r="J322">
            <v>159.6104</v>
          </cell>
          <cell r="K322">
            <v>0</v>
          </cell>
          <cell r="L322">
            <v>29.187000000000001</v>
          </cell>
          <cell r="M322">
            <v>0</v>
          </cell>
          <cell r="O322">
            <v>2.27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>-</v>
          </cell>
        </row>
        <row r="323">
          <cell r="C323" t="str">
            <v>HOSPITAL MIGUEL ARRAES - CG. Nº 023/2022</v>
          </cell>
          <cell r="E323" t="str">
            <v>DIONE DE FATIMA DA COSTA</v>
          </cell>
          <cell r="F323" t="str">
            <v>2 - Outros Profissionais da Saúde</v>
          </cell>
          <cell r="G323" t="str">
            <v>2235-05</v>
          </cell>
          <cell r="H323" t="str">
            <v>11/2025</v>
          </cell>
          <cell r="I323">
            <v>0</v>
          </cell>
          <cell r="J323">
            <v>0</v>
          </cell>
          <cell r="K323">
            <v>0</v>
          </cell>
          <cell r="L323">
            <v>29.187000000000001</v>
          </cell>
          <cell r="M323">
            <v>0</v>
          </cell>
          <cell r="O323">
            <v>4.7699999999999996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X323" t="str">
            <v>-</v>
          </cell>
        </row>
        <row r="324">
          <cell r="C324" t="str">
            <v>HOSPITAL MIGUEL ARRAES - CG. Nº 023/2022</v>
          </cell>
          <cell r="E324" t="str">
            <v>DIVANILDO JOSE DE PAIVA JUNIOR</v>
          </cell>
          <cell r="F324" t="str">
            <v>2 - Outros Profissionais da Saúde</v>
          </cell>
          <cell r="G324" t="str">
            <v>2236-05</v>
          </cell>
          <cell r="H324" t="str">
            <v>11/2025</v>
          </cell>
          <cell r="I324">
            <v>0</v>
          </cell>
          <cell r="J324">
            <v>321.79599999999999</v>
          </cell>
          <cell r="K324">
            <v>0</v>
          </cell>
          <cell r="L324">
            <v>29.187000000000001</v>
          </cell>
          <cell r="M324">
            <v>2.8</v>
          </cell>
          <cell r="O324">
            <v>4.7699999999999996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</row>
        <row r="325">
          <cell r="C325" t="str">
            <v>HOSPITAL MIGUEL ARRAES - CG. Nº 023/2022</v>
          </cell>
          <cell r="E325" t="str">
            <v>DJAIR DOS SANTOS THORPE JUNIOR</v>
          </cell>
          <cell r="F325" t="str">
            <v>2 - Outros Profissionais da Saúde</v>
          </cell>
          <cell r="G325" t="str">
            <v>3241-15</v>
          </cell>
          <cell r="H325" t="str">
            <v>11/2025</v>
          </cell>
          <cell r="I325">
            <v>0</v>
          </cell>
          <cell r="J325">
            <v>558.05200000000002</v>
          </cell>
          <cell r="K325">
            <v>0</v>
          </cell>
          <cell r="L325">
            <v>29.187000000000001</v>
          </cell>
          <cell r="M325">
            <v>12.05</v>
          </cell>
          <cell r="O325">
            <v>2.27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>-</v>
          </cell>
        </row>
        <row r="326">
          <cell r="C326" t="str">
            <v>HOSPITAL MIGUEL ARRAES - CG. Nº 023/2022</v>
          </cell>
          <cell r="E326" t="str">
            <v>DOROTHY LECA SALES CARVALHO</v>
          </cell>
          <cell r="F326" t="str">
            <v>2 - Outros Profissionais da Saúde</v>
          </cell>
          <cell r="G326" t="str">
            <v>2235-05</v>
          </cell>
          <cell r="H326" t="str">
            <v>11/2025</v>
          </cell>
          <cell r="I326">
            <v>0</v>
          </cell>
          <cell r="J326">
            <v>426.4896</v>
          </cell>
          <cell r="K326">
            <v>0</v>
          </cell>
          <cell r="L326">
            <v>29.187000000000001</v>
          </cell>
          <cell r="M326">
            <v>3.05</v>
          </cell>
          <cell r="O326">
            <v>4.7699999999999996</v>
          </cell>
          <cell r="P326">
            <v>0</v>
          </cell>
          <cell r="R326">
            <v>167.48980349344978</v>
          </cell>
          <cell r="S326">
            <v>0</v>
          </cell>
          <cell r="U326">
            <v>0</v>
          </cell>
          <cell r="X326" t="str">
            <v>-</v>
          </cell>
        </row>
        <row r="327">
          <cell r="C327" t="str">
            <v>HOSPITAL MIGUEL ARRAES - CG. Nº 023/2022</v>
          </cell>
          <cell r="E327" t="str">
            <v>DOUGLAS FRANCELINO DA SILVA</v>
          </cell>
          <cell r="F327" t="str">
            <v>2 - Outros Profissionais da Saúde</v>
          </cell>
          <cell r="G327" t="str">
            <v>3222-05</v>
          </cell>
          <cell r="H327" t="str">
            <v>11/2025</v>
          </cell>
          <cell r="I327">
            <v>0</v>
          </cell>
          <cell r="J327">
            <v>279.58</v>
          </cell>
          <cell r="K327">
            <v>0</v>
          </cell>
          <cell r="L327">
            <v>29.187000000000001</v>
          </cell>
          <cell r="M327">
            <v>30.36</v>
          </cell>
          <cell r="O327">
            <v>2.27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>-</v>
          </cell>
        </row>
        <row r="328">
          <cell r="C328" t="str">
            <v>HOSPITAL MIGUEL ARRAES - CG. Nº 023/2022</v>
          </cell>
          <cell r="E328" t="str">
            <v>DOURIMAR FERREIRA RIBEIRO</v>
          </cell>
          <cell r="F328" t="str">
            <v>2 - Outros Profissionais da Saúde</v>
          </cell>
          <cell r="G328" t="str">
            <v>3222-05</v>
          </cell>
          <cell r="H328" t="str">
            <v>11/2025</v>
          </cell>
          <cell r="I328">
            <v>0</v>
          </cell>
          <cell r="J328">
            <v>417.17599999999999</v>
          </cell>
          <cell r="K328">
            <v>0</v>
          </cell>
          <cell r="L328">
            <v>29.187000000000001</v>
          </cell>
          <cell r="M328">
            <v>30.36</v>
          </cell>
          <cell r="O328">
            <v>2.27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>-</v>
          </cell>
        </row>
        <row r="329">
          <cell r="C329" t="str">
            <v>HOSPITAL MIGUEL ARRAES - CG. Nº 023/2022</v>
          </cell>
          <cell r="E329" t="str">
            <v>EDGAR CAVALCANTI DA SILVA</v>
          </cell>
          <cell r="F329" t="str">
            <v>3 - Administrativo</v>
          </cell>
          <cell r="G329" t="str">
            <v>5143-20</v>
          </cell>
          <cell r="H329" t="str">
            <v>11/2025</v>
          </cell>
          <cell r="I329">
            <v>0</v>
          </cell>
          <cell r="J329">
            <v>167.1824</v>
          </cell>
          <cell r="K329">
            <v>0</v>
          </cell>
          <cell r="L329">
            <v>29.187000000000001</v>
          </cell>
          <cell r="M329">
            <v>30.36</v>
          </cell>
          <cell r="O329">
            <v>2.27</v>
          </cell>
          <cell r="P329">
            <v>0</v>
          </cell>
          <cell r="R329">
            <v>123.59333333333335</v>
          </cell>
          <cell r="S329">
            <v>0</v>
          </cell>
          <cell r="U329">
            <v>0</v>
          </cell>
          <cell r="X329" t="str">
            <v>-</v>
          </cell>
        </row>
        <row r="330">
          <cell r="C330" t="str">
            <v>HOSPITAL MIGUEL ARRAES - CG. Nº 023/2022</v>
          </cell>
          <cell r="E330" t="str">
            <v>EDICLAUDIA SIQUEIRA DE SOUZA</v>
          </cell>
          <cell r="F330" t="str">
            <v>2 - Outros Profissionais da Saúde</v>
          </cell>
          <cell r="G330" t="str">
            <v>3222-05</v>
          </cell>
          <cell r="H330" t="str">
            <v>11/2025</v>
          </cell>
          <cell r="I330">
            <v>0</v>
          </cell>
          <cell r="J330">
            <v>285.65199999999999</v>
          </cell>
          <cell r="K330">
            <v>0</v>
          </cell>
          <cell r="L330">
            <v>29.187000000000001</v>
          </cell>
          <cell r="M330">
            <v>0</v>
          </cell>
          <cell r="O330">
            <v>2.27</v>
          </cell>
          <cell r="P330">
            <v>0</v>
          </cell>
          <cell r="R330">
            <v>132.22980349344977</v>
          </cell>
          <cell r="S330">
            <v>0</v>
          </cell>
          <cell r="U330">
            <v>0</v>
          </cell>
          <cell r="X330" t="str">
            <v>-</v>
          </cell>
        </row>
        <row r="331">
          <cell r="C331" t="str">
            <v>HOSPITAL MIGUEL ARRAES - CG. Nº 023/2022</v>
          </cell>
          <cell r="E331" t="str">
            <v>EDILMA SILVA DOS SANTOS</v>
          </cell>
          <cell r="F331" t="str">
            <v>2 - Outros Profissionais da Saúde</v>
          </cell>
          <cell r="G331" t="str">
            <v>2235-05</v>
          </cell>
          <cell r="H331" t="str">
            <v>11/2025</v>
          </cell>
          <cell r="I331">
            <v>0</v>
          </cell>
          <cell r="J331">
            <v>485.89920000000001</v>
          </cell>
          <cell r="K331">
            <v>0</v>
          </cell>
          <cell r="L331">
            <v>29.187000000000001</v>
          </cell>
          <cell r="M331">
            <v>3.59</v>
          </cell>
          <cell r="O331">
            <v>4.7699999999999996</v>
          </cell>
          <cell r="P331">
            <v>0</v>
          </cell>
          <cell r="R331">
            <v>370.23480349344976</v>
          </cell>
          <cell r="S331">
            <v>0</v>
          </cell>
          <cell r="U331">
            <v>0</v>
          </cell>
          <cell r="X331" t="str">
            <v>-</v>
          </cell>
        </row>
        <row r="332">
          <cell r="C332" t="str">
            <v>HOSPITAL MIGUEL ARRAES - CG. Nº 023/2022</v>
          </cell>
          <cell r="E332" t="str">
            <v>EDILSON ASSIS DA SILVA</v>
          </cell>
          <cell r="F332" t="str">
            <v>3 - Administrativo</v>
          </cell>
          <cell r="G332" t="str">
            <v>7241-10</v>
          </cell>
          <cell r="H332" t="str">
            <v>11/2025</v>
          </cell>
          <cell r="I332">
            <v>0</v>
          </cell>
          <cell r="J332">
            <v>246.69120000000001</v>
          </cell>
          <cell r="K332">
            <v>0</v>
          </cell>
          <cell r="L332">
            <v>29.187000000000001</v>
          </cell>
          <cell r="M332">
            <v>43.07</v>
          </cell>
          <cell r="O332">
            <v>2.27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>-</v>
          </cell>
        </row>
        <row r="333">
          <cell r="C333" t="str">
            <v>HOSPITAL MIGUEL ARRAES - CG. Nº 023/2022</v>
          </cell>
          <cell r="E333" t="str">
            <v>EDINALVA MARIA DA SILVA</v>
          </cell>
          <cell r="F333" t="str">
            <v>3 - Administrativo</v>
          </cell>
          <cell r="G333" t="str">
            <v>5143-20</v>
          </cell>
          <cell r="H333" t="str">
            <v>11/2025</v>
          </cell>
          <cell r="I333">
            <v>0</v>
          </cell>
          <cell r="J333">
            <v>193.0976</v>
          </cell>
          <cell r="K333">
            <v>0</v>
          </cell>
          <cell r="L333">
            <v>29.187000000000001</v>
          </cell>
          <cell r="M333">
            <v>30.36</v>
          </cell>
          <cell r="O333">
            <v>2.27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>-</v>
          </cell>
        </row>
        <row r="334">
          <cell r="C334" t="str">
            <v>HOSPITAL MIGUEL ARRAES - CG. Nº 023/2022</v>
          </cell>
          <cell r="E334" t="str">
            <v>EDINEIDE JOSE DE SOUZA</v>
          </cell>
          <cell r="F334" t="str">
            <v>2 - Outros Profissionais da Saúde</v>
          </cell>
          <cell r="G334" t="str">
            <v>3222-05</v>
          </cell>
          <cell r="H334" t="str">
            <v>11/2025</v>
          </cell>
          <cell r="I334">
            <v>0</v>
          </cell>
          <cell r="J334">
            <v>303.86799999999999</v>
          </cell>
          <cell r="K334">
            <v>0</v>
          </cell>
          <cell r="L334">
            <v>29.187000000000001</v>
          </cell>
          <cell r="M334">
            <v>30.36</v>
          </cell>
          <cell r="O334">
            <v>2.27</v>
          </cell>
          <cell r="P334">
            <v>0</v>
          </cell>
          <cell r="R334">
            <v>132.22980349344977</v>
          </cell>
          <cell r="S334">
            <v>0</v>
          </cell>
          <cell r="U334">
            <v>0</v>
          </cell>
          <cell r="X334" t="str">
            <v>-</v>
          </cell>
        </row>
        <row r="335">
          <cell r="C335" t="str">
            <v>HOSPITAL MIGUEL ARRAES - CG. Nº 023/2022</v>
          </cell>
          <cell r="E335" t="str">
            <v>EDIVANIA BATISTA DE SOUZA</v>
          </cell>
          <cell r="F335" t="str">
            <v>3 - Administrativo</v>
          </cell>
          <cell r="G335" t="str">
            <v>5143-20</v>
          </cell>
          <cell r="H335" t="str">
            <v>11/2025</v>
          </cell>
          <cell r="I335">
            <v>0</v>
          </cell>
          <cell r="J335">
            <v>249.63759999999999</v>
          </cell>
          <cell r="K335">
            <v>0</v>
          </cell>
          <cell r="L335">
            <v>29.187000000000001</v>
          </cell>
          <cell r="M335">
            <v>30.36</v>
          </cell>
          <cell r="O335">
            <v>2.27</v>
          </cell>
          <cell r="P335">
            <v>0</v>
          </cell>
          <cell r="R335">
            <v>132.22980349344977</v>
          </cell>
          <cell r="S335">
            <v>0</v>
          </cell>
          <cell r="U335">
            <v>0</v>
          </cell>
          <cell r="X335" t="str">
            <v>-</v>
          </cell>
        </row>
        <row r="336">
          <cell r="C336" t="str">
            <v>HOSPITAL MIGUEL ARRAES - CG. Nº 023/2022</v>
          </cell>
          <cell r="E336" t="str">
            <v>EDIVANIA SEBASTIANA DE SANTANA LIMA</v>
          </cell>
          <cell r="F336" t="str">
            <v>2 - Outros Profissionais da Saúde</v>
          </cell>
          <cell r="G336" t="str">
            <v>3222-05</v>
          </cell>
          <cell r="H336" t="str">
            <v>11/2025</v>
          </cell>
          <cell r="I336">
            <v>0</v>
          </cell>
          <cell r="J336">
            <v>308.86</v>
          </cell>
          <cell r="K336">
            <v>0</v>
          </cell>
          <cell r="L336">
            <v>29.187000000000001</v>
          </cell>
          <cell r="M336">
            <v>30.36</v>
          </cell>
          <cell r="O336">
            <v>2.27</v>
          </cell>
          <cell r="P336">
            <v>0</v>
          </cell>
          <cell r="R336">
            <v>264.45480349344979</v>
          </cell>
          <cell r="S336">
            <v>0</v>
          </cell>
          <cell r="U336">
            <v>0</v>
          </cell>
          <cell r="X336" t="str">
            <v>-</v>
          </cell>
        </row>
        <row r="337">
          <cell r="C337" t="str">
            <v>HOSPITAL MIGUEL ARRAES - CG. Nº 023/2022</v>
          </cell>
          <cell r="E337" t="str">
            <v>EDJANE GOMES ROSA</v>
          </cell>
          <cell r="F337" t="str">
            <v>2 - Outros Profissionais da Saúde</v>
          </cell>
          <cell r="G337" t="str">
            <v>3222-15</v>
          </cell>
          <cell r="H337" t="str">
            <v>11/2025</v>
          </cell>
          <cell r="I337">
            <v>0</v>
          </cell>
          <cell r="J337">
            <v>300.83199999999999</v>
          </cell>
          <cell r="K337">
            <v>0</v>
          </cell>
          <cell r="L337">
            <v>29.187000000000001</v>
          </cell>
          <cell r="M337">
            <v>30.36</v>
          </cell>
          <cell r="O337">
            <v>2.27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X337" t="str">
            <v>-</v>
          </cell>
        </row>
        <row r="338">
          <cell r="C338" t="str">
            <v>HOSPITAL MIGUEL ARRAES - CG. Nº 023/2022</v>
          </cell>
          <cell r="E338" t="str">
            <v>EDJANE MARIA DE SANTANA</v>
          </cell>
          <cell r="F338" t="str">
            <v>3 - Administrativo</v>
          </cell>
          <cell r="G338" t="str">
            <v>4110-10</v>
          </cell>
          <cell r="H338" t="str">
            <v>11/2025</v>
          </cell>
          <cell r="I338">
            <v>0</v>
          </cell>
          <cell r="J338">
            <v>121.44</v>
          </cell>
          <cell r="K338">
            <v>0</v>
          </cell>
          <cell r="L338">
            <v>29.187000000000001</v>
          </cell>
          <cell r="M338">
            <v>0</v>
          </cell>
          <cell r="O338">
            <v>2.27</v>
          </cell>
          <cell r="P338">
            <v>0</v>
          </cell>
          <cell r="R338">
            <v>132.22980349344977</v>
          </cell>
          <cell r="S338">
            <v>0</v>
          </cell>
          <cell r="U338">
            <v>0</v>
          </cell>
          <cell r="X338" t="str">
            <v>-</v>
          </cell>
        </row>
        <row r="339">
          <cell r="C339" t="str">
            <v>HOSPITAL MIGUEL ARRAES - CG. Nº 023/2022</v>
          </cell>
          <cell r="E339" t="str">
            <v>EDJANE MARIA DE SOUZA</v>
          </cell>
          <cell r="F339" t="str">
            <v>2 - Outros Profissionais da Saúde</v>
          </cell>
          <cell r="G339" t="str">
            <v>2235-05</v>
          </cell>
          <cell r="H339" t="str">
            <v>11/2025</v>
          </cell>
          <cell r="I339">
            <v>0</v>
          </cell>
          <cell r="J339">
            <v>412.94720000000001</v>
          </cell>
          <cell r="K339">
            <v>0</v>
          </cell>
          <cell r="L339">
            <v>29.187000000000001</v>
          </cell>
          <cell r="M339">
            <v>3.59</v>
          </cell>
          <cell r="O339">
            <v>4.7699999999999996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>-</v>
          </cell>
        </row>
        <row r="340">
          <cell r="C340" t="str">
            <v>HOSPITAL MIGUEL ARRAES - CG. Nº 023/2022</v>
          </cell>
          <cell r="E340" t="str">
            <v>EDJANE MARIA LEOPOLDINO DOS SANTOS</v>
          </cell>
          <cell r="F340" t="str">
            <v>2 - Outros Profissionais da Saúde</v>
          </cell>
          <cell r="G340" t="str">
            <v>3242-05</v>
          </cell>
          <cell r="H340" t="str">
            <v>11/2025</v>
          </cell>
          <cell r="I340">
            <v>0</v>
          </cell>
          <cell r="J340">
            <v>180.33359999999999</v>
          </cell>
          <cell r="K340">
            <v>0</v>
          </cell>
          <cell r="L340">
            <v>29.187000000000001</v>
          </cell>
          <cell r="M340">
            <v>0</v>
          </cell>
          <cell r="O340">
            <v>2.27</v>
          </cell>
          <cell r="P340">
            <v>0</v>
          </cell>
          <cell r="R340">
            <v>88.154803493449791</v>
          </cell>
          <cell r="S340">
            <v>0</v>
          </cell>
          <cell r="U340">
            <v>0</v>
          </cell>
          <cell r="X340" t="str">
            <v>-</v>
          </cell>
        </row>
        <row r="341">
          <cell r="C341" t="str">
            <v>HOSPITAL MIGUEL ARRAES - CG. Nº 023/2022</v>
          </cell>
          <cell r="E341" t="str">
            <v>EDJANE MENDES DA SILVA</v>
          </cell>
          <cell r="F341" t="str">
            <v>2 - Outros Profissionais da Saúde</v>
          </cell>
          <cell r="G341" t="str">
            <v>3222-05</v>
          </cell>
          <cell r="H341" t="str">
            <v>11/2025</v>
          </cell>
          <cell r="I341">
            <v>0</v>
          </cell>
          <cell r="J341">
            <v>314.28640000000001</v>
          </cell>
          <cell r="K341">
            <v>0</v>
          </cell>
          <cell r="L341">
            <v>29.187000000000001</v>
          </cell>
          <cell r="M341">
            <v>0</v>
          </cell>
          <cell r="O341">
            <v>2.27</v>
          </cell>
          <cell r="P341">
            <v>0</v>
          </cell>
          <cell r="R341">
            <v>132.22980349344977</v>
          </cell>
          <cell r="S341">
            <v>0</v>
          </cell>
          <cell r="U341">
            <v>0</v>
          </cell>
          <cell r="X341" t="str">
            <v>-</v>
          </cell>
        </row>
        <row r="342">
          <cell r="C342" t="str">
            <v>HOSPITAL MIGUEL ARRAES - CG. Nº 023/2022</v>
          </cell>
          <cell r="E342" t="str">
            <v>EDNA BARBOSA DE SOUZA</v>
          </cell>
          <cell r="F342" t="str">
            <v>2 - Outros Profissionais da Saúde</v>
          </cell>
          <cell r="G342" t="str">
            <v>3222-05</v>
          </cell>
          <cell r="H342" t="str">
            <v>11/2025</v>
          </cell>
          <cell r="I342">
            <v>0</v>
          </cell>
          <cell r="J342">
            <v>316.012</v>
          </cell>
          <cell r="K342">
            <v>0</v>
          </cell>
          <cell r="L342">
            <v>29.187000000000001</v>
          </cell>
          <cell r="M342">
            <v>30.36</v>
          </cell>
          <cell r="O342">
            <v>2.27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</row>
        <row r="343">
          <cell r="C343" t="str">
            <v>HOSPITAL MIGUEL ARRAES - CG. Nº 023/2022</v>
          </cell>
          <cell r="E343" t="str">
            <v>EDNA CLEIDE ALVES GOMES</v>
          </cell>
          <cell r="F343" t="str">
            <v>2 - Outros Profissionais da Saúde</v>
          </cell>
          <cell r="G343" t="str">
            <v>3222-05</v>
          </cell>
          <cell r="H343" t="str">
            <v>11/2025</v>
          </cell>
          <cell r="I343">
            <v>0</v>
          </cell>
          <cell r="J343">
            <v>0</v>
          </cell>
          <cell r="K343">
            <v>0</v>
          </cell>
          <cell r="L343">
            <v>29.187000000000001</v>
          </cell>
          <cell r="M343">
            <v>0</v>
          </cell>
          <cell r="O343">
            <v>2.27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>-</v>
          </cell>
        </row>
        <row r="344">
          <cell r="C344" t="str">
            <v>HOSPITAL MIGUEL ARRAES - CG. Nº 023/2022</v>
          </cell>
          <cell r="E344" t="str">
            <v>EDNA DE PAULO LIRA BRITO</v>
          </cell>
          <cell r="F344" t="str">
            <v>2 - Outros Profissionais da Saúde</v>
          </cell>
          <cell r="G344" t="str">
            <v>3222-05</v>
          </cell>
          <cell r="H344" t="str">
            <v>11/2025</v>
          </cell>
          <cell r="I344">
            <v>0</v>
          </cell>
          <cell r="J344">
            <v>309.94</v>
          </cell>
          <cell r="K344">
            <v>0</v>
          </cell>
          <cell r="L344">
            <v>29.187000000000001</v>
          </cell>
          <cell r="M344">
            <v>0</v>
          </cell>
          <cell r="O344">
            <v>2.27</v>
          </cell>
          <cell r="P344">
            <v>0</v>
          </cell>
          <cell r="R344">
            <v>132.22980349344977</v>
          </cell>
          <cell r="S344">
            <v>0</v>
          </cell>
          <cell r="U344">
            <v>0</v>
          </cell>
          <cell r="X344" t="str">
            <v>-</v>
          </cell>
        </row>
        <row r="345">
          <cell r="C345" t="str">
            <v>HOSPITAL MIGUEL ARRAES - CG. Nº 023/2022</v>
          </cell>
          <cell r="E345" t="str">
            <v>EDRISIA CAVALCANTI SABINO</v>
          </cell>
          <cell r="F345" t="str">
            <v>3 - Administrativo</v>
          </cell>
          <cell r="G345" t="str">
            <v>5174-10</v>
          </cell>
          <cell r="H345" t="str">
            <v>11/2025</v>
          </cell>
          <cell r="I345">
            <v>0</v>
          </cell>
          <cell r="J345">
            <v>207.21440000000001</v>
          </cell>
          <cell r="K345">
            <v>0</v>
          </cell>
          <cell r="L345">
            <v>29.187000000000001</v>
          </cell>
          <cell r="M345">
            <v>30.36</v>
          </cell>
          <cell r="O345">
            <v>2.27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</row>
        <row r="346">
          <cell r="C346" t="str">
            <v>HOSPITAL MIGUEL ARRAES - CG. Nº 023/2022</v>
          </cell>
          <cell r="E346" t="str">
            <v>EDSON FELIX DA SILVA</v>
          </cell>
          <cell r="F346" t="str">
            <v>3 - Administrativo</v>
          </cell>
          <cell r="G346" t="str">
            <v>5143-20</v>
          </cell>
          <cell r="H346" t="str">
            <v>11/2025</v>
          </cell>
          <cell r="I346">
            <v>0</v>
          </cell>
          <cell r="J346">
            <v>189.9776</v>
          </cell>
          <cell r="K346">
            <v>0</v>
          </cell>
          <cell r="L346">
            <v>29.187000000000001</v>
          </cell>
          <cell r="M346">
            <v>30.36</v>
          </cell>
          <cell r="O346">
            <v>2.27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>-</v>
          </cell>
        </row>
        <row r="347">
          <cell r="C347" t="str">
            <v>HOSPITAL MIGUEL ARRAES - CG. Nº 023/2022</v>
          </cell>
          <cell r="E347" t="str">
            <v>EDSON RODRIGUES DE MOURA</v>
          </cell>
          <cell r="F347" t="str">
            <v>2 - Outros Profissionais da Saúde</v>
          </cell>
          <cell r="G347" t="str">
            <v>2235-05</v>
          </cell>
          <cell r="H347" t="str">
            <v>11/2025</v>
          </cell>
          <cell r="I347">
            <v>0</v>
          </cell>
          <cell r="J347">
            <v>419.22320000000002</v>
          </cell>
          <cell r="K347">
            <v>0</v>
          </cell>
          <cell r="L347">
            <v>29.187000000000001</v>
          </cell>
          <cell r="M347">
            <v>3.59</v>
          </cell>
          <cell r="O347">
            <v>4.7699999999999996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>-</v>
          </cell>
        </row>
        <row r="348">
          <cell r="C348" t="str">
            <v>HOSPITAL MIGUEL ARRAES - CG. Nº 023/2022</v>
          </cell>
          <cell r="E348" t="str">
            <v>EDUARDA RIBEIRO VITAL DA SILVA</v>
          </cell>
          <cell r="F348" t="str">
            <v>3 - Administrativo</v>
          </cell>
          <cell r="G348" t="str">
            <v xml:space="preserve">2521-05 </v>
          </cell>
          <cell r="H348" t="str">
            <v>11/2025</v>
          </cell>
          <cell r="I348">
            <v>0</v>
          </cell>
          <cell r="J348">
            <v>351.22480000000002</v>
          </cell>
          <cell r="K348">
            <v>0</v>
          </cell>
          <cell r="L348">
            <v>29.187000000000001</v>
          </cell>
          <cell r="M348">
            <v>44</v>
          </cell>
          <cell r="O348">
            <v>2.27</v>
          </cell>
          <cell r="P348">
            <v>0</v>
          </cell>
          <cell r="R348">
            <v>0</v>
          </cell>
          <cell r="S348">
            <v>0</v>
          </cell>
          <cell r="U348">
            <v>83.7</v>
          </cell>
          <cell r="X348" t="str">
            <v>Auxílio Básico</v>
          </cell>
        </row>
        <row r="349">
          <cell r="C349" t="str">
            <v>HOSPITAL MIGUEL ARRAES - CG. Nº 023/2022</v>
          </cell>
          <cell r="E349" t="str">
            <v>EDUARDO DA SILVA GUIMARAES</v>
          </cell>
          <cell r="F349" t="str">
            <v>3 - Administrativo</v>
          </cell>
          <cell r="G349" t="str">
            <v>4131-15</v>
          </cell>
          <cell r="H349" t="str">
            <v>11/2025</v>
          </cell>
          <cell r="I349">
            <v>0</v>
          </cell>
          <cell r="J349">
            <v>192.00960000000001</v>
          </cell>
          <cell r="K349">
            <v>0</v>
          </cell>
          <cell r="L349">
            <v>29.187000000000001</v>
          </cell>
          <cell r="M349">
            <v>43.64</v>
          </cell>
          <cell r="O349">
            <v>2.27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</row>
        <row r="350">
          <cell r="C350" t="str">
            <v>HOSPITAL MIGUEL ARRAES - CG. Nº 023/2022</v>
          </cell>
          <cell r="E350" t="str">
            <v>EDUARDO PEREIRA DA SILVA</v>
          </cell>
          <cell r="F350" t="str">
            <v>3 - Administrativo</v>
          </cell>
          <cell r="G350" t="str">
            <v>9501-10</v>
          </cell>
          <cell r="H350" t="str">
            <v>11/2025</v>
          </cell>
          <cell r="I350">
            <v>0</v>
          </cell>
          <cell r="J350">
            <v>349.72480000000002</v>
          </cell>
          <cell r="K350">
            <v>0</v>
          </cell>
          <cell r="L350">
            <v>29.187000000000001</v>
          </cell>
          <cell r="M350">
            <v>44</v>
          </cell>
          <cell r="O350">
            <v>2.27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>-</v>
          </cell>
        </row>
        <row r="351">
          <cell r="C351" t="str">
            <v>HOSPITAL MIGUEL ARRAES - CG. Nº 023/2022</v>
          </cell>
          <cell r="E351" t="str">
            <v>EDUARDO PEREIRA DE SANTANA</v>
          </cell>
          <cell r="F351" t="str">
            <v>2 - Outros Profissionais da Saúde</v>
          </cell>
          <cell r="G351" t="str">
            <v>5151-10</v>
          </cell>
          <cell r="H351" t="str">
            <v>11/2025</v>
          </cell>
          <cell r="I351">
            <v>0</v>
          </cell>
          <cell r="J351">
            <v>175.3664</v>
          </cell>
          <cell r="K351">
            <v>0</v>
          </cell>
          <cell r="L351">
            <v>29.187000000000001</v>
          </cell>
          <cell r="M351">
            <v>30.36</v>
          </cell>
          <cell r="O351">
            <v>2.27</v>
          </cell>
          <cell r="P351">
            <v>0</v>
          </cell>
          <cell r="R351">
            <v>264.45480349344979</v>
          </cell>
          <cell r="S351">
            <v>0</v>
          </cell>
          <cell r="U351">
            <v>0</v>
          </cell>
          <cell r="X351" t="str">
            <v>-</v>
          </cell>
        </row>
        <row r="352">
          <cell r="C352" t="str">
            <v>HOSPITAL MIGUEL ARRAES - CG. Nº 023/2022</v>
          </cell>
          <cell r="E352" t="str">
            <v>EDVALDO ELIAS DA COSTA</v>
          </cell>
          <cell r="F352" t="str">
            <v>3 - Administrativo</v>
          </cell>
          <cell r="G352" t="str">
            <v>5174-10</v>
          </cell>
          <cell r="H352" t="str">
            <v>11/2025</v>
          </cell>
          <cell r="I352">
            <v>0</v>
          </cell>
          <cell r="J352">
            <v>164.72399999999999</v>
          </cell>
          <cell r="K352">
            <v>0</v>
          </cell>
          <cell r="L352">
            <v>29.187000000000001</v>
          </cell>
          <cell r="M352">
            <v>30.36</v>
          </cell>
          <cell r="O352">
            <v>2.27</v>
          </cell>
          <cell r="P352">
            <v>0</v>
          </cell>
          <cell r="R352">
            <v>132.22980349344977</v>
          </cell>
          <cell r="S352">
            <v>0</v>
          </cell>
          <cell r="U352">
            <v>0</v>
          </cell>
          <cell r="X352" t="str">
            <v>-</v>
          </cell>
        </row>
        <row r="353">
          <cell r="C353" t="str">
            <v>HOSPITAL MIGUEL ARRAES - CG. Nº 023/2022</v>
          </cell>
          <cell r="E353" t="str">
            <v>EDVALDO ELIAS FERNANDES</v>
          </cell>
          <cell r="F353" t="str">
            <v>3 - Administrativo</v>
          </cell>
          <cell r="G353" t="str">
            <v>7823-20</v>
          </cell>
          <cell r="H353" t="str">
            <v>11/2025</v>
          </cell>
          <cell r="I353">
            <v>0</v>
          </cell>
          <cell r="J353">
            <v>166.11359999999999</v>
          </cell>
          <cell r="K353">
            <v>0</v>
          </cell>
          <cell r="L353">
            <v>29.187000000000001</v>
          </cell>
          <cell r="M353">
            <v>0</v>
          </cell>
          <cell r="O353">
            <v>2.27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>-</v>
          </cell>
        </row>
        <row r="354">
          <cell r="C354" t="str">
            <v>HOSPITAL MIGUEL ARRAES - CG. Nº 023/2022</v>
          </cell>
          <cell r="E354" t="str">
            <v>EDVANIA MORAES FELICIANO</v>
          </cell>
          <cell r="F354" t="str">
            <v>2 - Outros Profissionais da Saúde</v>
          </cell>
          <cell r="G354" t="str">
            <v>3222-05</v>
          </cell>
          <cell r="H354" t="str">
            <v>11/2025</v>
          </cell>
          <cell r="I354">
            <v>0</v>
          </cell>
          <cell r="J354">
            <v>323.65199999999999</v>
          </cell>
          <cell r="K354">
            <v>0</v>
          </cell>
          <cell r="L354">
            <v>29.187000000000001</v>
          </cell>
          <cell r="M354">
            <v>0</v>
          </cell>
          <cell r="O354">
            <v>2.27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>-</v>
          </cell>
        </row>
        <row r="355">
          <cell r="C355" t="str">
            <v>HOSPITAL MIGUEL ARRAES - CG. Nº 023/2022</v>
          </cell>
          <cell r="E355" t="str">
            <v>ELAINE BARREIRAS DE SOUZA</v>
          </cell>
          <cell r="F355" t="str">
            <v>2 - Outros Profissionais da Saúde</v>
          </cell>
          <cell r="G355" t="str">
            <v>3242-05</v>
          </cell>
          <cell r="H355" t="str">
            <v>11/2025</v>
          </cell>
          <cell r="I355">
            <v>0</v>
          </cell>
          <cell r="J355">
            <v>285.91520000000003</v>
          </cell>
          <cell r="K355">
            <v>0</v>
          </cell>
          <cell r="L355">
            <v>29.187000000000001</v>
          </cell>
          <cell r="M355">
            <v>35.57</v>
          </cell>
          <cell r="O355">
            <v>2.27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</row>
        <row r="356">
          <cell r="C356" t="str">
            <v>HOSPITAL MIGUEL ARRAES - CG. Nº 023/2022</v>
          </cell>
          <cell r="E356" t="str">
            <v>ELAINE MARIA DA SILVA</v>
          </cell>
          <cell r="F356" t="str">
            <v>2 - Outros Profissionais da Saúde</v>
          </cell>
          <cell r="G356" t="str">
            <v>3222-05</v>
          </cell>
          <cell r="H356" t="str">
            <v>11/2025</v>
          </cell>
          <cell r="I356">
            <v>0</v>
          </cell>
          <cell r="J356">
            <v>279.58</v>
          </cell>
          <cell r="K356">
            <v>0</v>
          </cell>
          <cell r="L356">
            <v>29.187000000000001</v>
          </cell>
          <cell r="M356">
            <v>30.36</v>
          </cell>
          <cell r="O356">
            <v>2.27</v>
          </cell>
          <cell r="P356">
            <v>0</v>
          </cell>
          <cell r="R356">
            <v>167.48980349344978</v>
          </cell>
          <cell r="S356">
            <v>0</v>
          </cell>
          <cell r="U356">
            <v>0</v>
          </cell>
          <cell r="X356" t="str">
            <v>-</v>
          </cell>
        </row>
        <row r="357">
          <cell r="C357" t="str">
            <v>HOSPITAL MIGUEL ARRAES - CG. Nº 023/2022</v>
          </cell>
          <cell r="E357" t="str">
            <v>ELAINE PATRICIO DE OLIVEIRA</v>
          </cell>
          <cell r="F357" t="str">
            <v>3 - Administrativo</v>
          </cell>
          <cell r="G357" t="str">
            <v>4110-10</v>
          </cell>
          <cell r="H357" t="str">
            <v>11/2025</v>
          </cell>
          <cell r="I357">
            <v>0</v>
          </cell>
          <cell r="J357">
            <v>117.13039999999999</v>
          </cell>
          <cell r="K357">
            <v>0</v>
          </cell>
          <cell r="L357">
            <v>29.187000000000001</v>
          </cell>
          <cell r="M357">
            <v>0</v>
          </cell>
          <cell r="O357">
            <v>2.27</v>
          </cell>
          <cell r="P357">
            <v>0</v>
          </cell>
          <cell r="R357">
            <v>132.22980349344977</v>
          </cell>
          <cell r="S357">
            <v>0</v>
          </cell>
          <cell r="U357">
            <v>0</v>
          </cell>
          <cell r="X357" t="str">
            <v>-</v>
          </cell>
        </row>
        <row r="358">
          <cell r="C358" t="str">
            <v>HOSPITAL MIGUEL ARRAES - CG. Nº 023/2022</v>
          </cell>
          <cell r="E358" t="str">
            <v>ELCILENE MARIA DA SILVA</v>
          </cell>
          <cell r="F358" t="str">
            <v>3 - Administrativo</v>
          </cell>
          <cell r="G358" t="str">
            <v>5143-20</v>
          </cell>
          <cell r="H358" t="str">
            <v>11/2025</v>
          </cell>
          <cell r="I358">
            <v>0</v>
          </cell>
          <cell r="J358">
            <v>193.0976</v>
          </cell>
          <cell r="K358">
            <v>0</v>
          </cell>
          <cell r="L358">
            <v>29.187000000000001</v>
          </cell>
          <cell r="M358">
            <v>0</v>
          </cell>
          <cell r="O358">
            <v>2.27</v>
          </cell>
          <cell r="P358">
            <v>0</v>
          </cell>
          <cell r="R358">
            <v>132.22980349344977</v>
          </cell>
          <cell r="S358">
            <v>0</v>
          </cell>
          <cell r="U358">
            <v>0</v>
          </cell>
          <cell r="X358" t="str">
            <v>-</v>
          </cell>
        </row>
        <row r="359">
          <cell r="C359" t="str">
            <v>HOSPITAL MIGUEL ARRAES - CG. Nº 023/2022</v>
          </cell>
          <cell r="E359" t="str">
            <v>ELCIONE MARIA DA SILVA</v>
          </cell>
          <cell r="F359" t="str">
            <v>2 - Outros Profissionais da Saúde</v>
          </cell>
          <cell r="G359" t="str">
            <v>3222-05</v>
          </cell>
          <cell r="H359" t="str">
            <v>11/2025</v>
          </cell>
          <cell r="I359">
            <v>0</v>
          </cell>
          <cell r="J359">
            <v>323.78399999999999</v>
          </cell>
          <cell r="K359">
            <v>0</v>
          </cell>
          <cell r="L359">
            <v>29.187000000000001</v>
          </cell>
          <cell r="M359">
            <v>30.36</v>
          </cell>
          <cell r="O359">
            <v>2.27</v>
          </cell>
          <cell r="P359">
            <v>0</v>
          </cell>
          <cell r="R359">
            <v>132.22980349344977</v>
          </cell>
          <cell r="S359">
            <v>0</v>
          </cell>
          <cell r="U359">
            <v>0</v>
          </cell>
          <cell r="X359" t="str">
            <v>-</v>
          </cell>
        </row>
        <row r="360">
          <cell r="C360" t="str">
            <v>HOSPITAL MIGUEL ARRAES - CG. Nº 023/2022</v>
          </cell>
          <cell r="E360" t="str">
            <v>ELEINE NASCIMENTO DOS SANTOS</v>
          </cell>
          <cell r="F360" t="str">
            <v>3 - Administrativo</v>
          </cell>
          <cell r="G360" t="str">
            <v>5163-45</v>
          </cell>
          <cell r="H360" t="str">
            <v>11/2025</v>
          </cell>
          <cell r="I360">
            <v>0</v>
          </cell>
          <cell r="J360">
            <v>182.49119999999999</v>
          </cell>
          <cell r="K360">
            <v>0</v>
          </cell>
          <cell r="L360">
            <v>29.187000000000001</v>
          </cell>
          <cell r="M360">
            <v>0</v>
          </cell>
          <cell r="O360">
            <v>2.27</v>
          </cell>
          <cell r="P360">
            <v>0</v>
          </cell>
          <cell r="R360">
            <v>132.22980349344977</v>
          </cell>
          <cell r="S360">
            <v>0</v>
          </cell>
          <cell r="U360">
            <v>0</v>
          </cell>
          <cell r="X360" t="str">
            <v>-</v>
          </cell>
        </row>
        <row r="361">
          <cell r="C361" t="str">
            <v>HOSPITAL MIGUEL ARRAES - CG. Nº 023/2022</v>
          </cell>
          <cell r="E361" t="str">
            <v>ELEONORA DE LIMA</v>
          </cell>
          <cell r="F361" t="str">
            <v>2 - Outros Profissionais da Saúde</v>
          </cell>
          <cell r="G361" t="str">
            <v>2234-05</v>
          </cell>
          <cell r="H361" t="str">
            <v>11/2025</v>
          </cell>
          <cell r="I361">
            <v>0</v>
          </cell>
          <cell r="J361">
            <v>554.8288</v>
          </cell>
          <cell r="K361">
            <v>0</v>
          </cell>
          <cell r="L361">
            <v>29.187000000000001</v>
          </cell>
          <cell r="M361">
            <v>0</v>
          </cell>
          <cell r="O361">
            <v>2.27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</row>
        <row r="362">
          <cell r="C362" t="str">
            <v>HOSPITAL MIGUEL ARRAES - CG. Nº 023/2022</v>
          </cell>
          <cell r="E362" t="str">
            <v>ELIANE CABRAL DE GOES CANUTO</v>
          </cell>
          <cell r="F362" t="str">
            <v>3 - Administrativo</v>
          </cell>
          <cell r="G362" t="str">
            <v>5143-20</v>
          </cell>
          <cell r="H362" t="str">
            <v>11/2025</v>
          </cell>
          <cell r="I362">
            <v>0</v>
          </cell>
          <cell r="J362">
            <v>169.12719999999999</v>
          </cell>
          <cell r="K362">
            <v>0</v>
          </cell>
          <cell r="L362">
            <v>29.187000000000001</v>
          </cell>
          <cell r="M362">
            <v>30.36</v>
          </cell>
          <cell r="O362">
            <v>2.27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X362" t="str">
            <v>-</v>
          </cell>
        </row>
        <row r="363">
          <cell r="C363" t="str">
            <v>HOSPITAL MIGUEL ARRAES - CG. Nº 023/2022</v>
          </cell>
          <cell r="E363" t="str">
            <v>ELIANE GALDINO DE OLIVEIRA</v>
          </cell>
          <cell r="F363" t="str">
            <v>2 - Outros Profissionais da Saúde</v>
          </cell>
          <cell r="G363" t="str">
            <v>3222-05</v>
          </cell>
          <cell r="H363" t="str">
            <v>11/2025</v>
          </cell>
          <cell r="I363">
            <v>0</v>
          </cell>
          <cell r="J363">
            <v>303.39120000000003</v>
          </cell>
          <cell r="K363">
            <v>0</v>
          </cell>
          <cell r="L363">
            <v>29.187000000000001</v>
          </cell>
          <cell r="M363">
            <v>0</v>
          </cell>
          <cell r="O363">
            <v>2.27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>-</v>
          </cell>
        </row>
        <row r="364">
          <cell r="C364" t="str">
            <v>HOSPITAL MIGUEL ARRAES - CG. Nº 023/2022</v>
          </cell>
          <cell r="E364" t="str">
            <v>ELIANE MARIA DE SOUZA</v>
          </cell>
          <cell r="F364" t="str">
            <v>3 - Administrativo</v>
          </cell>
          <cell r="G364" t="str">
            <v>5143-20</v>
          </cell>
          <cell r="H364" t="str">
            <v>11/2025</v>
          </cell>
          <cell r="I364">
            <v>0</v>
          </cell>
          <cell r="J364">
            <v>170.01599999999999</v>
          </cell>
          <cell r="K364">
            <v>0</v>
          </cell>
          <cell r="L364">
            <v>29.187000000000001</v>
          </cell>
          <cell r="M364">
            <v>30.36</v>
          </cell>
          <cell r="O364">
            <v>2.27</v>
          </cell>
          <cell r="P364">
            <v>0</v>
          </cell>
          <cell r="R364">
            <v>105.78480349344979</v>
          </cell>
          <cell r="S364">
            <v>0</v>
          </cell>
          <cell r="U364">
            <v>0</v>
          </cell>
          <cell r="X364" t="str">
            <v>-</v>
          </cell>
        </row>
        <row r="365">
          <cell r="C365" t="str">
            <v>HOSPITAL MIGUEL ARRAES - CG. Nº 023/2022</v>
          </cell>
          <cell r="E365" t="str">
            <v>ELIANE NUNES DOS SANTOS</v>
          </cell>
          <cell r="F365" t="str">
            <v>2 - Outros Profissionais da Saúde</v>
          </cell>
          <cell r="G365" t="str">
            <v>3222-05</v>
          </cell>
          <cell r="H365" t="str">
            <v>11/2025</v>
          </cell>
          <cell r="I365">
            <v>0</v>
          </cell>
          <cell r="J365">
            <v>0</v>
          </cell>
          <cell r="K365">
            <v>0</v>
          </cell>
          <cell r="L365">
            <v>29.187000000000001</v>
          </cell>
          <cell r="M365">
            <v>0</v>
          </cell>
          <cell r="O365">
            <v>0</v>
          </cell>
          <cell r="P365">
            <v>0</v>
          </cell>
          <cell r="R365">
            <v>264.45480349344979</v>
          </cell>
          <cell r="S365">
            <v>0</v>
          </cell>
          <cell r="U365">
            <v>0</v>
          </cell>
          <cell r="X365" t="str">
            <v>-</v>
          </cell>
        </row>
        <row r="366">
          <cell r="C366" t="str">
            <v>HOSPITAL MIGUEL ARRAES - CG. Nº 023/2022</v>
          </cell>
          <cell r="E366" t="str">
            <v>ELIELSON JOSE CAITANO DA SILVA</v>
          </cell>
          <cell r="F366" t="str">
            <v>3 - Administrativo</v>
          </cell>
          <cell r="G366" t="str">
            <v>5142-25</v>
          </cell>
          <cell r="H366" t="str">
            <v>11/2025</v>
          </cell>
          <cell r="I366">
            <v>0</v>
          </cell>
          <cell r="J366">
            <v>162.3656</v>
          </cell>
          <cell r="K366">
            <v>0</v>
          </cell>
          <cell r="L366">
            <v>29.187000000000001</v>
          </cell>
          <cell r="M366">
            <v>0</v>
          </cell>
          <cell r="O366">
            <v>2.27</v>
          </cell>
          <cell r="P366">
            <v>0</v>
          </cell>
          <cell r="R366">
            <v>251.23230349344976</v>
          </cell>
          <cell r="S366">
            <v>0</v>
          </cell>
          <cell r="U366">
            <v>0</v>
          </cell>
          <cell r="X366" t="str">
            <v>-</v>
          </cell>
        </row>
        <row r="367">
          <cell r="C367" t="str">
            <v>HOSPITAL MIGUEL ARRAES - CG. Nº 023/2022</v>
          </cell>
          <cell r="E367" t="str">
            <v>ELIENE MARIA DA SILVA ASSIS</v>
          </cell>
          <cell r="F367" t="str">
            <v>3 - Administrativo</v>
          </cell>
          <cell r="G367" t="str">
            <v>4110-30</v>
          </cell>
          <cell r="H367" t="str">
            <v>11/2025</v>
          </cell>
          <cell r="I367">
            <v>0</v>
          </cell>
          <cell r="J367">
            <v>237.5008</v>
          </cell>
          <cell r="K367">
            <v>0</v>
          </cell>
          <cell r="L367">
            <v>29.187000000000001</v>
          </cell>
          <cell r="M367">
            <v>88</v>
          </cell>
          <cell r="O367">
            <v>2.27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>-</v>
          </cell>
        </row>
        <row r="368">
          <cell r="C368" t="str">
            <v>HOSPITAL MIGUEL ARRAES - CG. Nº 023/2022</v>
          </cell>
          <cell r="E368" t="str">
            <v>ELINDIANA MARIA DE SANTANA SILVA</v>
          </cell>
          <cell r="F368" t="str">
            <v>3 - Administrativo</v>
          </cell>
          <cell r="G368" t="str">
            <v>4110-10</v>
          </cell>
          <cell r="H368" t="str">
            <v>11/2025</v>
          </cell>
          <cell r="I368">
            <v>0</v>
          </cell>
          <cell r="J368">
            <v>146.66560000000001</v>
          </cell>
          <cell r="K368">
            <v>0</v>
          </cell>
          <cell r="L368">
            <v>29.187000000000001</v>
          </cell>
          <cell r="M368">
            <v>34.56</v>
          </cell>
          <cell r="O368">
            <v>2.27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</row>
        <row r="369">
          <cell r="C369" t="str">
            <v>HOSPITAL MIGUEL ARRAES - CG. Nº 023/2022</v>
          </cell>
          <cell r="E369" t="str">
            <v>ELIS BARBARA CORREIA FRAGOSO</v>
          </cell>
          <cell r="F369" t="str">
            <v>2 - Outros Profissionais da Saúde</v>
          </cell>
          <cell r="G369" t="str">
            <v>3222-05</v>
          </cell>
          <cell r="H369" t="str">
            <v>11/2025</v>
          </cell>
          <cell r="I369">
            <v>0</v>
          </cell>
          <cell r="J369">
            <v>423.7328</v>
          </cell>
          <cell r="K369">
            <v>0</v>
          </cell>
          <cell r="L369">
            <v>29.187000000000001</v>
          </cell>
          <cell r="M369">
            <v>30.36</v>
          </cell>
          <cell r="O369">
            <v>2.27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</row>
        <row r="370">
          <cell r="C370" t="str">
            <v>HOSPITAL MIGUEL ARRAES - CG. Nº 023/2022</v>
          </cell>
          <cell r="E370" t="str">
            <v>ELISA CARVALHO DE ARAUJO</v>
          </cell>
          <cell r="F370" t="str">
            <v>2 - Outros Profissionais da Saúde</v>
          </cell>
          <cell r="G370" t="str">
            <v>3222-05</v>
          </cell>
          <cell r="H370" t="str">
            <v>11/2025</v>
          </cell>
          <cell r="I370">
            <v>0</v>
          </cell>
          <cell r="J370">
            <v>346.37200000000001</v>
          </cell>
          <cell r="K370">
            <v>0</v>
          </cell>
          <cell r="L370">
            <v>29.187000000000001</v>
          </cell>
          <cell r="M370">
            <v>30.36</v>
          </cell>
          <cell r="O370">
            <v>2.27</v>
          </cell>
          <cell r="P370">
            <v>0</v>
          </cell>
          <cell r="R370">
            <v>132.22980349344977</v>
          </cell>
          <cell r="S370">
            <v>0</v>
          </cell>
          <cell r="U370">
            <v>0</v>
          </cell>
          <cell r="X370" t="str">
            <v>-</v>
          </cell>
        </row>
        <row r="371">
          <cell r="C371" t="str">
            <v>HOSPITAL MIGUEL ARRAES - CG. Nº 023/2022</v>
          </cell>
          <cell r="E371" t="str">
            <v>ELISABETE BARBOSA DE ARRUDA</v>
          </cell>
          <cell r="F371" t="str">
            <v>2 - Outros Profissionais da Saúde</v>
          </cell>
          <cell r="G371" t="str">
            <v>3222-05</v>
          </cell>
          <cell r="H371" t="str">
            <v>11/2025</v>
          </cell>
          <cell r="I371">
            <v>0</v>
          </cell>
          <cell r="J371">
            <v>291.23360000000002</v>
          </cell>
          <cell r="K371">
            <v>0</v>
          </cell>
          <cell r="L371">
            <v>29.187000000000001</v>
          </cell>
          <cell r="M371">
            <v>30.36</v>
          </cell>
          <cell r="O371">
            <v>2.27</v>
          </cell>
          <cell r="P371">
            <v>0</v>
          </cell>
          <cell r="R371">
            <v>132.22980349344977</v>
          </cell>
          <cell r="S371">
            <v>0</v>
          </cell>
          <cell r="U371">
            <v>0</v>
          </cell>
          <cell r="X371" t="str">
            <v>-</v>
          </cell>
        </row>
        <row r="372">
          <cell r="C372" t="str">
            <v>HOSPITAL MIGUEL ARRAES - CG. Nº 023/2022</v>
          </cell>
          <cell r="E372" t="str">
            <v>ELISABETE PEREIRA DE LIMA COSTA</v>
          </cell>
          <cell r="F372" t="str">
            <v>2 - Outros Profissionais da Saúde</v>
          </cell>
          <cell r="G372" t="str">
            <v>3222-05</v>
          </cell>
          <cell r="H372" t="str">
            <v>11/2025</v>
          </cell>
          <cell r="I372">
            <v>0</v>
          </cell>
          <cell r="J372">
            <v>283.8304</v>
          </cell>
          <cell r="K372">
            <v>0</v>
          </cell>
          <cell r="L372">
            <v>29.187000000000001</v>
          </cell>
          <cell r="M372">
            <v>30.36</v>
          </cell>
          <cell r="O372">
            <v>2.27</v>
          </cell>
          <cell r="P372">
            <v>0</v>
          </cell>
          <cell r="R372">
            <v>132.22980349344977</v>
          </cell>
          <cell r="S372">
            <v>0</v>
          </cell>
          <cell r="U372">
            <v>0</v>
          </cell>
          <cell r="X372" t="str">
            <v>-</v>
          </cell>
        </row>
        <row r="373">
          <cell r="C373" t="str">
            <v>HOSPITAL MIGUEL ARRAES - CG. Nº 023/2022</v>
          </cell>
          <cell r="E373" t="str">
            <v>ELISABETE SILVA DA PAIXAO</v>
          </cell>
          <cell r="F373" t="str">
            <v>2 - Outros Profissionais da Saúde</v>
          </cell>
          <cell r="G373" t="str">
            <v>5211-30</v>
          </cell>
          <cell r="H373" t="str">
            <v>11/2025</v>
          </cell>
          <cell r="I373">
            <v>0</v>
          </cell>
          <cell r="J373">
            <v>0</v>
          </cell>
          <cell r="K373">
            <v>0</v>
          </cell>
          <cell r="L373">
            <v>29.187000000000001</v>
          </cell>
          <cell r="M373">
            <v>0</v>
          </cell>
          <cell r="O373">
            <v>2.27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>-</v>
          </cell>
        </row>
        <row r="374">
          <cell r="C374" t="str">
            <v>HOSPITAL MIGUEL ARRAES - CG. Nº 023/2022</v>
          </cell>
          <cell r="E374" t="str">
            <v>ELISAMA DA SILVA PEREIRA</v>
          </cell>
          <cell r="F374" t="str">
            <v>3 - Administrativo</v>
          </cell>
          <cell r="G374" t="str">
            <v>4110-10</v>
          </cell>
          <cell r="H374" t="str">
            <v>11/2025</v>
          </cell>
          <cell r="I374">
            <v>0</v>
          </cell>
          <cell r="J374">
            <v>148.72559999999999</v>
          </cell>
          <cell r="K374">
            <v>0</v>
          </cell>
          <cell r="L374">
            <v>29.187000000000001</v>
          </cell>
          <cell r="M374">
            <v>0</v>
          </cell>
          <cell r="O374">
            <v>2.27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</row>
        <row r="375">
          <cell r="C375" t="str">
            <v>HOSPITAL MIGUEL ARRAES - CG. Nº 023/2022</v>
          </cell>
          <cell r="E375" t="str">
            <v>ELISANDRA ZACARIAS NUNES</v>
          </cell>
          <cell r="F375" t="str">
            <v>3 - Administrativo</v>
          </cell>
          <cell r="G375" t="str">
            <v>1421-05</v>
          </cell>
          <cell r="H375" t="str">
            <v>11/2025</v>
          </cell>
          <cell r="I375">
            <v>0</v>
          </cell>
          <cell r="J375">
            <v>244.1936</v>
          </cell>
          <cell r="K375">
            <v>0</v>
          </cell>
          <cell r="L375">
            <v>29.187000000000001</v>
          </cell>
          <cell r="M375">
            <v>44</v>
          </cell>
          <cell r="O375">
            <v>2.27</v>
          </cell>
          <cell r="P375">
            <v>0</v>
          </cell>
          <cell r="R375">
            <v>167.48980349344978</v>
          </cell>
          <cell r="S375">
            <v>0</v>
          </cell>
          <cell r="U375">
            <v>0</v>
          </cell>
          <cell r="X375" t="str">
            <v>-</v>
          </cell>
        </row>
        <row r="376">
          <cell r="C376" t="str">
            <v>HOSPITAL MIGUEL ARRAES - CG. Nº 023/2022</v>
          </cell>
          <cell r="E376" t="str">
            <v>ELISANGELA CARLA OSCAR DE FARIAS</v>
          </cell>
          <cell r="F376" t="str">
            <v>2 - Outros Profissionais da Saúde</v>
          </cell>
          <cell r="G376" t="str">
            <v>3222-05</v>
          </cell>
          <cell r="H376" t="str">
            <v>11/2025</v>
          </cell>
          <cell r="I376">
            <v>0</v>
          </cell>
          <cell r="J376">
            <v>305.05840000000001</v>
          </cell>
          <cell r="K376">
            <v>0</v>
          </cell>
          <cell r="L376">
            <v>29.187000000000001</v>
          </cell>
          <cell r="M376">
            <v>0</v>
          </cell>
          <cell r="O376">
            <v>2.27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X376" t="str">
            <v>-</v>
          </cell>
        </row>
        <row r="377">
          <cell r="C377" t="str">
            <v>HOSPITAL MIGUEL ARRAES - CG. Nº 023/2022</v>
          </cell>
          <cell r="E377" t="str">
            <v>ELISANGELA DE CARVALHO</v>
          </cell>
          <cell r="F377" t="str">
            <v>2 - Outros Profissionais da Saúde</v>
          </cell>
          <cell r="G377" t="str">
            <v>3222-05</v>
          </cell>
          <cell r="H377" t="str">
            <v>11/2025</v>
          </cell>
          <cell r="I377">
            <v>0</v>
          </cell>
          <cell r="J377">
            <v>437.33519999999999</v>
          </cell>
          <cell r="K377">
            <v>0</v>
          </cell>
          <cell r="L377">
            <v>29.187000000000001</v>
          </cell>
          <cell r="M377">
            <v>30.36</v>
          </cell>
          <cell r="O377">
            <v>2.27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>-</v>
          </cell>
        </row>
        <row r="378">
          <cell r="C378" t="str">
            <v>HOSPITAL MIGUEL ARRAES - CG. Nº 023/2022</v>
          </cell>
          <cell r="E378" t="str">
            <v>ELISANGELA FREITAS DA SILVA</v>
          </cell>
          <cell r="F378" t="str">
            <v>3 - Administrativo</v>
          </cell>
          <cell r="G378" t="str">
            <v>5135-05</v>
          </cell>
          <cell r="H378" t="str">
            <v>11/2025</v>
          </cell>
          <cell r="I378">
            <v>0</v>
          </cell>
          <cell r="J378">
            <v>177.65600000000001</v>
          </cell>
          <cell r="K378">
            <v>0</v>
          </cell>
          <cell r="L378">
            <v>29.187000000000001</v>
          </cell>
          <cell r="M378">
            <v>30.36</v>
          </cell>
          <cell r="O378">
            <v>2.27</v>
          </cell>
          <cell r="P378">
            <v>0</v>
          </cell>
          <cell r="R378">
            <v>132.22980349344977</v>
          </cell>
          <cell r="S378">
            <v>0</v>
          </cell>
          <cell r="U378">
            <v>0</v>
          </cell>
          <cell r="X378" t="str">
            <v>-</v>
          </cell>
        </row>
        <row r="379">
          <cell r="C379" t="str">
            <v>HOSPITAL MIGUEL ARRAES - CG. Nº 023/2022</v>
          </cell>
          <cell r="E379" t="str">
            <v>ELISANGELA MARIA SANTOS DO NASCIMENTO</v>
          </cell>
          <cell r="F379" t="str">
            <v>3 - Administrativo</v>
          </cell>
          <cell r="G379" t="str">
            <v>5143-20</v>
          </cell>
          <cell r="H379" t="str">
            <v>11/2025</v>
          </cell>
          <cell r="I379">
            <v>0</v>
          </cell>
          <cell r="J379">
            <v>247.73599999999999</v>
          </cell>
          <cell r="K379">
            <v>0</v>
          </cell>
          <cell r="L379">
            <v>29.187000000000001</v>
          </cell>
          <cell r="M379">
            <v>30.36</v>
          </cell>
          <cell r="O379">
            <v>2.27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</row>
        <row r="380">
          <cell r="C380" t="str">
            <v>HOSPITAL MIGUEL ARRAES - CG. Nº 023/2022</v>
          </cell>
          <cell r="E380" t="str">
            <v>ELISANGELA SOARES DA SILVA</v>
          </cell>
          <cell r="F380" t="str">
            <v>3 - Administrativo</v>
          </cell>
          <cell r="G380" t="str">
            <v>5143-20</v>
          </cell>
          <cell r="H380" t="str">
            <v>11/2025</v>
          </cell>
          <cell r="I380">
            <v>0</v>
          </cell>
          <cell r="J380">
            <v>170.01599999999999</v>
          </cell>
          <cell r="K380">
            <v>0</v>
          </cell>
          <cell r="L380">
            <v>29.187000000000001</v>
          </cell>
          <cell r="M380">
            <v>30.36</v>
          </cell>
          <cell r="O380">
            <v>2.27</v>
          </cell>
          <cell r="P380">
            <v>0</v>
          </cell>
          <cell r="R380">
            <v>132.22980349344977</v>
          </cell>
          <cell r="S380">
            <v>0</v>
          </cell>
          <cell r="U380">
            <v>0</v>
          </cell>
          <cell r="X380" t="str">
            <v>-</v>
          </cell>
        </row>
        <row r="381">
          <cell r="C381" t="str">
            <v>HOSPITAL MIGUEL ARRAES - CG. Nº 023/2022</v>
          </cell>
          <cell r="E381" t="str">
            <v>ELISSANDRA DA SILVA SOARES</v>
          </cell>
          <cell r="F381" t="str">
            <v>3 - Administrativo</v>
          </cell>
          <cell r="G381" t="str">
            <v>5143-20</v>
          </cell>
          <cell r="H381" t="str">
            <v>11/2025</v>
          </cell>
          <cell r="I381">
            <v>0</v>
          </cell>
          <cell r="J381">
            <v>155.84800000000001</v>
          </cell>
          <cell r="K381">
            <v>0</v>
          </cell>
          <cell r="L381">
            <v>29.187000000000001</v>
          </cell>
          <cell r="M381">
            <v>30.36</v>
          </cell>
          <cell r="O381">
            <v>2.27</v>
          </cell>
          <cell r="P381">
            <v>0</v>
          </cell>
          <cell r="R381">
            <v>114.77833333333334</v>
          </cell>
          <cell r="S381">
            <v>0</v>
          </cell>
          <cell r="U381">
            <v>0</v>
          </cell>
          <cell r="X381" t="str">
            <v>-</v>
          </cell>
        </row>
        <row r="382">
          <cell r="C382" t="str">
            <v>HOSPITAL MIGUEL ARRAES - CG. Nº 023/2022</v>
          </cell>
          <cell r="E382" t="str">
            <v>ELIZA GABRIELLE SILVA DE ARAUJO</v>
          </cell>
          <cell r="F382" t="str">
            <v>2 - Outros Profissionais da Saúde</v>
          </cell>
          <cell r="G382" t="str">
            <v>3222-05</v>
          </cell>
          <cell r="H382" t="str">
            <v>11/2025</v>
          </cell>
          <cell r="I382">
            <v>0</v>
          </cell>
          <cell r="J382">
            <v>339.80399999999997</v>
          </cell>
          <cell r="K382">
            <v>0</v>
          </cell>
          <cell r="L382">
            <v>29.187000000000001</v>
          </cell>
          <cell r="M382">
            <v>30.36</v>
          </cell>
          <cell r="O382">
            <v>2.27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</row>
        <row r="383">
          <cell r="C383" t="str">
            <v>HOSPITAL MIGUEL ARRAES - CG. Nº 023/2022</v>
          </cell>
          <cell r="E383" t="str">
            <v>ELIZABHETE CRISTINA DOS SANTOS</v>
          </cell>
          <cell r="F383" t="str">
            <v>3 - Administrativo</v>
          </cell>
          <cell r="G383" t="str">
            <v>5143-20</v>
          </cell>
          <cell r="H383" t="str">
            <v>11/2025</v>
          </cell>
          <cell r="I383">
            <v>0</v>
          </cell>
          <cell r="J383">
            <v>170.01599999999999</v>
          </cell>
          <cell r="K383">
            <v>0</v>
          </cell>
          <cell r="L383">
            <v>29.187000000000001</v>
          </cell>
          <cell r="M383">
            <v>30.36</v>
          </cell>
          <cell r="O383">
            <v>2.27</v>
          </cell>
          <cell r="P383">
            <v>0</v>
          </cell>
          <cell r="R383">
            <v>132.22980349344977</v>
          </cell>
          <cell r="S383">
            <v>0</v>
          </cell>
          <cell r="U383">
            <v>0</v>
          </cell>
          <cell r="X383" t="str">
            <v>-</v>
          </cell>
        </row>
        <row r="384">
          <cell r="C384" t="str">
            <v>HOSPITAL MIGUEL ARRAES - CG. Nº 023/2022</v>
          </cell>
          <cell r="E384" t="str">
            <v>ELIZANGELA DE ANDRADE GOMES BEZERRA</v>
          </cell>
          <cell r="F384" t="str">
            <v>2 - Outros Profissionais da Saúde</v>
          </cell>
          <cell r="G384" t="str">
            <v>3222-05</v>
          </cell>
          <cell r="H384" t="str">
            <v>11/2025</v>
          </cell>
          <cell r="I384">
            <v>0</v>
          </cell>
          <cell r="J384">
            <v>291.53280000000001</v>
          </cell>
          <cell r="K384">
            <v>0</v>
          </cell>
          <cell r="L384">
            <v>29.187000000000001</v>
          </cell>
          <cell r="M384">
            <v>30.36</v>
          </cell>
          <cell r="O384">
            <v>2.27</v>
          </cell>
          <cell r="P384">
            <v>0</v>
          </cell>
          <cell r="R384">
            <v>105.78480349344979</v>
          </cell>
          <cell r="S384">
            <v>0</v>
          </cell>
          <cell r="U384">
            <v>0</v>
          </cell>
          <cell r="X384" t="str">
            <v>-</v>
          </cell>
        </row>
        <row r="385">
          <cell r="C385" t="str">
            <v>HOSPITAL MIGUEL ARRAES - CG. Nº 023/2022</v>
          </cell>
          <cell r="E385" t="str">
            <v>ELIZANGELA FRANCISCA DE ARAUJO</v>
          </cell>
          <cell r="F385" t="str">
            <v>2 - Outros Profissionais da Saúde</v>
          </cell>
          <cell r="G385" t="str">
            <v>5211-30</v>
          </cell>
          <cell r="H385" t="str">
            <v>11/2025</v>
          </cell>
          <cell r="I385">
            <v>0</v>
          </cell>
          <cell r="J385">
            <v>176.864</v>
          </cell>
          <cell r="K385">
            <v>0</v>
          </cell>
          <cell r="L385">
            <v>29.187000000000001</v>
          </cell>
          <cell r="M385">
            <v>0</v>
          </cell>
          <cell r="O385">
            <v>2.27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>-</v>
          </cell>
        </row>
        <row r="386">
          <cell r="C386" t="str">
            <v>HOSPITAL MIGUEL ARRAES - CG. Nº 023/2022</v>
          </cell>
          <cell r="E386" t="str">
            <v>ELIZANGELA MARIA DE LIMA DA SILVA</v>
          </cell>
          <cell r="F386" t="str">
            <v>2 - Outros Profissionais da Saúde</v>
          </cell>
          <cell r="G386" t="str">
            <v>3242-05</v>
          </cell>
          <cell r="H386" t="str">
            <v>11/2025</v>
          </cell>
          <cell r="I386">
            <v>0</v>
          </cell>
          <cell r="J386">
            <v>212.5848</v>
          </cell>
          <cell r="K386">
            <v>0</v>
          </cell>
          <cell r="L386">
            <v>29.187000000000001</v>
          </cell>
          <cell r="M386">
            <v>35.57</v>
          </cell>
          <cell r="O386">
            <v>2.27</v>
          </cell>
          <cell r="P386">
            <v>0</v>
          </cell>
          <cell r="R386">
            <v>132.22980349344977</v>
          </cell>
          <cell r="S386">
            <v>0</v>
          </cell>
          <cell r="U386">
            <v>77.37</v>
          </cell>
          <cell r="X386" t="str">
            <v>Auxílio Básico</v>
          </cell>
        </row>
        <row r="387">
          <cell r="C387" t="str">
            <v>HOSPITAL MIGUEL ARRAES - CG. Nº 023/2022</v>
          </cell>
          <cell r="E387" t="str">
            <v>ELIZEU MARIANO DE ARAUJO</v>
          </cell>
          <cell r="F387" t="str">
            <v>3 - Administrativo</v>
          </cell>
          <cell r="G387" t="str">
            <v>5174-10</v>
          </cell>
          <cell r="H387" t="str">
            <v>11/2025</v>
          </cell>
          <cell r="I387">
            <v>0</v>
          </cell>
          <cell r="J387">
            <v>165.74719999999999</v>
          </cell>
          <cell r="K387">
            <v>0</v>
          </cell>
          <cell r="L387">
            <v>29.187000000000001</v>
          </cell>
          <cell r="M387">
            <v>30.36</v>
          </cell>
          <cell r="O387">
            <v>2.27</v>
          </cell>
          <cell r="P387">
            <v>0</v>
          </cell>
          <cell r="R387">
            <v>0</v>
          </cell>
          <cell r="S387">
            <v>0</v>
          </cell>
          <cell r="U387">
            <v>0</v>
          </cell>
          <cell r="X387" t="str">
            <v>-</v>
          </cell>
        </row>
        <row r="388">
          <cell r="C388" t="str">
            <v>HOSPITAL MIGUEL ARRAES - CG. Nº 023/2022</v>
          </cell>
          <cell r="E388" t="str">
            <v>ELKER ELAYNE ALVES PEREIRA</v>
          </cell>
          <cell r="F388" t="str">
            <v>2 - Outros Profissionais da Saúde</v>
          </cell>
          <cell r="G388" t="str">
            <v>2235-05</v>
          </cell>
          <cell r="H388" t="str">
            <v>11/2025</v>
          </cell>
          <cell r="I388">
            <v>0</v>
          </cell>
          <cell r="J388">
            <v>463.68079999999998</v>
          </cell>
          <cell r="K388">
            <v>0</v>
          </cell>
          <cell r="L388">
            <v>29.187000000000001</v>
          </cell>
          <cell r="M388">
            <v>3.05</v>
          </cell>
          <cell r="O388">
            <v>4.7699999999999996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X388" t="str">
            <v>-</v>
          </cell>
        </row>
        <row r="389">
          <cell r="C389" t="str">
            <v>HOSPITAL MIGUEL ARRAES - CG. Nº 023/2022</v>
          </cell>
          <cell r="E389" t="str">
            <v>ELMA MARIA DA SILVA TENORIO</v>
          </cell>
          <cell r="F389" t="str">
            <v>2 - Outros Profissionais da Saúde</v>
          </cell>
          <cell r="G389" t="str">
            <v>2235-05</v>
          </cell>
          <cell r="H389" t="str">
            <v>11/2025</v>
          </cell>
          <cell r="I389">
            <v>0</v>
          </cell>
          <cell r="J389">
            <v>433.8424</v>
          </cell>
          <cell r="K389">
            <v>0</v>
          </cell>
          <cell r="L389">
            <v>29.187000000000001</v>
          </cell>
          <cell r="M389">
            <v>2.79</v>
          </cell>
          <cell r="O389">
            <v>4.7699999999999996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</row>
        <row r="390">
          <cell r="C390" t="str">
            <v>HOSPITAL MIGUEL ARRAES - CG. Nº 023/2022</v>
          </cell>
          <cell r="E390" t="str">
            <v>ELOISA MARIA ALVES</v>
          </cell>
          <cell r="F390" t="str">
            <v>2 - Outros Profissionais da Saúde</v>
          </cell>
          <cell r="G390" t="str">
            <v>3222-05</v>
          </cell>
          <cell r="H390" t="str">
            <v>11/2025</v>
          </cell>
          <cell r="I390">
            <v>0</v>
          </cell>
          <cell r="J390">
            <v>335.79599999999999</v>
          </cell>
          <cell r="K390">
            <v>0</v>
          </cell>
          <cell r="L390">
            <v>29.187000000000001</v>
          </cell>
          <cell r="M390">
            <v>30.36</v>
          </cell>
          <cell r="O390">
            <v>2.27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X390" t="str">
            <v>-</v>
          </cell>
        </row>
        <row r="391">
          <cell r="C391" t="str">
            <v>HOSPITAL MIGUEL ARRAES - CG. Nº 023/2022</v>
          </cell>
          <cell r="E391" t="str">
            <v>EMANUELA LEINA PEREIRA DA SILVA</v>
          </cell>
          <cell r="F391" t="str">
            <v>2 - Outros Profissionais da Saúde</v>
          </cell>
          <cell r="G391" t="str">
            <v>2235-05</v>
          </cell>
          <cell r="H391" t="str">
            <v>11/2025</v>
          </cell>
          <cell r="I391">
            <v>0</v>
          </cell>
          <cell r="J391">
            <v>452.74880000000002</v>
          </cell>
          <cell r="K391">
            <v>0</v>
          </cell>
          <cell r="L391">
            <v>29.187000000000001</v>
          </cell>
          <cell r="M391">
            <v>3.59</v>
          </cell>
          <cell r="O391">
            <v>4.7699999999999996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>-</v>
          </cell>
        </row>
        <row r="392">
          <cell r="C392" t="str">
            <v>HOSPITAL MIGUEL ARRAES - CG. Nº 023/2022</v>
          </cell>
          <cell r="E392" t="str">
            <v>EMANUELE DA SILVA LIMA</v>
          </cell>
          <cell r="F392" t="str">
            <v>2 - Outros Profissionais da Saúde</v>
          </cell>
          <cell r="G392" t="str">
            <v>3222-05</v>
          </cell>
          <cell r="H392" t="str">
            <v>11/2025</v>
          </cell>
          <cell r="I392">
            <v>0</v>
          </cell>
          <cell r="J392">
            <v>297.79599999999999</v>
          </cell>
          <cell r="K392">
            <v>0</v>
          </cell>
          <cell r="L392">
            <v>29.187000000000001</v>
          </cell>
          <cell r="M392">
            <v>30.36</v>
          </cell>
          <cell r="O392">
            <v>2.27</v>
          </cell>
          <cell r="P392">
            <v>0</v>
          </cell>
          <cell r="R392">
            <v>0</v>
          </cell>
          <cell r="S392">
            <v>0</v>
          </cell>
          <cell r="U392">
            <v>78.319999999999993</v>
          </cell>
          <cell r="X392" t="str">
            <v>Auxílio Básico</v>
          </cell>
        </row>
        <row r="393">
          <cell r="C393" t="str">
            <v>HOSPITAL MIGUEL ARRAES - CG. Nº 023/2022</v>
          </cell>
          <cell r="E393" t="str">
            <v>EMERSON DOS SANTOS SOUZA</v>
          </cell>
          <cell r="F393" t="str">
            <v>2 - Outros Profissionais da Saúde</v>
          </cell>
          <cell r="G393" t="str">
            <v>5211-30</v>
          </cell>
          <cell r="H393" t="str">
            <v>11/2025</v>
          </cell>
          <cell r="I393">
            <v>0</v>
          </cell>
          <cell r="J393">
            <v>202.27279999999999</v>
          </cell>
          <cell r="K393">
            <v>0</v>
          </cell>
          <cell r="L393">
            <v>29.187000000000001</v>
          </cell>
          <cell r="M393">
            <v>33.47</v>
          </cell>
          <cell r="O393">
            <v>2.27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>-</v>
          </cell>
        </row>
        <row r="394">
          <cell r="C394" t="str">
            <v>HOSPITAL MIGUEL ARRAES - CG. Nº 023/2022</v>
          </cell>
          <cell r="E394" t="str">
            <v>EMIDIO BEZERRA DE ALMEIDA JUNIOR</v>
          </cell>
          <cell r="F394" t="str">
            <v>3 - Administrativo</v>
          </cell>
          <cell r="G394" t="str">
            <v>5143-20</v>
          </cell>
          <cell r="H394" t="str">
            <v>11/2025</v>
          </cell>
          <cell r="I394">
            <v>0</v>
          </cell>
          <cell r="J394">
            <v>205.5136</v>
          </cell>
          <cell r="K394">
            <v>0</v>
          </cell>
          <cell r="L394">
            <v>29.187000000000001</v>
          </cell>
          <cell r="M394">
            <v>30.36</v>
          </cell>
          <cell r="O394">
            <v>2.27</v>
          </cell>
          <cell r="P394">
            <v>0</v>
          </cell>
          <cell r="R394">
            <v>123.4148034934498</v>
          </cell>
          <cell r="S394">
            <v>0</v>
          </cell>
          <cell r="U394">
            <v>0</v>
          </cell>
          <cell r="X394" t="str">
            <v>-</v>
          </cell>
        </row>
        <row r="395">
          <cell r="C395" t="str">
            <v>HOSPITAL MIGUEL ARRAES - CG. Nº 023/2022</v>
          </cell>
          <cell r="E395" t="str">
            <v>EMILENE FLORIANO DE CARVALHO</v>
          </cell>
          <cell r="F395" t="str">
            <v>2 - Outros Profissionais da Saúde</v>
          </cell>
          <cell r="G395" t="str">
            <v>3222-05</v>
          </cell>
          <cell r="H395" t="str">
            <v>11/2025</v>
          </cell>
          <cell r="I395">
            <v>0</v>
          </cell>
          <cell r="J395">
            <v>143.29920000000001</v>
          </cell>
          <cell r="K395">
            <v>0</v>
          </cell>
          <cell r="L395">
            <v>29.187000000000001</v>
          </cell>
          <cell r="M395">
            <v>30.36</v>
          </cell>
          <cell r="O395">
            <v>2.27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X395" t="str">
            <v>-</v>
          </cell>
        </row>
        <row r="396">
          <cell r="C396" t="str">
            <v>HOSPITAL MIGUEL ARRAES - CG. Nº 023/2022</v>
          </cell>
          <cell r="E396" t="str">
            <v>EMILIA FERNANDA LIMA DOS SANTOS</v>
          </cell>
          <cell r="F396" t="str">
            <v>2 - Outros Profissionais da Saúde</v>
          </cell>
          <cell r="G396" t="str">
            <v>3222-05</v>
          </cell>
          <cell r="H396" t="str">
            <v>11/2025</v>
          </cell>
          <cell r="I396">
            <v>0</v>
          </cell>
          <cell r="J396">
            <v>300.67360000000002</v>
          </cell>
          <cell r="K396">
            <v>0</v>
          </cell>
          <cell r="L396">
            <v>29.187000000000001</v>
          </cell>
          <cell r="M396">
            <v>30.36</v>
          </cell>
          <cell r="O396">
            <v>2.27</v>
          </cell>
          <cell r="P396">
            <v>0</v>
          </cell>
          <cell r="R396">
            <v>132.22980349344977</v>
          </cell>
          <cell r="S396">
            <v>0</v>
          </cell>
          <cell r="U396">
            <v>0</v>
          </cell>
          <cell r="X396" t="str">
            <v>-</v>
          </cell>
        </row>
        <row r="397">
          <cell r="C397" t="str">
            <v>HOSPITAL MIGUEL ARRAES - CG. Nº 023/2022</v>
          </cell>
          <cell r="E397" t="str">
            <v>EMILLY VELOSO REZENDE</v>
          </cell>
          <cell r="F397" t="str">
            <v>2 - Outros Profissionais da Saúde</v>
          </cell>
          <cell r="G397" t="str">
            <v>2235-05</v>
          </cell>
          <cell r="H397" t="str">
            <v>11/2025</v>
          </cell>
          <cell r="I397">
            <v>0</v>
          </cell>
          <cell r="J397">
            <v>466.18400000000003</v>
          </cell>
          <cell r="K397">
            <v>0</v>
          </cell>
          <cell r="L397">
            <v>29.187000000000001</v>
          </cell>
          <cell r="M397">
            <v>0</v>
          </cell>
          <cell r="O397">
            <v>4.7699999999999996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X397" t="str">
            <v>-</v>
          </cell>
        </row>
        <row r="398">
          <cell r="C398" t="str">
            <v>HOSPITAL MIGUEL ARRAES - CG. Nº 023/2022</v>
          </cell>
          <cell r="E398" t="str">
            <v>ENIA ROSEMBERG DA SILVA MACHADO</v>
          </cell>
          <cell r="F398" t="str">
            <v>2 - Outros Profissionais da Saúde</v>
          </cell>
          <cell r="G398" t="str">
            <v>3222-05</v>
          </cell>
          <cell r="H398" t="str">
            <v>11/2025</v>
          </cell>
          <cell r="I398">
            <v>0</v>
          </cell>
          <cell r="J398">
            <v>325.8152</v>
          </cell>
          <cell r="K398">
            <v>0</v>
          </cell>
          <cell r="L398">
            <v>29.187000000000001</v>
          </cell>
          <cell r="M398">
            <v>0</v>
          </cell>
          <cell r="O398">
            <v>2.27</v>
          </cell>
          <cell r="P398">
            <v>0</v>
          </cell>
          <cell r="R398">
            <v>132.22980349344977</v>
          </cell>
          <cell r="S398">
            <v>0</v>
          </cell>
          <cell r="U398">
            <v>0</v>
          </cell>
          <cell r="X398" t="str">
            <v>-</v>
          </cell>
        </row>
        <row r="399">
          <cell r="C399" t="str">
            <v>HOSPITAL MIGUEL ARRAES - CG. Nº 023/2022</v>
          </cell>
          <cell r="E399" t="str">
            <v>ENIUDE LIMA DE SOUZA</v>
          </cell>
          <cell r="F399" t="str">
            <v>3 - Administrativo</v>
          </cell>
          <cell r="G399" t="str">
            <v>4110-10</v>
          </cell>
          <cell r="H399" t="str">
            <v>11/2025</v>
          </cell>
          <cell r="I399">
            <v>0</v>
          </cell>
          <cell r="J399">
            <v>175.3296</v>
          </cell>
          <cell r="K399">
            <v>0</v>
          </cell>
          <cell r="L399">
            <v>29.187000000000001</v>
          </cell>
          <cell r="M399">
            <v>0</v>
          </cell>
          <cell r="O399">
            <v>2.27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>-</v>
          </cell>
        </row>
        <row r="400">
          <cell r="C400" t="str">
            <v>HOSPITAL MIGUEL ARRAES - CG. Nº 023/2022</v>
          </cell>
          <cell r="E400" t="str">
            <v>ERICA FELIX DA SILVA</v>
          </cell>
          <cell r="F400" t="str">
            <v>3 - Administrativo</v>
          </cell>
          <cell r="G400" t="str">
            <v>5163-45</v>
          </cell>
          <cell r="H400" t="str">
            <v>11/2025</v>
          </cell>
          <cell r="I400">
            <v>0</v>
          </cell>
          <cell r="J400">
            <v>157.87200000000001</v>
          </cell>
          <cell r="K400">
            <v>0</v>
          </cell>
          <cell r="L400">
            <v>29.187000000000001</v>
          </cell>
          <cell r="M400">
            <v>0</v>
          </cell>
          <cell r="O400">
            <v>2.27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</row>
        <row r="401">
          <cell r="C401" t="str">
            <v>HOSPITAL MIGUEL ARRAES - CG. Nº 023/2022</v>
          </cell>
          <cell r="E401" t="str">
            <v>ERICA PATRICIA LOPES DOS SANTOS</v>
          </cell>
          <cell r="F401" t="str">
            <v>2 - Outros Profissionais da Saúde</v>
          </cell>
          <cell r="G401" t="str">
            <v>3222-05</v>
          </cell>
          <cell r="H401" t="str">
            <v>11/2025</v>
          </cell>
          <cell r="I401">
            <v>0</v>
          </cell>
          <cell r="J401">
            <v>305.16399999999999</v>
          </cell>
          <cell r="K401">
            <v>0</v>
          </cell>
          <cell r="L401">
            <v>29.187000000000001</v>
          </cell>
          <cell r="M401">
            <v>0</v>
          </cell>
          <cell r="O401">
            <v>2.27</v>
          </cell>
          <cell r="P401">
            <v>0</v>
          </cell>
          <cell r="R401">
            <v>132.22980349344977</v>
          </cell>
          <cell r="S401">
            <v>0</v>
          </cell>
          <cell r="U401">
            <v>0</v>
          </cell>
          <cell r="X401" t="str">
            <v>-</v>
          </cell>
        </row>
        <row r="402">
          <cell r="C402" t="str">
            <v>HOSPITAL MIGUEL ARRAES - CG. Nº 023/2022</v>
          </cell>
          <cell r="E402" t="str">
            <v>ERIKA DA SILVA CUNHA RODRIGUES</v>
          </cell>
          <cell r="F402" t="str">
            <v>2 - Outros Profissionais da Saúde</v>
          </cell>
          <cell r="G402" t="str">
            <v>2235-05</v>
          </cell>
          <cell r="H402" t="str">
            <v>11/2025</v>
          </cell>
          <cell r="I402">
            <v>0</v>
          </cell>
          <cell r="J402">
            <v>102.9648</v>
          </cell>
          <cell r="K402">
            <v>0</v>
          </cell>
          <cell r="L402">
            <v>29.187000000000001</v>
          </cell>
          <cell r="M402">
            <v>0</v>
          </cell>
          <cell r="O402">
            <v>4.7699999999999996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</row>
        <row r="403">
          <cell r="C403" t="str">
            <v>HOSPITAL MIGUEL ARRAES - CG. Nº 023/2022</v>
          </cell>
          <cell r="E403" t="str">
            <v>ERIKA DANIELLE GAMEIRO DA FONSECA</v>
          </cell>
          <cell r="F403" t="str">
            <v>3 - Administrativo</v>
          </cell>
          <cell r="G403" t="str">
            <v>2234-45</v>
          </cell>
          <cell r="H403" t="str">
            <v>11/2025</v>
          </cell>
          <cell r="I403">
            <v>0</v>
          </cell>
          <cell r="J403">
            <v>792.33280000000002</v>
          </cell>
          <cell r="K403">
            <v>0</v>
          </cell>
          <cell r="L403">
            <v>29.187000000000001</v>
          </cell>
          <cell r="M403">
            <v>0</v>
          </cell>
          <cell r="O403">
            <v>2.27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</row>
        <row r="404">
          <cell r="C404" t="str">
            <v>HOSPITAL MIGUEL ARRAES - CG. Nº 023/2022</v>
          </cell>
          <cell r="E404" t="str">
            <v>ERIKA FERREIRA DE LIMA</v>
          </cell>
          <cell r="F404" t="str">
            <v>2 - Outros Profissionais da Saúde</v>
          </cell>
          <cell r="G404" t="str">
            <v>3242-05</v>
          </cell>
          <cell r="H404" t="str">
            <v>11/2025</v>
          </cell>
          <cell r="I404">
            <v>0</v>
          </cell>
          <cell r="J404">
            <v>184.40639999999999</v>
          </cell>
          <cell r="K404">
            <v>0</v>
          </cell>
          <cell r="L404">
            <v>29.187000000000001</v>
          </cell>
          <cell r="M404">
            <v>0</v>
          </cell>
          <cell r="O404">
            <v>2.27</v>
          </cell>
          <cell r="P404">
            <v>0</v>
          </cell>
          <cell r="R404">
            <v>132.22980349344977</v>
          </cell>
          <cell r="S404">
            <v>0</v>
          </cell>
          <cell r="U404">
            <v>0</v>
          </cell>
          <cell r="X404" t="str">
            <v>-</v>
          </cell>
        </row>
        <row r="405">
          <cell r="C405" t="str">
            <v>HOSPITAL MIGUEL ARRAES - CG. Nº 023/2022</v>
          </cell>
          <cell r="E405" t="str">
            <v>ERIKA KARINA SOUZA LIRA</v>
          </cell>
          <cell r="F405" t="str">
            <v>2 - Outros Profissionais da Saúde</v>
          </cell>
          <cell r="G405" t="str">
            <v>3222-05</v>
          </cell>
          <cell r="H405" t="str">
            <v>11/2025</v>
          </cell>
          <cell r="I405">
            <v>0</v>
          </cell>
          <cell r="J405">
            <v>333.32240000000002</v>
          </cell>
          <cell r="K405">
            <v>0</v>
          </cell>
          <cell r="L405">
            <v>29.187000000000001</v>
          </cell>
          <cell r="M405">
            <v>0</v>
          </cell>
          <cell r="O405">
            <v>2.27</v>
          </cell>
          <cell r="P405">
            <v>0</v>
          </cell>
          <cell r="R405">
            <v>132.22980349344977</v>
          </cell>
          <cell r="S405">
            <v>0</v>
          </cell>
          <cell r="U405">
            <v>0</v>
          </cell>
          <cell r="X405" t="str">
            <v>-</v>
          </cell>
        </row>
        <row r="406">
          <cell r="C406" t="str">
            <v>HOSPITAL MIGUEL ARRAES - CG. Nº 023/2022</v>
          </cell>
          <cell r="E406" t="str">
            <v>ERINEIDE COSMO DE OLIVEIRA</v>
          </cell>
          <cell r="F406" t="str">
            <v>2 - Outros Profissionais da Saúde</v>
          </cell>
          <cell r="G406" t="str">
            <v>5211-30</v>
          </cell>
          <cell r="H406" t="str">
            <v>11/2025</v>
          </cell>
          <cell r="I406">
            <v>0</v>
          </cell>
          <cell r="J406">
            <v>167.13679999999999</v>
          </cell>
          <cell r="K406">
            <v>0</v>
          </cell>
          <cell r="L406">
            <v>29.187000000000001</v>
          </cell>
          <cell r="M406">
            <v>0</v>
          </cell>
          <cell r="O406">
            <v>2.27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</row>
        <row r="407">
          <cell r="C407" t="str">
            <v>HOSPITAL MIGUEL ARRAES - CG. Nº 023/2022</v>
          </cell>
          <cell r="E407" t="str">
            <v>ERIVANIA RENATA DA SILVA</v>
          </cell>
          <cell r="F407" t="str">
            <v>3 - Administrativo</v>
          </cell>
          <cell r="G407" t="str">
            <v>5174-10</v>
          </cell>
          <cell r="H407" t="str">
            <v>11/2025</v>
          </cell>
          <cell r="I407">
            <v>0</v>
          </cell>
          <cell r="J407">
            <v>0</v>
          </cell>
          <cell r="K407">
            <v>1930.44</v>
          </cell>
          <cell r="L407">
            <v>29.187000000000001</v>
          </cell>
          <cell r="M407">
            <v>0</v>
          </cell>
          <cell r="O407">
            <v>2.27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</row>
        <row r="408">
          <cell r="C408" t="str">
            <v>HOSPITAL MIGUEL ARRAES - CG. Nº 023/2022</v>
          </cell>
          <cell r="E408" t="str">
            <v xml:space="preserve">ESEQUIEL AMARO DA SILVA </v>
          </cell>
          <cell r="F408" t="str">
            <v>3 - Administrativo</v>
          </cell>
          <cell r="G408" t="str">
            <v>5174-10</v>
          </cell>
          <cell r="H408" t="str">
            <v>11/2025</v>
          </cell>
          <cell r="I408">
            <v>0</v>
          </cell>
          <cell r="J408">
            <v>0</v>
          </cell>
          <cell r="K408">
            <v>0</v>
          </cell>
          <cell r="L408">
            <v>29.187000000000001</v>
          </cell>
          <cell r="M408">
            <v>0</v>
          </cell>
          <cell r="O408">
            <v>2.27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X408" t="str">
            <v>-</v>
          </cell>
        </row>
        <row r="409">
          <cell r="C409" t="str">
            <v>HOSPITAL MIGUEL ARRAES - CG. Nº 023/2022</v>
          </cell>
          <cell r="E409" t="str">
            <v>ESTELA MARIA RIBEIRO DA SILVA</v>
          </cell>
          <cell r="F409" t="str">
            <v>2 - Outros Profissionais da Saúde</v>
          </cell>
          <cell r="G409" t="str">
            <v>3222-05</v>
          </cell>
          <cell r="H409" t="str">
            <v>11/2025</v>
          </cell>
          <cell r="I409">
            <v>0</v>
          </cell>
          <cell r="J409">
            <v>387.58479999999997</v>
          </cell>
          <cell r="K409">
            <v>0</v>
          </cell>
          <cell r="L409">
            <v>29.187000000000001</v>
          </cell>
          <cell r="M409">
            <v>0</v>
          </cell>
          <cell r="O409">
            <v>2.27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</row>
        <row r="410">
          <cell r="C410" t="str">
            <v>HOSPITAL MIGUEL ARRAES - CG. Nº 023/2022</v>
          </cell>
          <cell r="E410" t="str">
            <v>ESTEPHANNY BIANCA MARIANO DA CRUZ</v>
          </cell>
          <cell r="F410" t="str">
            <v>3 - Administrativo</v>
          </cell>
          <cell r="G410" t="str">
            <v>4110-10</v>
          </cell>
          <cell r="H410" t="str">
            <v>11/2025</v>
          </cell>
          <cell r="I410">
            <v>0</v>
          </cell>
          <cell r="J410">
            <v>7.7165999999999997</v>
          </cell>
          <cell r="K410">
            <v>0</v>
          </cell>
          <cell r="L410">
            <v>29.187000000000001</v>
          </cell>
          <cell r="M410">
            <v>0</v>
          </cell>
          <cell r="O410">
            <v>2.27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</row>
        <row r="411">
          <cell r="C411" t="str">
            <v>HOSPITAL MIGUEL ARRAES - CG. Nº 023/2022</v>
          </cell>
          <cell r="E411" t="str">
            <v>ESTEPHANY BARBOZA ALVES</v>
          </cell>
          <cell r="F411" t="str">
            <v>2 - Outros Profissionais da Saúde</v>
          </cell>
          <cell r="G411" t="str">
            <v>2235-05</v>
          </cell>
          <cell r="H411" t="str">
            <v>11/2025</v>
          </cell>
          <cell r="I411">
            <v>0</v>
          </cell>
          <cell r="J411">
            <v>437.32159999999999</v>
          </cell>
          <cell r="K411">
            <v>0</v>
          </cell>
          <cell r="L411">
            <v>29.187000000000001</v>
          </cell>
          <cell r="M411">
            <v>0</v>
          </cell>
          <cell r="O411">
            <v>4.7699999999999996</v>
          </cell>
          <cell r="P411">
            <v>0</v>
          </cell>
          <cell r="R411">
            <v>185.11980349344975</v>
          </cell>
          <cell r="S411">
            <v>0</v>
          </cell>
          <cell r="U411">
            <v>0</v>
          </cell>
          <cell r="X411" t="str">
            <v>-</v>
          </cell>
        </row>
        <row r="412">
          <cell r="C412" t="str">
            <v>HOSPITAL MIGUEL ARRAES - CG. Nº 023/2022</v>
          </cell>
          <cell r="E412" t="str">
            <v>ESTERFANIA MOURA DA SILVA</v>
          </cell>
          <cell r="F412" t="str">
            <v>2 - Outros Profissionais da Saúde</v>
          </cell>
          <cell r="G412" t="str">
            <v>2236-05</v>
          </cell>
          <cell r="H412" t="str">
            <v>11/2025</v>
          </cell>
          <cell r="I412">
            <v>0</v>
          </cell>
          <cell r="J412">
            <v>257.8288</v>
          </cell>
          <cell r="K412">
            <v>0</v>
          </cell>
          <cell r="L412">
            <v>29.187000000000001</v>
          </cell>
          <cell r="M412">
            <v>3.06</v>
          </cell>
          <cell r="O412">
            <v>4.7699999999999996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>-</v>
          </cell>
        </row>
        <row r="413">
          <cell r="C413" t="str">
            <v>HOSPITAL MIGUEL ARRAES - CG. Nº 023/2022</v>
          </cell>
          <cell r="E413" t="str">
            <v>ESTERFANY LOURENCO DE LIMA</v>
          </cell>
          <cell r="F413" t="str">
            <v>2 - Outros Profissionais da Saúde</v>
          </cell>
          <cell r="G413" t="str">
            <v>2236-05</v>
          </cell>
          <cell r="H413" t="str">
            <v>11/2025</v>
          </cell>
          <cell r="I413">
            <v>0</v>
          </cell>
          <cell r="J413">
            <v>202.9136</v>
          </cell>
          <cell r="K413">
            <v>0</v>
          </cell>
          <cell r="L413">
            <v>29.187000000000001</v>
          </cell>
          <cell r="M413">
            <v>2.58</v>
          </cell>
          <cell r="O413">
            <v>4.7699999999999996</v>
          </cell>
          <cell r="P413">
            <v>0</v>
          </cell>
          <cell r="R413">
            <v>0</v>
          </cell>
          <cell r="S413">
            <v>0</v>
          </cell>
          <cell r="U413">
            <v>0</v>
          </cell>
          <cell r="X413" t="str">
            <v>-</v>
          </cell>
        </row>
        <row r="414">
          <cell r="C414" t="str">
            <v>HOSPITAL MIGUEL ARRAES - CG. Nº 023/2022</v>
          </cell>
          <cell r="E414" t="str">
            <v>EUDES BEZERRA DE CASTILHO</v>
          </cell>
          <cell r="F414" t="str">
            <v>3 - Administrativo</v>
          </cell>
          <cell r="G414" t="str">
            <v>5174-10</v>
          </cell>
          <cell r="H414" t="str">
            <v>11/2025</v>
          </cell>
          <cell r="I414">
            <v>0</v>
          </cell>
          <cell r="J414">
            <v>0</v>
          </cell>
          <cell r="K414">
            <v>0</v>
          </cell>
          <cell r="L414">
            <v>29.187000000000001</v>
          </cell>
          <cell r="M414">
            <v>0</v>
          </cell>
          <cell r="O414">
            <v>2.27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</row>
        <row r="415">
          <cell r="C415" t="str">
            <v>HOSPITAL MIGUEL ARRAES - CG. Nº 023/2022</v>
          </cell>
          <cell r="E415" t="str">
            <v>EUDHYNE MARCIA CRISTINA DA SILVA</v>
          </cell>
          <cell r="F415" t="str">
            <v>2 - Outros Profissionais da Saúde</v>
          </cell>
          <cell r="G415" t="str">
            <v>3222-05</v>
          </cell>
          <cell r="H415" t="str">
            <v>11/2025</v>
          </cell>
          <cell r="I415">
            <v>0</v>
          </cell>
          <cell r="J415">
            <v>155.44319999999999</v>
          </cell>
          <cell r="K415">
            <v>0</v>
          </cell>
          <cell r="L415">
            <v>29.187000000000001</v>
          </cell>
          <cell r="M415">
            <v>30.36</v>
          </cell>
          <cell r="O415">
            <v>2.27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</row>
        <row r="416">
          <cell r="C416" t="str">
            <v>HOSPITAL MIGUEL ARRAES - CG. Nº 023/2022</v>
          </cell>
          <cell r="E416" t="str">
            <v>EUDSON JOSE SANTOS DO MONTE</v>
          </cell>
          <cell r="F416" t="str">
            <v>2 - Outros Profissionais da Saúde</v>
          </cell>
          <cell r="G416" t="str">
            <v>2236-05</v>
          </cell>
          <cell r="H416" t="str">
            <v>11/2025</v>
          </cell>
          <cell r="I416">
            <v>0</v>
          </cell>
          <cell r="J416">
            <v>242.26480000000001</v>
          </cell>
          <cell r="K416">
            <v>0</v>
          </cell>
          <cell r="L416">
            <v>29.187000000000001</v>
          </cell>
          <cell r="M416">
            <v>2.8</v>
          </cell>
          <cell r="O416">
            <v>4.7699999999999996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</row>
        <row r="417">
          <cell r="C417" t="str">
            <v>HOSPITAL MIGUEL ARRAES - CG. Nº 023/2022</v>
          </cell>
          <cell r="E417" t="str">
            <v>EUGENIO SOARES LUSTOSA</v>
          </cell>
          <cell r="F417" t="str">
            <v xml:space="preserve"> 1 - Médico</v>
          </cell>
          <cell r="G417" t="str">
            <v>2252-25</v>
          </cell>
          <cell r="H417" t="str">
            <v>11/2025</v>
          </cell>
          <cell r="I417">
            <v>0</v>
          </cell>
          <cell r="J417">
            <v>1023.6632</v>
          </cell>
          <cell r="K417">
            <v>0</v>
          </cell>
          <cell r="L417">
            <v>29.187000000000001</v>
          </cell>
          <cell r="M417">
            <v>0</v>
          </cell>
          <cell r="O417">
            <v>18.149999999999999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</row>
        <row r="418">
          <cell r="C418" t="str">
            <v>HOSPITAL MIGUEL ARRAES - CG. Nº 023/2022</v>
          </cell>
          <cell r="E418" t="str">
            <v>EULALIA MARIA BARBOSA LOPES</v>
          </cell>
          <cell r="F418" t="str">
            <v>3 - Administrativo</v>
          </cell>
          <cell r="G418" t="str">
            <v>5132-20</v>
          </cell>
          <cell r="H418" t="str">
            <v>11/2025</v>
          </cell>
          <cell r="I418">
            <v>0</v>
          </cell>
          <cell r="J418">
            <v>82.871200000000002</v>
          </cell>
          <cell r="K418">
            <v>0</v>
          </cell>
          <cell r="L418">
            <v>29.187000000000001</v>
          </cell>
          <cell r="M418">
            <v>0</v>
          </cell>
          <cell r="O418">
            <v>2.27</v>
          </cell>
          <cell r="P418">
            <v>0</v>
          </cell>
          <cell r="R418">
            <v>132.22980349344977</v>
          </cell>
          <cell r="S418">
            <v>0</v>
          </cell>
          <cell r="U418">
            <v>30.69</v>
          </cell>
          <cell r="X418" t="str">
            <v>Auxílio Básico</v>
          </cell>
        </row>
        <row r="419">
          <cell r="C419" t="str">
            <v>HOSPITAL MIGUEL ARRAES - CG. Nº 023/2022</v>
          </cell>
          <cell r="E419" t="str">
            <v>EVALDELANIA SOARES DA SILVA</v>
          </cell>
          <cell r="F419" t="str">
            <v>3 - Administrativo</v>
          </cell>
          <cell r="G419" t="str">
            <v>5163-45</v>
          </cell>
          <cell r="H419" t="str">
            <v>11/2025</v>
          </cell>
          <cell r="I419">
            <v>0</v>
          </cell>
          <cell r="J419">
            <v>163.94399999999999</v>
          </cell>
          <cell r="K419">
            <v>0</v>
          </cell>
          <cell r="L419">
            <v>29.187000000000001</v>
          </cell>
          <cell r="M419">
            <v>0</v>
          </cell>
          <cell r="O419">
            <v>2.27</v>
          </cell>
          <cell r="P419">
            <v>0</v>
          </cell>
          <cell r="R419">
            <v>132.22980349344977</v>
          </cell>
          <cell r="S419">
            <v>0</v>
          </cell>
          <cell r="U419">
            <v>0</v>
          </cell>
          <cell r="X419" t="str">
            <v>-</v>
          </cell>
        </row>
        <row r="420">
          <cell r="C420" t="str">
            <v>HOSPITAL MIGUEL ARRAES - CG. Nº 023/2022</v>
          </cell>
          <cell r="E420" t="str">
            <v>EVANDRO DE SOUZA AQUINO</v>
          </cell>
          <cell r="F420" t="str">
            <v>3 - Administrativo</v>
          </cell>
          <cell r="G420" t="str">
            <v>5174-10</v>
          </cell>
          <cell r="H420" t="str">
            <v>11/2025</v>
          </cell>
          <cell r="I420">
            <v>0</v>
          </cell>
          <cell r="J420">
            <v>144.39439999999999</v>
          </cell>
          <cell r="K420">
            <v>0</v>
          </cell>
          <cell r="L420">
            <v>29.187000000000001</v>
          </cell>
          <cell r="M420">
            <v>30.36</v>
          </cell>
          <cell r="O420">
            <v>2.27</v>
          </cell>
          <cell r="P420">
            <v>0</v>
          </cell>
          <cell r="R420">
            <v>132.22980349344977</v>
          </cell>
          <cell r="S420">
            <v>0</v>
          </cell>
          <cell r="U420">
            <v>0</v>
          </cell>
          <cell r="X420" t="str">
            <v>-</v>
          </cell>
        </row>
        <row r="421">
          <cell r="C421" t="str">
            <v>HOSPITAL MIGUEL ARRAES - CG. Nº 023/2022</v>
          </cell>
          <cell r="E421" t="str">
            <v>EVANIA RIBEIRO DA SILVA</v>
          </cell>
          <cell r="F421" t="str">
            <v>3 - Administrativo</v>
          </cell>
          <cell r="G421" t="str">
            <v>4110-10</v>
          </cell>
          <cell r="H421" t="str">
            <v>11/2025</v>
          </cell>
          <cell r="I421">
            <v>0</v>
          </cell>
          <cell r="J421">
            <v>171.91759999999999</v>
          </cell>
          <cell r="K421">
            <v>0</v>
          </cell>
          <cell r="L421">
            <v>29.187000000000001</v>
          </cell>
          <cell r="M421">
            <v>39.07</v>
          </cell>
          <cell r="O421">
            <v>2.27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</row>
        <row r="422">
          <cell r="C422" t="str">
            <v>HOSPITAL MIGUEL ARRAES - CG. Nº 023/2022</v>
          </cell>
          <cell r="E422" t="str">
            <v>EVELYN DE MIRANDA ROCHA</v>
          </cell>
          <cell r="F422" t="str">
            <v>2 - Outros Profissionais da Saúde</v>
          </cell>
          <cell r="G422" t="str">
            <v>3222-05</v>
          </cell>
          <cell r="H422" t="str">
            <v>11/2025</v>
          </cell>
          <cell r="I422">
            <v>0</v>
          </cell>
          <cell r="J422">
            <v>273.13279999999997</v>
          </cell>
          <cell r="K422">
            <v>0</v>
          </cell>
          <cell r="L422">
            <v>29.187000000000001</v>
          </cell>
          <cell r="M422">
            <v>30.36</v>
          </cell>
          <cell r="O422">
            <v>2.27</v>
          </cell>
          <cell r="P422">
            <v>0</v>
          </cell>
          <cell r="R422">
            <v>105.78480349344979</v>
          </cell>
          <cell r="S422">
            <v>0</v>
          </cell>
          <cell r="U422">
            <v>0</v>
          </cell>
          <cell r="X422" t="str">
            <v>-</v>
          </cell>
        </row>
        <row r="423">
          <cell r="C423" t="str">
            <v>HOSPITAL MIGUEL ARRAES - CG. Nº 023/2022</v>
          </cell>
          <cell r="E423" t="str">
            <v>EVELYN PRISCILLA CAVALCANTI DA ROCHA</v>
          </cell>
          <cell r="F423" t="str">
            <v>2 - Outros Profissionais da Saúde</v>
          </cell>
          <cell r="G423" t="str">
            <v>3242-05</v>
          </cell>
          <cell r="H423" t="str">
            <v>11/2025</v>
          </cell>
          <cell r="I423">
            <v>0</v>
          </cell>
          <cell r="J423">
            <v>179.97200000000001</v>
          </cell>
          <cell r="K423">
            <v>0</v>
          </cell>
          <cell r="L423">
            <v>29.187000000000001</v>
          </cell>
          <cell r="M423">
            <v>0</v>
          </cell>
          <cell r="O423">
            <v>2.27</v>
          </cell>
          <cell r="P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>-</v>
          </cell>
        </row>
        <row r="424">
          <cell r="C424" t="str">
            <v>HOSPITAL MIGUEL ARRAES - CG. Nº 023/2022</v>
          </cell>
          <cell r="E424" t="str">
            <v>EVERALDO GUILHERME DA SILVA</v>
          </cell>
          <cell r="F424" t="str">
            <v>2 - Outros Profissionais da Saúde</v>
          </cell>
          <cell r="G424" t="str">
            <v>3222-05</v>
          </cell>
          <cell r="H424" t="str">
            <v>11/2025</v>
          </cell>
          <cell r="I424">
            <v>0</v>
          </cell>
          <cell r="J424">
            <v>344.37920000000003</v>
          </cell>
          <cell r="K424">
            <v>0</v>
          </cell>
          <cell r="L424">
            <v>29.187000000000001</v>
          </cell>
          <cell r="M424">
            <v>30.36</v>
          </cell>
          <cell r="O424">
            <v>2.27</v>
          </cell>
          <cell r="P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>-</v>
          </cell>
        </row>
        <row r="425">
          <cell r="C425" t="str">
            <v>HOSPITAL MIGUEL ARRAES - CG. Nº 023/2022</v>
          </cell>
          <cell r="E425" t="str">
            <v>EVERTON MANOEL MENEZES DA SILVA</v>
          </cell>
          <cell r="F425" t="str">
            <v>2 - Outros Profissionais da Saúde</v>
          </cell>
          <cell r="G425" t="str">
            <v>5151-10</v>
          </cell>
          <cell r="H425" t="str">
            <v>11/2025</v>
          </cell>
          <cell r="I425">
            <v>0</v>
          </cell>
          <cell r="J425">
            <v>157.87200000000001</v>
          </cell>
          <cell r="K425">
            <v>0</v>
          </cell>
          <cell r="L425">
            <v>29.187000000000001</v>
          </cell>
          <cell r="M425">
            <v>30.36</v>
          </cell>
          <cell r="O425">
            <v>2.27</v>
          </cell>
          <cell r="P425">
            <v>0</v>
          </cell>
          <cell r="R425">
            <v>132.22980349344977</v>
          </cell>
          <cell r="S425">
            <v>0</v>
          </cell>
          <cell r="U425">
            <v>0</v>
          </cell>
          <cell r="X425" t="str">
            <v>-</v>
          </cell>
        </row>
        <row r="426">
          <cell r="C426" t="str">
            <v>HOSPITAL MIGUEL ARRAES - CG. Nº 023/2022</v>
          </cell>
          <cell r="E426" t="str">
            <v>EVODIO HENRIQUE ANDRADE DA SILVA</v>
          </cell>
          <cell r="F426" t="str">
            <v>2 - Outros Profissionais da Saúde</v>
          </cell>
          <cell r="G426" t="str">
            <v>5211-30</v>
          </cell>
          <cell r="H426" t="str">
            <v>11/2025</v>
          </cell>
          <cell r="I426">
            <v>0</v>
          </cell>
          <cell r="J426">
            <v>176.2072</v>
          </cell>
          <cell r="K426">
            <v>0</v>
          </cell>
          <cell r="L426">
            <v>29.187000000000001</v>
          </cell>
          <cell r="M426">
            <v>0</v>
          </cell>
          <cell r="O426">
            <v>2.27</v>
          </cell>
          <cell r="P426">
            <v>0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</row>
        <row r="427">
          <cell r="C427" t="str">
            <v>HOSPITAL MIGUEL ARRAES - CG. Nº 023/2022</v>
          </cell>
          <cell r="E427" t="str">
            <v>FABIANA CANDIDA DE SANTANA OLIVEIRA</v>
          </cell>
          <cell r="F427" t="str">
            <v>2 - Outros Profissionais da Saúde</v>
          </cell>
          <cell r="G427" t="str">
            <v>3222-05</v>
          </cell>
          <cell r="H427" t="str">
            <v>11/2025</v>
          </cell>
          <cell r="I427">
            <v>0</v>
          </cell>
          <cell r="J427">
            <v>297.79599999999999</v>
          </cell>
          <cell r="K427">
            <v>0</v>
          </cell>
          <cell r="L427">
            <v>29.187000000000001</v>
          </cell>
          <cell r="M427">
            <v>0</v>
          </cell>
          <cell r="O427">
            <v>2.27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>-</v>
          </cell>
        </row>
        <row r="428">
          <cell r="C428" t="str">
            <v>HOSPITAL MIGUEL ARRAES - CG. Nº 023/2022</v>
          </cell>
          <cell r="E428" t="str">
            <v>FABIANA FERREIRA DA SILVA</v>
          </cell>
          <cell r="F428" t="str">
            <v>2 - Outros Profissionais da Saúde</v>
          </cell>
          <cell r="G428" t="str">
            <v>2234-05</v>
          </cell>
          <cell r="H428" t="str">
            <v>11/2025</v>
          </cell>
          <cell r="I428">
            <v>0</v>
          </cell>
          <cell r="J428">
            <v>466.63920000000002</v>
          </cell>
          <cell r="K428">
            <v>0</v>
          </cell>
          <cell r="L428">
            <v>29.187000000000001</v>
          </cell>
          <cell r="M428">
            <v>0</v>
          </cell>
          <cell r="O428">
            <v>2.27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>-</v>
          </cell>
        </row>
        <row r="429">
          <cell r="C429" t="str">
            <v>HOSPITAL MIGUEL ARRAES - CG. Nº 023/2022</v>
          </cell>
          <cell r="E429" t="str">
            <v>FABIANA FREIRES DA SILVA</v>
          </cell>
          <cell r="F429" t="str">
            <v>2 - Outros Profissionais da Saúde</v>
          </cell>
          <cell r="G429" t="str">
            <v>3222-05</v>
          </cell>
          <cell r="H429" t="str">
            <v>11/2025</v>
          </cell>
          <cell r="I429">
            <v>0</v>
          </cell>
          <cell r="J429">
            <v>297.79599999999999</v>
          </cell>
          <cell r="K429">
            <v>0</v>
          </cell>
          <cell r="L429">
            <v>29.187000000000001</v>
          </cell>
          <cell r="M429">
            <v>0</v>
          </cell>
          <cell r="O429">
            <v>2.27</v>
          </cell>
          <cell r="P429">
            <v>0</v>
          </cell>
          <cell r="R429">
            <v>132.22980349344977</v>
          </cell>
          <cell r="S429">
            <v>0</v>
          </cell>
          <cell r="U429">
            <v>0</v>
          </cell>
          <cell r="X429" t="str">
            <v>-</v>
          </cell>
        </row>
        <row r="430">
          <cell r="C430" t="str">
            <v>HOSPITAL MIGUEL ARRAES - CG. Nº 023/2022</v>
          </cell>
          <cell r="E430" t="str">
            <v>FABIANA MICHELY DA SILVA FRANCA</v>
          </cell>
          <cell r="F430" t="str">
            <v>2 - Outros Profissionais da Saúde</v>
          </cell>
          <cell r="G430" t="str">
            <v>3222-05</v>
          </cell>
          <cell r="H430" t="str">
            <v>11/2025</v>
          </cell>
          <cell r="I430">
            <v>0</v>
          </cell>
          <cell r="J430">
            <v>315.9624</v>
          </cell>
          <cell r="K430">
            <v>0</v>
          </cell>
          <cell r="L430">
            <v>29.187000000000001</v>
          </cell>
          <cell r="M430">
            <v>0</v>
          </cell>
          <cell r="O430">
            <v>2.27</v>
          </cell>
          <cell r="P430">
            <v>0</v>
          </cell>
          <cell r="R430">
            <v>132.22980349344977</v>
          </cell>
          <cell r="S430">
            <v>0</v>
          </cell>
          <cell r="U430">
            <v>0</v>
          </cell>
          <cell r="X430" t="str">
            <v>-</v>
          </cell>
        </row>
        <row r="431">
          <cell r="C431" t="str">
            <v>HOSPITAL MIGUEL ARRAES - CG. Nº 023/2022</v>
          </cell>
          <cell r="E431" t="str">
            <v>FABIANA MONTEIRO DE ANDRADE</v>
          </cell>
          <cell r="F431" t="str">
            <v>3 - Administrativo</v>
          </cell>
          <cell r="G431" t="str">
            <v>4110-10</v>
          </cell>
          <cell r="H431" t="str">
            <v>11/2025</v>
          </cell>
          <cell r="I431">
            <v>0</v>
          </cell>
          <cell r="J431">
            <v>146.74</v>
          </cell>
          <cell r="K431">
            <v>0</v>
          </cell>
          <cell r="L431">
            <v>29.187000000000001</v>
          </cell>
          <cell r="M431">
            <v>30.36</v>
          </cell>
          <cell r="O431">
            <v>2.27</v>
          </cell>
          <cell r="P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</row>
        <row r="432">
          <cell r="C432" t="str">
            <v>HOSPITAL MIGUEL ARRAES - CG. Nº 023/2022</v>
          </cell>
          <cell r="E432" t="str">
            <v>FABIANA PONCIANO DA SILVA</v>
          </cell>
          <cell r="F432" t="str">
            <v>2 - Outros Profissionais da Saúde</v>
          </cell>
          <cell r="G432" t="str">
            <v>3242-05</v>
          </cell>
          <cell r="H432" t="str">
            <v>11/2025</v>
          </cell>
          <cell r="I432">
            <v>0</v>
          </cell>
          <cell r="J432">
            <v>190.22319999999999</v>
          </cell>
          <cell r="K432">
            <v>0</v>
          </cell>
          <cell r="L432">
            <v>29.187000000000001</v>
          </cell>
          <cell r="M432">
            <v>35.57</v>
          </cell>
          <cell r="O432">
            <v>2.27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</row>
        <row r="433">
          <cell r="C433" t="str">
            <v>HOSPITAL MIGUEL ARRAES - CG. Nº 023/2022</v>
          </cell>
          <cell r="E433" t="str">
            <v>FABIANA RODRIGUES GALVAO DA SILVA</v>
          </cell>
          <cell r="F433" t="str">
            <v>2 - Outros Profissionais da Saúde</v>
          </cell>
          <cell r="G433" t="str">
            <v>3222-05</v>
          </cell>
          <cell r="H433" t="str">
            <v>11/2025</v>
          </cell>
          <cell r="I433">
            <v>0</v>
          </cell>
          <cell r="J433">
            <v>335.08960000000002</v>
          </cell>
          <cell r="K433">
            <v>0</v>
          </cell>
          <cell r="L433">
            <v>29.187000000000001</v>
          </cell>
          <cell r="M433">
            <v>30.36</v>
          </cell>
          <cell r="O433">
            <v>2.27</v>
          </cell>
          <cell r="P433">
            <v>0</v>
          </cell>
          <cell r="R433">
            <v>88.154803493449791</v>
          </cell>
          <cell r="S433">
            <v>0</v>
          </cell>
          <cell r="U433">
            <v>0</v>
          </cell>
          <cell r="X433" t="str">
            <v>-</v>
          </cell>
        </row>
        <row r="434">
          <cell r="C434" t="str">
            <v>HOSPITAL MIGUEL ARRAES - CG. Nº 023/2022</v>
          </cell>
          <cell r="E434" t="str">
            <v>FABIANA TEODOSIO DA SILVA</v>
          </cell>
          <cell r="F434" t="str">
            <v>3 - Administrativo</v>
          </cell>
          <cell r="G434" t="str">
            <v>5134-30</v>
          </cell>
          <cell r="H434" t="str">
            <v>11/2025</v>
          </cell>
          <cell r="I434">
            <v>0</v>
          </cell>
          <cell r="J434">
            <v>163.92160000000001</v>
          </cell>
          <cell r="K434">
            <v>0</v>
          </cell>
          <cell r="L434">
            <v>29.187000000000001</v>
          </cell>
          <cell r="M434">
            <v>0</v>
          </cell>
          <cell r="O434">
            <v>2.27</v>
          </cell>
          <cell r="P434">
            <v>0</v>
          </cell>
          <cell r="R434">
            <v>149.85980349344976</v>
          </cell>
          <cell r="S434">
            <v>0</v>
          </cell>
          <cell r="U434">
            <v>0</v>
          </cell>
          <cell r="X434" t="str">
            <v>-</v>
          </cell>
        </row>
        <row r="435">
          <cell r="C435" t="str">
            <v>HOSPITAL MIGUEL ARRAES - CG. Nº 023/2022</v>
          </cell>
          <cell r="E435" t="str">
            <v>FABIANO ALBUQUERQUE DE SANTANA</v>
          </cell>
          <cell r="F435" t="str">
            <v>3 - Administrativo</v>
          </cell>
          <cell r="G435" t="str">
            <v>5174-10</v>
          </cell>
          <cell r="H435" t="str">
            <v>11/2025</v>
          </cell>
          <cell r="I435">
            <v>0</v>
          </cell>
          <cell r="J435">
            <v>0</v>
          </cell>
          <cell r="K435">
            <v>0</v>
          </cell>
          <cell r="L435">
            <v>29.187000000000001</v>
          </cell>
          <cell r="M435">
            <v>0</v>
          </cell>
          <cell r="O435">
            <v>2.27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</row>
        <row r="436">
          <cell r="C436" t="str">
            <v>HOSPITAL MIGUEL ARRAES - CG. Nº 023/2022</v>
          </cell>
          <cell r="E436" t="str">
            <v>FABIANO JOSE DIAS</v>
          </cell>
          <cell r="F436" t="str">
            <v>3 - Administrativo</v>
          </cell>
          <cell r="G436" t="str">
            <v>5174-10</v>
          </cell>
          <cell r="H436" t="str">
            <v>11/2025</v>
          </cell>
          <cell r="I436">
            <v>0</v>
          </cell>
          <cell r="J436">
            <v>146.74</v>
          </cell>
          <cell r="K436">
            <v>0</v>
          </cell>
          <cell r="L436">
            <v>29.187000000000001</v>
          </cell>
          <cell r="M436">
            <v>30.36</v>
          </cell>
          <cell r="O436">
            <v>2.27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</row>
        <row r="437">
          <cell r="C437" t="str">
            <v>HOSPITAL MIGUEL ARRAES - CG. Nº 023/2022</v>
          </cell>
          <cell r="E437" t="str">
            <v>FABIANO NOGUEIRA NETO</v>
          </cell>
          <cell r="F437" t="str">
            <v>2 - Outros Profissionais da Saúde</v>
          </cell>
          <cell r="G437" t="str">
            <v>5151-10</v>
          </cell>
          <cell r="H437" t="str">
            <v>11/2025</v>
          </cell>
          <cell r="I437">
            <v>0</v>
          </cell>
          <cell r="J437">
            <v>182.2928</v>
          </cell>
          <cell r="K437">
            <v>0</v>
          </cell>
          <cell r="L437">
            <v>29.187000000000001</v>
          </cell>
          <cell r="M437">
            <v>0</v>
          </cell>
          <cell r="O437">
            <v>2.27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</row>
        <row r="438">
          <cell r="C438" t="str">
            <v>HOSPITAL MIGUEL ARRAES - CG. Nº 023/2022</v>
          </cell>
          <cell r="E438" t="str">
            <v>FABIO CAVALCANTI DA SILVA</v>
          </cell>
          <cell r="F438" t="str">
            <v>3 - Administrativo</v>
          </cell>
          <cell r="G438" t="str">
            <v>5143-20</v>
          </cell>
          <cell r="H438" t="str">
            <v>11/2025</v>
          </cell>
          <cell r="I438">
            <v>0</v>
          </cell>
          <cell r="J438">
            <v>161.51519999999999</v>
          </cell>
          <cell r="K438">
            <v>0</v>
          </cell>
          <cell r="L438">
            <v>29.187000000000001</v>
          </cell>
          <cell r="M438">
            <v>30.36</v>
          </cell>
          <cell r="O438">
            <v>2.27</v>
          </cell>
          <cell r="P438">
            <v>0</v>
          </cell>
          <cell r="R438">
            <v>114.77833333333334</v>
          </cell>
          <cell r="S438">
            <v>0</v>
          </cell>
          <cell r="U438">
            <v>0</v>
          </cell>
          <cell r="X438" t="str">
            <v>-</v>
          </cell>
        </row>
        <row r="439">
          <cell r="C439" t="str">
            <v>HOSPITAL MIGUEL ARRAES - CG. Nº 023/2022</v>
          </cell>
          <cell r="E439" t="str">
            <v>FABIO DA SILVA TENORIO</v>
          </cell>
          <cell r="F439" t="str">
            <v>3 - Administrativo</v>
          </cell>
          <cell r="G439" t="str">
            <v>5174-10</v>
          </cell>
          <cell r="H439" t="str">
            <v>11/2025</v>
          </cell>
          <cell r="I439">
            <v>0</v>
          </cell>
          <cell r="J439">
            <v>131.56</v>
          </cell>
          <cell r="K439">
            <v>0</v>
          </cell>
          <cell r="L439">
            <v>29.187000000000001</v>
          </cell>
          <cell r="M439">
            <v>30.36</v>
          </cell>
          <cell r="O439">
            <v>2.27</v>
          </cell>
          <cell r="P439">
            <v>0</v>
          </cell>
          <cell r="R439">
            <v>132.22980349344977</v>
          </cell>
          <cell r="S439">
            <v>0</v>
          </cell>
          <cell r="U439">
            <v>0</v>
          </cell>
          <cell r="X439" t="str">
            <v>-</v>
          </cell>
        </row>
        <row r="440">
          <cell r="C440" t="str">
            <v>HOSPITAL MIGUEL ARRAES - CG. Nº 023/2022</v>
          </cell>
          <cell r="E440" t="str">
            <v>FABIO FERNANDES DA SILVA</v>
          </cell>
          <cell r="F440" t="str">
            <v>3 - Administrativo</v>
          </cell>
          <cell r="G440" t="str">
            <v>5143-20</v>
          </cell>
          <cell r="H440" t="str">
            <v>11/2025</v>
          </cell>
          <cell r="I440">
            <v>0</v>
          </cell>
          <cell r="J440">
            <v>218.90960000000001</v>
          </cell>
          <cell r="K440">
            <v>0</v>
          </cell>
          <cell r="L440">
            <v>29.187000000000001</v>
          </cell>
          <cell r="M440">
            <v>0</v>
          </cell>
          <cell r="O440">
            <v>2.27</v>
          </cell>
          <cell r="P440">
            <v>0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</row>
        <row r="441">
          <cell r="C441" t="str">
            <v>HOSPITAL MIGUEL ARRAES - CG. Nº 023/2022</v>
          </cell>
          <cell r="E441" t="str">
            <v>FABIO MOTA DO NASCIMENTO</v>
          </cell>
          <cell r="F441" t="str">
            <v>2 - Outros Profissionais da Saúde</v>
          </cell>
          <cell r="G441" t="str">
            <v>3222-05</v>
          </cell>
          <cell r="H441" t="str">
            <v>11/2025</v>
          </cell>
          <cell r="I441">
            <v>0</v>
          </cell>
          <cell r="J441">
            <v>440.10239999999999</v>
          </cell>
          <cell r="K441">
            <v>0</v>
          </cell>
          <cell r="L441">
            <v>29.187000000000001</v>
          </cell>
          <cell r="M441">
            <v>30.36</v>
          </cell>
          <cell r="O441">
            <v>2.27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</row>
        <row r="442">
          <cell r="C442" t="str">
            <v>HOSPITAL MIGUEL ARRAES - CG. Nº 023/2022</v>
          </cell>
          <cell r="E442" t="str">
            <v>FABIO SOUZA DIAS</v>
          </cell>
          <cell r="F442" t="str">
            <v>3 - Administrativo</v>
          </cell>
          <cell r="G442" t="str">
            <v>5174-10</v>
          </cell>
          <cell r="H442" t="str">
            <v>11/2025</v>
          </cell>
          <cell r="I442">
            <v>0</v>
          </cell>
          <cell r="J442">
            <v>150.44</v>
          </cell>
          <cell r="K442">
            <v>0</v>
          </cell>
          <cell r="L442">
            <v>29.187000000000001</v>
          </cell>
          <cell r="M442">
            <v>30.36</v>
          </cell>
          <cell r="O442">
            <v>2.27</v>
          </cell>
          <cell r="P442">
            <v>0</v>
          </cell>
          <cell r="R442">
            <v>132.22980349344977</v>
          </cell>
          <cell r="S442">
            <v>0</v>
          </cell>
          <cell r="U442">
            <v>0</v>
          </cell>
          <cell r="X442" t="str">
            <v>-</v>
          </cell>
        </row>
        <row r="443">
          <cell r="C443" t="str">
            <v>HOSPITAL MIGUEL ARRAES - CG. Nº 023/2022</v>
          </cell>
          <cell r="E443" t="str">
            <v>FABIOLA CRISTINA SILVA DE MIRANDA</v>
          </cell>
          <cell r="F443" t="str">
            <v>2 - Outros Profissionais da Saúde</v>
          </cell>
          <cell r="G443" t="str">
            <v>3222-05</v>
          </cell>
          <cell r="H443" t="str">
            <v>11/2025</v>
          </cell>
          <cell r="I443">
            <v>0</v>
          </cell>
          <cell r="J443">
            <v>329.72399999999999</v>
          </cell>
          <cell r="K443">
            <v>0</v>
          </cell>
          <cell r="L443">
            <v>29.187000000000001</v>
          </cell>
          <cell r="M443">
            <v>0</v>
          </cell>
          <cell r="O443">
            <v>2.27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</row>
        <row r="444">
          <cell r="C444" t="str">
            <v>HOSPITAL MIGUEL ARRAES - CG. Nº 023/2022</v>
          </cell>
          <cell r="E444" t="str">
            <v>FABIOLA EMANUELLE DE SOUZA PIMENTEL</v>
          </cell>
          <cell r="F444" t="str">
            <v>2 - Outros Profissionais da Saúde</v>
          </cell>
          <cell r="G444" t="str">
            <v>2516-05</v>
          </cell>
          <cell r="H444" t="str">
            <v>11/2025</v>
          </cell>
          <cell r="I444">
            <v>0</v>
          </cell>
          <cell r="J444">
            <v>285.0976</v>
          </cell>
          <cell r="K444">
            <v>0</v>
          </cell>
          <cell r="L444">
            <v>29.187000000000001</v>
          </cell>
          <cell r="M444">
            <v>44</v>
          </cell>
          <cell r="O444">
            <v>2.27</v>
          </cell>
          <cell r="P444">
            <v>0</v>
          </cell>
          <cell r="R444">
            <v>167.48980349344978</v>
          </cell>
          <cell r="S444">
            <v>0</v>
          </cell>
          <cell r="U444">
            <v>0</v>
          </cell>
          <cell r="X444" t="str">
            <v>-</v>
          </cell>
        </row>
        <row r="445">
          <cell r="C445" t="str">
            <v>HOSPITAL MIGUEL ARRAES - CG. Nº 023/2022</v>
          </cell>
          <cell r="E445" t="str">
            <v>FABYOLA MELO DA SILVA</v>
          </cell>
          <cell r="F445" t="str">
            <v>2 - Outros Profissionais da Saúde</v>
          </cell>
          <cell r="G445" t="str">
            <v>3222-05</v>
          </cell>
          <cell r="H445" t="str">
            <v>11/2025</v>
          </cell>
          <cell r="I445">
            <v>0</v>
          </cell>
          <cell r="J445">
            <v>291.72399999999999</v>
          </cell>
          <cell r="K445">
            <v>0</v>
          </cell>
          <cell r="L445">
            <v>29.187000000000001</v>
          </cell>
          <cell r="M445">
            <v>0</v>
          </cell>
          <cell r="O445">
            <v>2.27</v>
          </cell>
          <cell r="P445">
            <v>0</v>
          </cell>
          <cell r="R445">
            <v>132.22980349344977</v>
          </cell>
          <cell r="S445">
            <v>0</v>
          </cell>
          <cell r="U445">
            <v>0</v>
          </cell>
          <cell r="X445" t="str">
            <v>-</v>
          </cell>
        </row>
        <row r="446">
          <cell r="C446" t="str">
            <v>HOSPITAL MIGUEL ARRAES - CG. Nº 023/2022</v>
          </cell>
          <cell r="E446" t="str">
            <v>FELIPE ANGELO DE LEMOS</v>
          </cell>
          <cell r="F446" t="str">
            <v>2 - Outros Profissionais da Saúde</v>
          </cell>
          <cell r="G446" t="str">
            <v>5211-30</v>
          </cell>
          <cell r="H446" t="str">
            <v>11/2025</v>
          </cell>
          <cell r="I446">
            <v>0</v>
          </cell>
          <cell r="J446">
            <v>133.88800000000001</v>
          </cell>
          <cell r="K446">
            <v>0</v>
          </cell>
          <cell r="L446">
            <v>29.187000000000001</v>
          </cell>
          <cell r="M446">
            <v>33.47</v>
          </cell>
          <cell r="O446">
            <v>2.27</v>
          </cell>
          <cell r="P446">
            <v>0</v>
          </cell>
          <cell r="R446">
            <v>132.22980349344977</v>
          </cell>
          <cell r="S446">
            <v>0</v>
          </cell>
          <cell r="U446">
            <v>0</v>
          </cell>
          <cell r="X446" t="str">
            <v>-</v>
          </cell>
        </row>
        <row r="447">
          <cell r="C447" t="str">
            <v>HOSPITAL MIGUEL ARRAES - CG. Nº 023/2022</v>
          </cell>
          <cell r="E447" t="str">
            <v>FELIPE FARIAS DE OLIVEIRA</v>
          </cell>
          <cell r="F447" t="str">
            <v>3 - Administrativo</v>
          </cell>
          <cell r="G447" t="str">
            <v>5174-10</v>
          </cell>
          <cell r="H447" t="str">
            <v>11/2025</v>
          </cell>
          <cell r="I447">
            <v>0</v>
          </cell>
          <cell r="J447">
            <v>272.54880000000003</v>
          </cell>
          <cell r="K447">
            <v>0</v>
          </cell>
          <cell r="L447">
            <v>29.187000000000001</v>
          </cell>
          <cell r="M447">
            <v>30.36</v>
          </cell>
          <cell r="O447">
            <v>2.27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>-</v>
          </cell>
        </row>
        <row r="448">
          <cell r="C448" t="str">
            <v>HOSPITAL MIGUEL ARRAES - CG. Nº 023/2022</v>
          </cell>
          <cell r="E448" t="str">
            <v>FELIPE SOUZA DA SILVA</v>
          </cell>
          <cell r="F448" t="str">
            <v>3 - Administrativo</v>
          </cell>
          <cell r="G448" t="str">
            <v>8485-20</v>
          </cell>
          <cell r="H448" t="str">
            <v>11/2025</v>
          </cell>
          <cell r="I448">
            <v>0</v>
          </cell>
          <cell r="J448">
            <v>39.160800000000002</v>
          </cell>
          <cell r="K448">
            <v>0</v>
          </cell>
          <cell r="L448">
            <v>29.187000000000001</v>
          </cell>
          <cell r="M448">
            <v>0</v>
          </cell>
          <cell r="O448">
            <v>2.27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X448" t="str">
            <v>-</v>
          </cell>
        </row>
        <row r="449">
          <cell r="C449" t="str">
            <v>HOSPITAL MIGUEL ARRAES - CG. Nº 023/2022</v>
          </cell>
          <cell r="E449" t="str">
            <v>FERNANDA CARLA MARIA FERREIRA</v>
          </cell>
          <cell r="F449" t="str">
            <v>2 - Outros Profissionais da Saúde</v>
          </cell>
          <cell r="G449" t="str">
            <v>3222-05</v>
          </cell>
          <cell r="H449" t="str">
            <v>11/2025</v>
          </cell>
          <cell r="I449">
            <v>0</v>
          </cell>
          <cell r="J449">
            <v>309.94</v>
          </cell>
          <cell r="K449">
            <v>0</v>
          </cell>
          <cell r="L449">
            <v>29.187000000000001</v>
          </cell>
          <cell r="M449">
            <v>30.36</v>
          </cell>
          <cell r="O449">
            <v>2.27</v>
          </cell>
          <cell r="P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>-</v>
          </cell>
        </row>
        <row r="450">
          <cell r="C450" t="str">
            <v>HOSPITAL MIGUEL ARRAES - CG. Nº 023/2022</v>
          </cell>
          <cell r="E450" t="str">
            <v>FERNANDA MARIA ROCHA BOTELHO</v>
          </cell>
          <cell r="F450" t="str">
            <v>2 - Outros Profissionais da Saúde</v>
          </cell>
          <cell r="G450" t="str">
            <v>2235-05</v>
          </cell>
          <cell r="H450" t="str">
            <v>11/2025</v>
          </cell>
          <cell r="I450">
            <v>0</v>
          </cell>
          <cell r="J450">
            <v>440.58240000000001</v>
          </cell>
          <cell r="K450">
            <v>0</v>
          </cell>
          <cell r="L450">
            <v>29.187000000000001</v>
          </cell>
          <cell r="M450">
            <v>3.59</v>
          </cell>
          <cell r="O450">
            <v>4.7699999999999996</v>
          </cell>
          <cell r="P450">
            <v>0</v>
          </cell>
          <cell r="R450">
            <v>0</v>
          </cell>
          <cell r="S450">
            <v>0</v>
          </cell>
          <cell r="U450">
            <v>116.25</v>
          </cell>
          <cell r="X450" t="str">
            <v>Auxílio Básico</v>
          </cell>
        </row>
        <row r="451">
          <cell r="C451" t="str">
            <v>HOSPITAL MIGUEL ARRAES - CG. Nº 023/2022</v>
          </cell>
          <cell r="E451" t="str">
            <v>FERNANDA PAULA PAIXAO DA SILVA</v>
          </cell>
          <cell r="F451" t="str">
            <v>2 - Outros Profissionais da Saúde</v>
          </cell>
          <cell r="G451" t="str">
            <v>3222-05</v>
          </cell>
          <cell r="H451" t="str">
            <v>11/2025</v>
          </cell>
          <cell r="I451">
            <v>0</v>
          </cell>
          <cell r="J451">
            <v>294.14479999999998</v>
          </cell>
          <cell r="K451">
            <v>0</v>
          </cell>
          <cell r="L451">
            <v>29.187000000000001</v>
          </cell>
          <cell r="M451">
            <v>30.36</v>
          </cell>
          <cell r="O451">
            <v>2.27</v>
          </cell>
          <cell r="P451">
            <v>0</v>
          </cell>
          <cell r="R451">
            <v>132.22980349344977</v>
          </cell>
          <cell r="S451">
            <v>0</v>
          </cell>
          <cell r="U451">
            <v>0</v>
          </cell>
          <cell r="X451" t="str">
            <v>-</v>
          </cell>
        </row>
        <row r="452">
          <cell r="C452" t="str">
            <v>HOSPITAL MIGUEL ARRAES - CG. Nº 023/2022</v>
          </cell>
          <cell r="E452" t="str">
            <v>FERNANDA SOUZA DA CAMARA NASCIMENTO</v>
          </cell>
          <cell r="F452" t="str">
            <v>2 - Outros Profissionais da Saúde</v>
          </cell>
          <cell r="G452" t="str">
            <v>2235-05</v>
          </cell>
          <cell r="H452" t="str">
            <v>11/2025</v>
          </cell>
          <cell r="I452">
            <v>0</v>
          </cell>
          <cell r="J452">
            <v>45.465600000000002</v>
          </cell>
          <cell r="K452">
            <v>0</v>
          </cell>
          <cell r="L452">
            <v>29.187000000000001</v>
          </cell>
          <cell r="M452">
            <v>0</v>
          </cell>
          <cell r="O452">
            <v>0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>-</v>
          </cell>
        </row>
        <row r="453">
          <cell r="C453" t="str">
            <v>HOSPITAL MIGUEL ARRAES - CG. Nº 023/2022</v>
          </cell>
          <cell r="E453" t="str">
            <v>FERNANDA TAVARES DA SILVA</v>
          </cell>
          <cell r="F453" t="str">
            <v>3 - Administrativo</v>
          </cell>
          <cell r="G453" t="str">
            <v>5143-20</v>
          </cell>
          <cell r="H453" t="str">
            <v>11/2025</v>
          </cell>
          <cell r="I453">
            <v>0</v>
          </cell>
          <cell r="J453">
            <v>211.62880000000001</v>
          </cell>
          <cell r="K453">
            <v>0</v>
          </cell>
          <cell r="L453">
            <v>29.187000000000001</v>
          </cell>
          <cell r="M453">
            <v>0</v>
          </cell>
          <cell r="O453">
            <v>2.27</v>
          </cell>
          <cell r="P453">
            <v>0</v>
          </cell>
          <cell r="R453">
            <v>132.22980349344977</v>
          </cell>
          <cell r="S453">
            <v>0</v>
          </cell>
          <cell r="U453">
            <v>0</v>
          </cell>
          <cell r="X453" t="str">
            <v>-</v>
          </cell>
        </row>
        <row r="454">
          <cell r="C454" t="str">
            <v>HOSPITAL MIGUEL ARRAES - CG. Nº 023/2022</v>
          </cell>
          <cell r="E454" t="str">
            <v>FERNANDA VALERIA SANTOS DA SILVA</v>
          </cell>
          <cell r="F454" t="str">
            <v>2 - Outros Profissionais da Saúde</v>
          </cell>
          <cell r="G454" t="str">
            <v>3222-05</v>
          </cell>
          <cell r="H454" t="str">
            <v>11/2025</v>
          </cell>
          <cell r="I454">
            <v>0</v>
          </cell>
          <cell r="J454">
            <v>331.4896</v>
          </cell>
          <cell r="K454">
            <v>0</v>
          </cell>
          <cell r="L454">
            <v>29.187000000000001</v>
          </cell>
          <cell r="M454">
            <v>30.36</v>
          </cell>
          <cell r="O454">
            <v>2.27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</row>
        <row r="455">
          <cell r="C455" t="str">
            <v>HOSPITAL MIGUEL ARRAES - CG. Nº 023/2022</v>
          </cell>
          <cell r="E455" t="str">
            <v>FERNANDO ANDRADE MARQUES</v>
          </cell>
          <cell r="F455" t="str">
            <v>2 - Outros Profissionais da Saúde</v>
          </cell>
          <cell r="G455" t="str">
            <v>5211-30</v>
          </cell>
          <cell r="H455" t="str">
            <v>11/2025</v>
          </cell>
          <cell r="I455">
            <v>0</v>
          </cell>
          <cell r="J455">
            <v>140.58240000000001</v>
          </cell>
          <cell r="K455">
            <v>0</v>
          </cell>
          <cell r="L455">
            <v>29.187000000000001</v>
          </cell>
          <cell r="M455">
            <v>33.47</v>
          </cell>
          <cell r="O455">
            <v>2.27</v>
          </cell>
          <cell r="P455">
            <v>0</v>
          </cell>
          <cell r="R455">
            <v>167.48980349344978</v>
          </cell>
          <cell r="S455">
            <v>0</v>
          </cell>
          <cell r="U455">
            <v>0</v>
          </cell>
          <cell r="X455" t="str">
            <v>-</v>
          </cell>
        </row>
        <row r="456">
          <cell r="C456" t="str">
            <v>HOSPITAL MIGUEL ARRAES - CG. Nº 023/2022</v>
          </cell>
          <cell r="E456" t="str">
            <v>FERNANDO ANTONIO GALVAO GONDIM FILHO</v>
          </cell>
          <cell r="F456" t="str">
            <v xml:space="preserve"> 1 - Médico</v>
          </cell>
          <cell r="G456" t="str">
            <v>2251-25</v>
          </cell>
          <cell r="H456" t="str">
            <v>11/2025</v>
          </cell>
          <cell r="I456">
            <v>0</v>
          </cell>
          <cell r="J456">
            <v>0</v>
          </cell>
          <cell r="K456">
            <v>71561.13</v>
          </cell>
          <cell r="L456">
            <v>29.187000000000001</v>
          </cell>
          <cell r="M456">
            <v>0</v>
          </cell>
          <cell r="O456">
            <v>18.149999999999999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</row>
        <row r="457">
          <cell r="C457" t="str">
            <v>HOSPITAL MIGUEL ARRAES - CG. Nº 023/2022</v>
          </cell>
          <cell r="E457" t="str">
            <v>FERNANDO CARNEIRO DA CUNHA</v>
          </cell>
          <cell r="F457" t="str">
            <v>3 - Administrativo</v>
          </cell>
          <cell r="G457" t="str">
            <v>5142-25</v>
          </cell>
          <cell r="H457" t="str">
            <v>11/2025</v>
          </cell>
          <cell r="I457">
            <v>0</v>
          </cell>
          <cell r="J457">
            <v>166.98</v>
          </cell>
          <cell r="K457">
            <v>0</v>
          </cell>
          <cell r="L457">
            <v>29.187000000000001</v>
          </cell>
          <cell r="M457">
            <v>30.36</v>
          </cell>
          <cell r="O457">
            <v>2.27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</row>
        <row r="458">
          <cell r="C458" t="str">
            <v>HOSPITAL MIGUEL ARRAES - CG. Nº 023/2022</v>
          </cell>
          <cell r="E458" t="str">
            <v>FILIPE DANTAS ARAUJO BARBOSA</v>
          </cell>
          <cell r="F458" t="str">
            <v>3 - Administrativo</v>
          </cell>
          <cell r="G458" t="str">
            <v>4110-10</v>
          </cell>
          <cell r="H458" t="str">
            <v>11/2025</v>
          </cell>
          <cell r="I458">
            <v>0</v>
          </cell>
          <cell r="J458">
            <v>15.18</v>
          </cell>
          <cell r="K458">
            <v>0</v>
          </cell>
          <cell r="L458">
            <v>29.187000000000001</v>
          </cell>
          <cell r="M458">
            <v>0</v>
          </cell>
          <cell r="O458">
            <v>2.27</v>
          </cell>
          <cell r="P458">
            <v>0</v>
          </cell>
          <cell r="R458">
            <v>202.91423076923078</v>
          </cell>
          <cell r="S458">
            <v>0</v>
          </cell>
          <cell r="U458">
            <v>0</v>
          </cell>
          <cell r="X458" t="str">
            <v>-</v>
          </cell>
        </row>
        <row r="459">
          <cell r="C459" t="str">
            <v>HOSPITAL MIGUEL ARRAES - CG. Nº 023/2022</v>
          </cell>
          <cell r="E459" t="str">
            <v>FLAVIA DANIELA SOARES DA SILVA</v>
          </cell>
          <cell r="F459" t="str">
            <v>3 - Administrativo</v>
          </cell>
          <cell r="G459" t="str">
            <v>1422-05</v>
          </cell>
          <cell r="H459" t="str">
            <v>11/2025</v>
          </cell>
          <cell r="I459">
            <v>0</v>
          </cell>
          <cell r="J459">
            <v>348.31760000000003</v>
          </cell>
          <cell r="K459">
            <v>0</v>
          </cell>
          <cell r="L459">
            <v>29.187000000000001</v>
          </cell>
          <cell r="M459">
            <v>44</v>
          </cell>
          <cell r="O459">
            <v>2.27</v>
          </cell>
          <cell r="P459">
            <v>0</v>
          </cell>
          <cell r="R459">
            <v>0</v>
          </cell>
          <cell r="S459">
            <v>0</v>
          </cell>
          <cell r="U459">
            <v>83.7</v>
          </cell>
          <cell r="X459" t="str">
            <v>Auxílio Básico</v>
          </cell>
        </row>
        <row r="460">
          <cell r="C460" t="str">
            <v>HOSPITAL MIGUEL ARRAES - CG. Nº 023/2022</v>
          </cell>
          <cell r="E460" t="str">
            <v>FLAVIA JOHANA ALVES DA SILVA</v>
          </cell>
          <cell r="F460" t="str">
            <v>2 - Outros Profissionais da Saúde</v>
          </cell>
          <cell r="G460" t="str">
            <v>3222-05</v>
          </cell>
          <cell r="H460" t="str">
            <v>11/2025</v>
          </cell>
          <cell r="I460">
            <v>0</v>
          </cell>
          <cell r="J460">
            <v>274.7912</v>
          </cell>
          <cell r="K460">
            <v>0</v>
          </cell>
          <cell r="L460">
            <v>29.187000000000001</v>
          </cell>
          <cell r="M460">
            <v>0</v>
          </cell>
          <cell r="O460">
            <v>2.27</v>
          </cell>
          <cell r="P460">
            <v>0</v>
          </cell>
          <cell r="R460">
            <v>123.4148034934498</v>
          </cell>
          <cell r="S460">
            <v>0</v>
          </cell>
          <cell r="U460">
            <v>0</v>
          </cell>
          <cell r="X460" t="str">
            <v>-</v>
          </cell>
        </row>
        <row r="461">
          <cell r="C461" t="str">
            <v>HOSPITAL MIGUEL ARRAES - CG. Nº 023/2022</v>
          </cell>
          <cell r="E461" t="str">
            <v>FLAVIA RODRIGUES ALVES SANTIAGO</v>
          </cell>
          <cell r="F461" t="str">
            <v>2 - Outros Profissionais da Saúde</v>
          </cell>
          <cell r="G461" t="str">
            <v>3222-05</v>
          </cell>
          <cell r="H461" t="str">
            <v>11/2025</v>
          </cell>
          <cell r="I461">
            <v>0</v>
          </cell>
          <cell r="J461">
            <v>366.74639999999999</v>
          </cell>
          <cell r="K461">
            <v>0</v>
          </cell>
          <cell r="L461">
            <v>29.187000000000001</v>
          </cell>
          <cell r="M461">
            <v>30.36</v>
          </cell>
          <cell r="O461">
            <v>2.27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</row>
        <row r="462">
          <cell r="C462" t="str">
            <v>HOSPITAL MIGUEL ARRAES - CG. Nº 023/2022</v>
          </cell>
          <cell r="E462" t="str">
            <v>FLAVIA VITORIA FELIX DA SILVA</v>
          </cell>
          <cell r="F462" t="str">
            <v>2 - Outros Profissionais da Saúde</v>
          </cell>
          <cell r="G462" t="str">
            <v>3222-05</v>
          </cell>
          <cell r="H462" t="str">
            <v>11/2025</v>
          </cell>
          <cell r="I462">
            <v>0</v>
          </cell>
          <cell r="J462">
            <v>298.12720000000002</v>
          </cell>
          <cell r="K462">
            <v>0</v>
          </cell>
          <cell r="L462">
            <v>29.187000000000001</v>
          </cell>
          <cell r="M462">
            <v>0</v>
          </cell>
          <cell r="O462">
            <v>2.27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</row>
        <row r="463">
          <cell r="C463" t="str">
            <v>HOSPITAL MIGUEL ARRAES - CG. Nº 023/2022</v>
          </cell>
          <cell r="E463" t="str">
            <v>FLAVIANE BARROS DE OLIVEIRA LINS</v>
          </cell>
          <cell r="F463" t="str">
            <v>2 - Outros Profissionais da Saúde</v>
          </cell>
          <cell r="G463" t="str">
            <v>2234-05</v>
          </cell>
          <cell r="H463" t="str">
            <v>11/2025</v>
          </cell>
          <cell r="I463">
            <v>0</v>
          </cell>
          <cell r="J463">
            <v>402.12720000000002</v>
          </cell>
          <cell r="K463">
            <v>0</v>
          </cell>
          <cell r="L463">
            <v>29.187000000000001</v>
          </cell>
          <cell r="M463">
            <v>18.559999999999999</v>
          </cell>
          <cell r="O463">
            <v>2.27</v>
          </cell>
          <cell r="P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>-</v>
          </cell>
        </row>
        <row r="464">
          <cell r="C464" t="str">
            <v>HOSPITAL MIGUEL ARRAES - CG. Nº 023/2022</v>
          </cell>
          <cell r="E464" t="str">
            <v>FLAVIO ALBUQUERQUE DE SANTANA</v>
          </cell>
          <cell r="F464" t="str">
            <v>3 - Administrativo</v>
          </cell>
          <cell r="G464" t="str">
            <v>5174-10</v>
          </cell>
          <cell r="H464" t="str">
            <v>11/2025</v>
          </cell>
          <cell r="I464">
            <v>0</v>
          </cell>
          <cell r="J464">
            <v>87.308800000000005</v>
          </cell>
          <cell r="K464">
            <v>0</v>
          </cell>
          <cell r="L464">
            <v>29.187000000000001</v>
          </cell>
          <cell r="M464">
            <v>30.36</v>
          </cell>
          <cell r="O464">
            <v>2.27</v>
          </cell>
          <cell r="P464">
            <v>0</v>
          </cell>
          <cell r="R464">
            <v>0</v>
          </cell>
          <cell r="S464">
            <v>275.2</v>
          </cell>
          <cell r="U464">
            <v>0</v>
          </cell>
          <cell r="X464" t="str">
            <v>-</v>
          </cell>
        </row>
        <row r="465">
          <cell r="C465" t="str">
            <v>HOSPITAL MIGUEL ARRAES - CG. Nº 023/2022</v>
          </cell>
          <cell r="E465" t="str">
            <v>FLAVIO HENRIQUE DUARTE DE AZEVEDO</v>
          </cell>
          <cell r="F465" t="str">
            <v>3 - Administrativo</v>
          </cell>
          <cell r="G465" t="str">
            <v>4110-10</v>
          </cell>
          <cell r="H465" t="str">
            <v>11/2025</v>
          </cell>
          <cell r="I465">
            <v>0</v>
          </cell>
          <cell r="J465">
            <v>109.29600000000001</v>
          </cell>
          <cell r="K465">
            <v>0</v>
          </cell>
          <cell r="L465">
            <v>29.187000000000001</v>
          </cell>
          <cell r="M465">
            <v>30.36</v>
          </cell>
          <cell r="O465">
            <v>2.27</v>
          </cell>
          <cell r="P465">
            <v>0</v>
          </cell>
          <cell r="R465">
            <v>132.22980349344977</v>
          </cell>
          <cell r="S465">
            <v>0</v>
          </cell>
          <cell r="U465">
            <v>0</v>
          </cell>
          <cell r="X465" t="str">
            <v>-</v>
          </cell>
        </row>
        <row r="466">
          <cell r="C466" t="str">
            <v>HOSPITAL MIGUEL ARRAES - CG. Nº 023/2022</v>
          </cell>
          <cell r="E466" t="str">
            <v>FLAVIO XAVIER DE MELO</v>
          </cell>
          <cell r="F466" t="str">
            <v>2 - Outros Profissionais da Saúde</v>
          </cell>
          <cell r="G466" t="str">
            <v>3222-05</v>
          </cell>
          <cell r="H466" t="str">
            <v>11/2025</v>
          </cell>
          <cell r="I466">
            <v>0</v>
          </cell>
          <cell r="J466">
            <v>279.58</v>
          </cell>
          <cell r="K466">
            <v>0</v>
          </cell>
          <cell r="L466">
            <v>29.187000000000001</v>
          </cell>
          <cell r="M466">
            <v>0</v>
          </cell>
          <cell r="O466">
            <v>2.27</v>
          </cell>
          <cell r="P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>-</v>
          </cell>
        </row>
        <row r="467">
          <cell r="C467" t="str">
            <v>HOSPITAL MIGUEL ARRAES - CG. Nº 023/2022</v>
          </cell>
          <cell r="E467" t="str">
            <v>FLAVYELE RAYLANE DE SOUSA OLEGARIO</v>
          </cell>
          <cell r="F467" t="str">
            <v>2 - Outros Profissionais da Saúde</v>
          </cell>
          <cell r="G467" t="str">
            <v>3222-05</v>
          </cell>
          <cell r="H467" t="str">
            <v>11/2025</v>
          </cell>
          <cell r="I467">
            <v>0</v>
          </cell>
          <cell r="J467">
            <v>303.86799999999999</v>
          </cell>
          <cell r="K467">
            <v>0</v>
          </cell>
          <cell r="L467">
            <v>29.187000000000001</v>
          </cell>
          <cell r="M467">
            <v>0</v>
          </cell>
          <cell r="O467">
            <v>2.27</v>
          </cell>
          <cell r="P467">
            <v>0</v>
          </cell>
          <cell r="R467">
            <v>0</v>
          </cell>
          <cell r="S467">
            <v>0</v>
          </cell>
          <cell r="U467">
            <v>81.02</v>
          </cell>
          <cell r="X467" t="str">
            <v>Auxílio Básico</v>
          </cell>
        </row>
        <row r="468">
          <cell r="C468" t="str">
            <v>HOSPITAL MIGUEL ARRAES - CG. Nº 023/2022</v>
          </cell>
          <cell r="E468" t="str">
            <v>FLORIZA MARIA ALVES DA SILVA</v>
          </cell>
          <cell r="F468" t="str">
            <v>2 - Outros Profissionais da Saúde</v>
          </cell>
          <cell r="G468" t="str">
            <v>3222-05</v>
          </cell>
          <cell r="H468" t="str">
            <v>11/2025</v>
          </cell>
          <cell r="I468">
            <v>0</v>
          </cell>
          <cell r="J468">
            <v>342.17680000000001</v>
          </cell>
          <cell r="K468">
            <v>0</v>
          </cell>
          <cell r="L468">
            <v>29.187000000000001</v>
          </cell>
          <cell r="M468">
            <v>30.36</v>
          </cell>
          <cell r="O468">
            <v>2.27</v>
          </cell>
          <cell r="P468">
            <v>0</v>
          </cell>
          <cell r="R468">
            <v>132.22980349344977</v>
          </cell>
          <cell r="S468">
            <v>0</v>
          </cell>
          <cell r="U468">
            <v>0</v>
          </cell>
          <cell r="X468" t="str">
            <v>-</v>
          </cell>
        </row>
        <row r="469">
          <cell r="C469" t="str">
            <v>HOSPITAL MIGUEL ARRAES - CG. Nº 023/2022</v>
          </cell>
          <cell r="E469" t="str">
            <v>FRANCIS MARY DUTRA</v>
          </cell>
          <cell r="F469" t="str">
            <v>2 - Outros Profissionais da Saúde</v>
          </cell>
          <cell r="G469" t="str">
            <v>3241-15</v>
          </cell>
          <cell r="H469" t="str">
            <v>11/2025</v>
          </cell>
          <cell r="I469">
            <v>0</v>
          </cell>
          <cell r="J469">
            <v>411.12799999999999</v>
          </cell>
          <cell r="K469">
            <v>0</v>
          </cell>
          <cell r="L469">
            <v>29.187000000000001</v>
          </cell>
          <cell r="M469">
            <v>21.69</v>
          </cell>
          <cell r="O469">
            <v>2.27</v>
          </cell>
          <cell r="P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>-</v>
          </cell>
        </row>
        <row r="470">
          <cell r="C470" t="str">
            <v>HOSPITAL MIGUEL ARRAES - CG. Nº 023/2022</v>
          </cell>
          <cell r="E470" t="str">
            <v>FRANCISCA VERALLY VIEIRA MEDEIROS FARIAS</v>
          </cell>
          <cell r="F470" t="str">
            <v>2 - Outros Profissionais da Saúde</v>
          </cell>
          <cell r="G470" t="str">
            <v>3222-05</v>
          </cell>
          <cell r="H470" t="str">
            <v>11/2025</v>
          </cell>
          <cell r="I470">
            <v>0</v>
          </cell>
          <cell r="J470">
            <v>391.00240000000002</v>
          </cell>
          <cell r="K470">
            <v>0</v>
          </cell>
          <cell r="L470">
            <v>29.187000000000001</v>
          </cell>
          <cell r="M470">
            <v>30.36</v>
          </cell>
          <cell r="O470">
            <v>2.27</v>
          </cell>
          <cell r="P470">
            <v>0</v>
          </cell>
          <cell r="R470">
            <v>0</v>
          </cell>
          <cell r="S470">
            <v>0</v>
          </cell>
          <cell r="U470">
            <v>0</v>
          </cell>
          <cell r="X470" t="str">
            <v>-</v>
          </cell>
        </row>
        <row r="471">
          <cell r="C471" t="str">
            <v>HOSPITAL MIGUEL ARRAES - CG. Nº 023/2022</v>
          </cell>
          <cell r="E471" t="str">
            <v>FREDSON LUIZ DO NASCIMENTO TEIXEIRA</v>
          </cell>
          <cell r="F471" t="str">
            <v>3 - Administrativo</v>
          </cell>
          <cell r="G471" t="str">
            <v>5143-20</v>
          </cell>
          <cell r="H471" t="str">
            <v>11/2025</v>
          </cell>
          <cell r="I471">
            <v>0</v>
          </cell>
          <cell r="J471">
            <v>250.7456</v>
          </cell>
          <cell r="K471">
            <v>0</v>
          </cell>
          <cell r="L471">
            <v>29.187000000000001</v>
          </cell>
          <cell r="M471">
            <v>30.36</v>
          </cell>
          <cell r="O471">
            <v>2.27</v>
          </cell>
          <cell r="P471">
            <v>0</v>
          </cell>
          <cell r="R471">
            <v>132.22980349344977</v>
          </cell>
          <cell r="S471">
            <v>0</v>
          </cell>
          <cell r="U471">
            <v>0</v>
          </cell>
          <cell r="X471" t="str">
            <v>-</v>
          </cell>
        </row>
        <row r="472">
          <cell r="C472" t="str">
            <v>HOSPITAL MIGUEL ARRAES - CG. Nº 023/2022</v>
          </cell>
          <cell r="E472" t="str">
            <v>GABRIEL LOURENCO RODRIGUES</v>
          </cell>
          <cell r="F472" t="str">
            <v>2 - Outros Profissionais da Saúde</v>
          </cell>
          <cell r="G472" t="str">
            <v>5211-30</v>
          </cell>
          <cell r="H472" t="str">
            <v>11/2025</v>
          </cell>
          <cell r="I472">
            <v>0</v>
          </cell>
          <cell r="J472">
            <v>139.41759999999999</v>
          </cell>
          <cell r="K472">
            <v>0</v>
          </cell>
          <cell r="L472">
            <v>29.187000000000001</v>
          </cell>
          <cell r="M472">
            <v>33.47</v>
          </cell>
          <cell r="O472">
            <v>2.27</v>
          </cell>
          <cell r="P472">
            <v>0</v>
          </cell>
          <cell r="R472">
            <v>211.56480349344977</v>
          </cell>
          <cell r="S472">
            <v>0</v>
          </cell>
          <cell r="U472">
            <v>0</v>
          </cell>
          <cell r="X472" t="str">
            <v>-</v>
          </cell>
        </row>
        <row r="473">
          <cell r="C473" t="str">
            <v>HOSPITAL MIGUEL ARRAES - CG. Nº 023/2022</v>
          </cell>
          <cell r="E473" t="str">
            <v>GABRIEL LUNA VIANNA</v>
          </cell>
          <cell r="F473" t="str">
            <v xml:space="preserve"> 1 - Médico</v>
          </cell>
          <cell r="G473" t="str">
            <v>2251-25</v>
          </cell>
          <cell r="H473" t="str">
            <v>11/2025</v>
          </cell>
          <cell r="I473">
            <v>0</v>
          </cell>
          <cell r="J473">
            <v>0</v>
          </cell>
          <cell r="K473">
            <v>10552.28</v>
          </cell>
          <cell r="L473">
            <v>29.187000000000001</v>
          </cell>
          <cell r="M473">
            <v>0</v>
          </cell>
          <cell r="O473">
            <v>18.149999999999999</v>
          </cell>
          <cell r="P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>-</v>
          </cell>
        </row>
        <row r="474">
          <cell r="C474" t="str">
            <v>HOSPITAL MIGUEL ARRAES - CG. Nº 023/2022</v>
          </cell>
          <cell r="E474" t="str">
            <v>GABRIEL TOCALA BERNARDO DE ARAUJO</v>
          </cell>
          <cell r="F474" t="str">
            <v>3 - Administrativo</v>
          </cell>
          <cell r="G474" t="str">
            <v>4110-10</v>
          </cell>
          <cell r="H474" t="str">
            <v>11/2025</v>
          </cell>
          <cell r="I474">
            <v>0</v>
          </cell>
          <cell r="J474">
            <v>7.7165999999999997</v>
          </cell>
          <cell r="K474">
            <v>0</v>
          </cell>
          <cell r="L474">
            <v>29.187000000000001</v>
          </cell>
          <cell r="M474">
            <v>0</v>
          </cell>
          <cell r="O474">
            <v>2.27</v>
          </cell>
          <cell r="P474">
            <v>0</v>
          </cell>
          <cell r="R474">
            <v>0</v>
          </cell>
          <cell r="S474">
            <v>0</v>
          </cell>
          <cell r="U474">
            <v>0</v>
          </cell>
          <cell r="X474" t="str">
            <v>-</v>
          </cell>
        </row>
        <row r="475">
          <cell r="C475" t="str">
            <v>HOSPITAL MIGUEL ARRAES - CG. Nº 023/2022</v>
          </cell>
          <cell r="E475" t="str">
            <v>GABRIEL VITOR COUTINHO NERY DE SANTANA</v>
          </cell>
          <cell r="F475" t="str">
            <v>3 - Administrativo</v>
          </cell>
          <cell r="G475" t="str">
            <v>3516-05</v>
          </cell>
          <cell r="H475" t="str">
            <v>11/2025</v>
          </cell>
          <cell r="I475">
            <v>0</v>
          </cell>
          <cell r="J475">
            <v>193.56399999999999</v>
          </cell>
          <cell r="K475">
            <v>0</v>
          </cell>
          <cell r="L475">
            <v>29.187000000000001</v>
          </cell>
          <cell r="M475">
            <v>0</v>
          </cell>
          <cell r="O475">
            <v>2.27</v>
          </cell>
          <cell r="P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>-</v>
          </cell>
        </row>
        <row r="476">
          <cell r="C476" t="str">
            <v>HOSPITAL MIGUEL ARRAES - CG. Nº 023/2022</v>
          </cell>
          <cell r="E476" t="str">
            <v>GABRIELA XAVIER LOURENCO DA SILVA</v>
          </cell>
          <cell r="F476" t="str">
            <v>2 - Outros Profissionais da Saúde</v>
          </cell>
          <cell r="G476" t="str">
            <v>3222-05</v>
          </cell>
          <cell r="H476" t="str">
            <v>11/2025</v>
          </cell>
          <cell r="I476">
            <v>0</v>
          </cell>
          <cell r="J476">
            <v>334.55919999999998</v>
          </cell>
          <cell r="K476">
            <v>0</v>
          </cell>
          <cell r="L476">
            <v>29.187000000000001</v>
          </cell>
          <cell r="M476">
            <v>30.36</v>
          </cell>
          <cell r="O476">
            <v>2.27</v>
          </cell>
          <cell r="P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>-</v>
          </cell>
        </row>
        <row r="477">
          <cell r="C477" t="str">
            <v>HOSPITAL MIGUEL ARRAES - CG. Nº 023/2022</v>
          </cell>
          <cell r="E477" t="str">
            <v>GABRIELLY EDUARDA LIMA DE OLIVEIRA</v>
          </cell>
          <cell r="F477" t="str">
            <v>2 - Outros Profissionais da Saúde</v>
          </cell>
          <cell r="G477" t="str">
            <v>3222-05</v>
          </cell>
          <cell r="H477" t="str">
            <v>11/2025</v>
          </cell>
          <cell r="I477">
            <v>0</v>
          </cell>
          <cell r="J477">
            <v>291.03039999999999</v>
          </cell>
          <cell r="K477">
            <v>0</v>
          </cell>
          <cell r="L477">
            <v>29.187000000000001</v>
          </cell>
          <cell r="M477">
            <v>0</v>
          </cell>
          <cell r="O477">
            <v>2.27</v>
          </cell>
          <cell r="P477">
            <v>0</v>
          </cell>
          <cell r="R477">
            <v>132.22980349344977</v>
          </cell>
          <cell r="S477">
            <v>0</v>
          </cell>
          <cell r="U477">
            <v>0</v>
          </cell>
          <cell r="X477" t="str">
            <v>-</v>
          </cell>
        </row>
        <row r="478">
          <cell r="C478" t="str">
            <v>HOSPITAL MIGUEL ARRAES - CG. Nº 023/2022</v>
          </cell>
          <cell r="E478" t="str">
            <v>GABRIELLY FEIJO NUNES DE SOUZA</v>
          </cell>
          <cell r="F478" t="str">
            <v>3 - Administrativo</v>
          </cell>
          <cell r="G478" t="str">
            <v>4110-10</v>
          </cell>
          <cell r="H478" t="str">
            <v>11/2025</v>
          </cell>
          <cell r="I478">
            <v>0</v>
          </cell>
          <cell r="J478">
            <v>17.520199999999999</v>
          </cell>
          <cell r="K478">
            <v>0</v>
          </cell>
          <cell r="L478">
            <v>29.187000000000001</v>
          </cell>
          <cell r="M478">
            <v>0</v>
          </cell>
          <cell r="O478">
            <v>2.27</v>
          </cell>
          <cell r="P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>-</v>
          </cell>
        </row>
        <row r="479">
          <cell r="C479" t="str">
            <v>HOSPITAL MIGUEL ARRAES - CG. Nº 023/2022</v>
          </cell>
          <cell r="E479" t="str">
            <v>GABRIELLY RODRIGUES DE SANTANA</v>
          </cell>
          <cell r="F479" t="str">
            <v>2 - Outros Profissionais da Saúde</v>
          </cell>
          <cell r="G479" t="str">
            <v>5211-30</v>
          </cell>
          <cell r="H479" t="str">
            <v>11/2025</v>
          </cell>
          <cell r="I479">
            <v>0</v>
          </cell>
          <cell r="J479">
            <v>140.58240000000001</v>
          </cell>
          <cell r="K479">
            <v>0</v>
          </cell>
          <cell r="L479">
            <v>29.187000000000001</v>
          </cell>
          <cell r="M479">
            <v>33.47</v>
          </cell>
          <cell r="O479">
            <v>2.27</v>
          </cell>
          <cell r="P479">
            <v>0</v>
          </cell>
          <cell r="R479">
            <v>0</v>
          </cell>
          <cell r="S479">
            <v>0</v>
          </cell>
          <cell r="U479">
            <v>0</v>
          </cell>
          <cell r="X479" t="str">
            <v>-</v>
          </cell>
        </row>
        <row r="480">
          <cell r="C480" t="str">
            <v>HOSPITAL MIGUEL ARRAES - CG. Nº 023/2022</v>
          </cell>
          <cell r="E480" t="str">
            <v>GEANE ABDIAS DA SILVA</v>
          </cell>
          <cell r="F480" t="str">
            <v>2 - Outros Profissionais da Saúde</v>
          </cell>
          <cell r="G480" t="str">
            <v>3222-05</v>
          </cell>
          <cell r="H480" t="str">
            <v>11/2025</v>
          </cell>
          <cell r="I480">
            <v>0</v>
          </cell>
          <cell r="J480">
            <v>313.58319999999998</v>
          </cell>
          <cell r="K480">
            <v>0</v>
          </cell>
          <cell r="L480">
            <v>29.187000000000001</v>
          </cell>
          <cell r="M480">
            <v>0</v>
          </cell>
          <cell r="O480">
            <v>2.27</v>
          </cell>
          <cell r="P480">
            <v>0</v>
          </cell>
          <cell r="R480">
            <v>132.22980349344977</v>
          </cell>
          <cell r="S480">
            <v>0</v>
          </cell>
          <cell r="U480">
            <v>0</v>
          </cell>
          <cell r="X480" t="str">
            <v>-</v>
          </cell>
        </row>
        <row r="481">
          <cell r="C481" t="str">
            <v>HOSPITAL MIGUEL ARRAES - CG. Nº 023/2022</v>
          </cell>
          <cell r="E481" t="str">
            <v>GEDALVA PEREIRA DE LIMA</v>
          </cell>
          <cell r="F481" t="str">
            <v>2 - Outros Profissionais da Saúde</v>
          </cell>
          <cell r="G481" t="str">
            <v>2235-05</v>
          </cell>
          <cell r="H481" t="str">
            <v>11/2025</v>
          </cell>
          <cell r="I481">
            <v>0</v>
          </cell>
          <cell r="J481">
            <v>447.18880000000001</v>
          </cell>
          <cell r="K481">
            <v>0</v>
          </cell>
          <cell r="L481">
            <v>29.187000000000001</v>
          </cell>
          <cell r="M481">
            <v>3.59</v>
          </cell>
          <cell r="O481">
            <v>4.7699999999999996</v>
          </cell>
          <cell r="P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>-</v>
          </cell>
        </row>
        <row r="482">
          <cell r="C482" t="str">
            <v>HOSPITAL MIGUEL ARRAES - CG. Nº 023/2022</v>
          </cell>
          <cell r="E482" t="str">
            <v>GEDWILSON RODRIGUES DA SILVA</v>
          </cell>
          <cell r="F482" t="str">
            <v>3 - Administrativo</v>
          </cell>
          <cell r="G482" t="str">
            <v>5143-20</v>
          </cell>
          <cell r="H482" t="str">
            <v>11/2025</v>
          </cell>
          <cell r="I482">
            <v>0</v>
          </cell>
          <cell r="J482">
            <v>390.61599999999999</v>
          </cell>
          <cell r="K482">
            <v>0</v>
          </cell>
          <cell r="L482">
            <v>29.187000000000001</v>
          </cell>
          <cell r="M482">
            <v>30.36</v>
          </cell>
          <cell r="O482">
            <v>2.27</v>
          </cell>
          <cell r="P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>-</v>
          </cell>
        </row>
        <row r="483">
          <cell r="C483" t="str">
            <v>HOSPITAL MIGUEL ARRAES - CG. Nº 023/2022</v>
          </cell>
          <cell r="E483" t="str">
            <v>GEISE SANTANA CABRAL DO NASCIMENTO</v>
          </cell>
          <cell r="F483" t="str">
            <v>2 - Outros Profissionais da Saúde</v>
          </cell>
          <cell r="G483" t="str">
            <v>3222-05</v>
          </cell>
          <cell r="H483" t="str">
            <v>11/2025</v>
          </cell>
          <cell r="I483">
            <v>0</v>
          </cell>
          <cell r="J483">
            <v>328.15600000000001</v>
          </cell>
          <cell r="K483">
            <v>0</v>
          </cell>
          <cell r="L483">
            <v>29.187000000000001</v>
          </cell>
          <cell r="M483">
            <v>30.36</v>
          </cell>
          <cell r="O483">
            <v>2.27</v>
          </cell>
          <cell r="P483">
            <v>0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</row>
        <row r="484">
          <cell r="C484" t="str">
            <v>HOSPITAL MIGUEL ARRAES - CG. Nº 023/2022</v>
          </cell>
          <cell r="E484" t="str">
            <v>GEISYLANE DIAS FELIX</v>
          </cell>
          <cell r="F484" t="str">
            <v>2 - Outros Profissionais da Saúde</v>
          </cell>
          <cell r="G484" t="str">
            <v>3222-05</v>
          </cell>
          <cell r="H484" t="str">
            <v>11/2025</v>
          </cell>
          <cell r="I484">
            <v>0</v>
          </cell>
          <cell r="J484">
            <v>334.55919999999998</v>
          </cell>
          <cell r="K484">
            <v>0</v>
          </cell>
          <cell r="L484">
            <v>29.187000000000001</v>
          </cell>
          <cell r="M484">
            <v>0</v>
          </cell>
          <cell r="O484">
            <v>2.27</v>
          </cell>
          <cell r="P484">
            <v>0</v>
          </cell>
          <cell r="R484">
            <v>132.22980349344977</v>
          </cell>
          <cell r="S484">
            <v>0</v>
          </cell>
          <cell r="U484">
            <v>0</v>
          </cell>
          <cell r="X484" t="str">
            <v>-</v>
          </cell>
        </row>
        <row r="485">
          <cell r="C485" t="str">
            <v>HOSPITAL MIGUEL ARRAES - CG. Nº 023/2022</v>
          </cell>
          <cell r="E485" t="str">
            <v>GEORGIA NICOLI SOUZA DE OLIVEIRA</v>
          </cell>
          <cell r="F485" t="str">
            <v>2 - Outros Profissionais da Saúde</v>
          </cell>
          <cell r="G485" t="str">
            <v>2237-10</v>
          </cell>
          <cell r="H485" t="str">
            <v>11/2025</v>
          </cell>
          <cell r="I485">
            <v>0</v>
          </cell>
          <cell r="J485">
            <v>96.801599999999993</v>
          </cell>
          <cell r="K485">
            <v>0</v>
          </cell>
          <cell r="L485">
            <v>29.187000000000001</v>
          </cell>
          <cell r="M485">
            <v>0</v>
          </cell>
          <cell r="O485">
            <v>2.27</v>
          </cell>
          <cell r="P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</row>
        <row r="486">
          <cell r="C486" t="str">
            <v>HOSPITAL MIGUEL ARRAES - CG. Nº 023/2022</v>
          </cell>
          <cell r="E486" t="str">
            <v>GEOVANA CANDIDA SOARES DE LIMA</v>
          </cell>
          <cell r="F486" t="str">
            <v>3 - Administrativo</v>
          </cell>
          <cell r="G486" t="str">
            <v>4110-10</v>
          </cell>
          <cell r="H486" t="str">
            <v>11/2025</v>
          </cell>
          <cell r="I486">
            <v>0</v>
          </cell>
          <cell r="J486">
            <v>121.44</v>
          </cell>
          <cell r="K486">
            <v>0</v>
          </cell>
          <cell r="L486">
            <v>29.187000000000001</v>
          </cell>
          <cell r="M486">
            <v>30.36</v>
          </cell>
          <cell r="O486">
            <v>2.27</v>
          </cell>
          <cell r="P486">
            <v>0</v>
          </cell>
          <cell r="R486">
            <v>167.48980349344978</v>
          </cell>
          <cell r="S486">
            <v>0</v>
          </cell>
          <cell r="U486">
            <v>0</v>
          </cell>
          <cell r="X486" t="str">
            <v>-</v>
          </cell>
        </row>
        <row r="487">
          <cell r="C487" t="str">
            <v>HOSPITAL MIGUEL ARRAES - CG. Nº 023/2022</v>
          </cell>
          <cell r="E487" t="str">
            <v>GEOVANE DINIZ DOS SANTOS</v>
          </cell>
          <cell r="F487" t="str">
            <v>3 - Administrativo</v>
          </cell>
          <cell r="G487" t="str">
            <v>5143-20</v>
          </cell>
          <cell r="H487" t="str">
            <v>11/2025</v>
          </cell>
          <cell r="I487">
            <v>0</v>
          </cell>
          <cell r="J487">
            <v>288.13839999999999</v>
          </cell>
          <cell r="K487">
            <v>0</v>
          </cell>
          <cell r="L487">
            <v>29.187000000000001</v>
          </cell>
          <cell r="M487">
            <v>0</v>
          </cell>
          <cell r="O487">
            <v>2.27</v>
          </cell>
          <cell r="P487">
            <v>0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</row>
        <row r="488">
          <cell r="C488" t="str">
            <v>HOSPITAL MIGUEL ARRAES - CG. Nº 023/2022</v>
          </cell>
          <cell r="E488" t="str">
            <v>GERALDO MAGNO BEZERRA GOMES</v>
          </cell>
          <cell r="F488" t="str">
            <v>2 - Outros Profissionais da Saúde</v>
          </cell>
          <cell r="G488" t="str">
            <v>2234-05</v>
          </cell>
          <cell r="H488" t="str">
            <v>11/2025</v>
          </cell>
          <cell r="I488">
            <v>0</v>
          </cell>
          <cell r="J488">
            <v>539.76880000000006</v>
          </cell>
          <cell r="K488">
            <v>0</v>
          </cell>
          <cell r="L488">
            <v>29.187000000000001</v>
          </cell>
          <cell r="M488">
            <v>0</v>
          </cell>
          <cell r="O488">
            <v>2.27</v>
          </cell>
          <cell r="P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>-</v>
          </cell>
        </row>
        <row r="489">
          <cell r="C489" t="str">
            <v>HOSPITAL MIGUEL ARRAES - CG. Nº 023/2022</v>
          </cell>
          <cell r="E489" t="str">
            <v>GERLAINE KAROLINY DO NASCIMENTO MAGALHAES</v>
          </cell>
          <cell r="F489" t="str">
            <v>3 - Administrativo</v>
          </cell>
          <cell r="G489" t="str">
            <v>4110-10</v>
          </cell>
          <cell r="H489" t="str">
            <v>11/2025</v>
          </cell>
          <cell r="I489">
            <v>0</v>
          </cell>
          <cell r="J489">
            <v>156.28880000000001</v>
          </cell>
          <cell r="K489">
            <v>0</v>
          </cell>
          <cell r="L489">
            <v>29.187000000000001</v>
          </cell>
          <cell r="M489">
            <v>0</v>
          </cell>
          <cell r="O489">
            <v>2.27</v>
          </cell>
          <cell r="P489">
            <v>0</v>
          </cell>
          <cell r="R489">
            <v>167.48980349344978</v>
          </cell>
          <cell r="S489">
            <v>0</v>
          </cell>
          <cell r="U489">
            <v>0</v>
          </cell>
          <cell r="X489" t="str">
            <v>-</v>
          </cell>
        </row>
        <row r="490">
          <cell r="C490" t="str">
            <v>HOSPITAL MIGUEL ARRAES - CG. Nº 023/2022</v>
          </cell>
          <cell r="E490" t="str">
            <v>GERSICA MARIA RODRIGUES DA SILVA</v>
          </cell>
          <cell r="F490" t="str">
            <v>2 - Outros Profissionais da Saúde</v>
          </cell>
          <cell r="G490" t="str">
            <v>2234-05</v>
          </cell>
          <cell r="H490" t="str">
            <v>11/2025</v>
          </cell>
          <cell r="I490">
            <v>0</v>
          </cell>
          <cell r="J490">
            <v>671.25199999999995</v>
          </cell>
          <cell r="K490">
            <v>0</v>
          </cell>
          <cell r="L490">
            <v>29.187000000000001</v>
          </cell>
          <cell r="M490">
            <v>21.15</v>
          </cell>
          <cell r="O490">
            <v>2.27</v>
          </cell>
          <cell r="P490">
            <v>0</v>
          </cell>
          <cell r="R490">
            <v>0</v>
          </cell>
          <cell r="S490">
            <v>0</v>
          </cell>
          <cell r="U490">
            <v>0</v>
          </cell>
          <cell r="X490" t="str">
            <v>-</v>
          </cell>
        </row>
        <row r="491">
          <cell r="C491" t="str">
            <v>HOSPITAL MIGUEL ARRAES - CG. Nº 023/2022</v>
          </cell>
          <cell r="E491" t="str">
            <v>GEYSISLAYNE MAYARA DA SILVA</v>
          </cell>
          <cell r="F491" t="str">
            <v>2 - Outros Profissionais da Saúde</v>
          </cell>
          <cell r="G491" t="str">
            <v>3222-05</v>
          </cell>
          <cell r="H491" t="str">
            <v>11/2025</v>
          </cell>
          <cell r="I491">
            <v>0</v>
          </cell>
          <cell r="J491">
            <v>320.36720000000003</v>
          </cell>
          <cell r="K491">
            <v>0</v>
          </cell>
          <cell r="L491">
            <v>29.187000000000001</v>
          </cell>
          <cell r="M491">
            <v>0</v>
          </cell>
          <cell r="O491">
            <v>2.27</v>
          </cell>
          <cell r="P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</row>
        <row r="492">
          <cell r="C492" t="str">
            <v>HOSPITAL MIGUEL ARRAES - CG. Nº 023/2022</v>
          </cell>
          <cell r="E492" t="str">
            <v>GICERLY MARINHO DE MOURA</v>
          </cell>
          <cell r="F492" t="str">
            <v>2 - Outros Profissionais da Saúde</v>
          </cell>
          <cell r="G492" t="str">
            <v>3222-05</v>
          </cell>
          <cell r="H492" t="str">
            <v>11/2025</v>
          </cell>
          <cell r="I492">
            <v>0</v>
          </cell>
          <cell r="J492">
            <v>442.2432</v>
          </cell>
          <cell r="K492">
            <v>0</v>
          </cell>
          <cell r="L492">
            <v>29.187000000000001</v>
          </cell>
          <cell r="M492">
            <v>0</v>
          </cell>
          <cell r="O492">
            <v>2.27</v>
          </cell>
          <cell r="P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>-</v>
          </cell>
        </row>
        <row r="493">
          <cell r="C493" t="str">
            <v>HOSPITAL MIGUEL ARRAES - CG. Nº 023/2022</v>
          </cell>
          <cell r="E493" t="str">
            <v>GILBERTO FELIX COSTA</v>
          </cell>
          <cell r="F493" t="str">
            <v>3 - Administrativo</v>
          </cell>
          <cell r="G493" t="str">
            <v>5132-20</v>
          </cell>
          <cell r="H493" t="str">
            <v>11/2025</v>
          </cell>
          <cell r="I493">
            <v>0</v>
          </cell>
          <cell r="J493">
            <v>0</v>
          </cell>
          <cell r="K493">
            <v>0</v>
          </cell>
          <cell r="L493">
            <v>29.187000000000001</v>
          </cell>
          <cell r="M493">
            <v>0</v>
          </cell>
          <cell r="O493">
            <v>2.27</v>
          </cell>
          <cell r="P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>-</v>
          </cell>
        </row>
        <row r="494">
          <cell r="C494" t="str">
            <v>HOSPITAL MIGUEL ARRAES - CG. Nº 023/2022</v>
          </cell>
          <cell r="E494" t="str">
            <v>GILSON HELENO FELIX</v>
          </cell>
          <cell r="F494" t="str">
            <v>3 - Administrativo</v>
          </cell>
          <cell r="G494" t="str">
            <v>4110-10</v>
          </cell>
          <cell r="H494" t="str">
            <v>11/2025</v>
          </cell>
          <cell r="I494">
            <v>0</v>
          </cell>
          <cell r="J494">
            <v>0</v>
          </cell>
          <cell r="K494">
            <v>0</v>
          </cell>
          <cell r="L494">
            <v>29.187000000000001</v>
          </cell>
          <cell r="M494">
            <v>0</v>
          </cell>
          <cell r="O494">
            <v>2.27</v>
          </cell>
          <cell r="P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</row>
        <row r="495">
          <cell r="C495" t="str">
            <v>HOSPITAL MIGUEL ARRAES - CG. Nº 023/2022</v>
          </cell>
          <cell r="E495" t="str">
            <v>GILVANI MATIAS DOS SANTOS</v>
          </cell>
          <cell r="F495" t="str">
            <v>2 - Outros Profissionais da Saúde</v>
          </cell>
          <cell r="G495" t="str">
            <v>3222-05</v>
          </cell>
          <cell r="H495" t="str">
            <v>11/2025</v>
          </cell>
          <cell r="I495">
            <v>0</v>
          </cell>
          <cell r="J495">
            <v>314.42320000000001</v>
          </cell>
          <cell r="K495">
            <v>0</v>
          </cell>
          <cell r="L495">
            <v>29.187000000000001</v>
          </cell>
          <cell r="M495">
            <v>0</v>
          </cell>
          <cell r="O495">
            <v>2.27</v>
          </cell>
          <cell r="P495">
            <v>0</v>
          </cell>
          <cell r="R495">
            <v>132.22980349344977</v>
          </cell>
          <cell r="S495">
            <v>0</v>
          </cell>
          <cell r="U495">
            <v>0</v>
          </cell>
          <cell r="X495" t="str">
            <v>-</v>
          </cell>
        </row>
        <row r="496">
          <cell r="C496" t="str">
            <v>HOSPITAL MIGUEL ARRAES - CG. Nº 023/2022</v>
          </cell>
          <cell r="E496" t="str">
            <v>GILZA DE SOUZA NASCIMENTO</v>
          </cell>
          <cell r="F496" t="str">
            <v>2 - Outros Profissionais da Saúde</v>
          </cell>
          <cell r="G496" t="str">
            <v>3222-05</v>
          </cell>
          <cell r="H496" t="str">
            <v>11/2025</v>
          </cell>
          <cell r="I496">
            <v>0</v>
          </cell>
          <cell r="J496">
            <v>316.012</v>
          </cell>
          <cell r="K496">
            <v>0</v>
          </cell>
          <cell r="L496">
            <v>29.187000000000001</v>
          </cell>
          <cell r="M496">
            <v>30.36</v>
          </cell>
          <cell r="O496">
            <v>2.27</v>
          </cell>
          <cell r="P496">
            <v>0</v>
          </cell>
          <cell r="R496">
            <v>132.22980349344977</v>
          </cell>
          <cell r="S496">
            <v>0</v>
          </cell>
          <cell r="U496">
            <v>0</v>
          </cell>
          <cell r="X496" t="str">
            <v>-</v>
          </cell>
        </row>
        <row r="497">
          <cell r="C497" t="str">
            <v>HOSPITAL MIGUEL ARRAES - CG. Nº 023/2022</v>
          </cell>
          <cell r="E497" t="str">
            <v>GIOVANNA VITORIA FERREIRA DOS SANTOS</v>
          </cell>
          <cell r="F497" t="str">
            <v>3 - Administrativo</v>
          </cell>
          <cell r="G497" t="str">
            <v>4110-10</v>
          </cell>
          <cell r="H497" t="str">
            <v>11/2025</v>
          </cell>
          <cell r="I497">
            <v>0</v>
          </cell>
          <cell r="J497">
            <v>15.0914</v>
          </cell>
          <cell r="K497">
            <v>0</v>
          </cell>
          <cell r="L497">
            <v>29.187000000000001</v>
          </cell>
          <cell r="M497">
            <v>0</v>
          </cell>
          <cell r="O497">
            <v>2.27</v>
          </cell>
          <cell r="P497">
            <v>0</v>
          </cell>
          <cell r="R497">
            <v>202.91423076923078</v>
          </cell>
          <cell r="S497">
            <v>0</v>
          </cell>
          <cell r="U497">
            <v>0</v>
          </cell>
          <cell r="X497" t="str">
            <v>-</v>
          </cell>
        </row>
        <row r="498">
          <cell r="C498" t="str">
            <v>HOSPITAL MIGUEL ARRAES - CG. Nº 023/2022</v>
          </cell>
          <cell r="E498" t="str">
            <v>GIRLANDIA DOS SANTOS SALUSTIANO</v>
          </cell>
          <cell r="F498" t="str">
            <v>3 - Administrativo</v>
          </cell>
          <cell r="G498" t="str">
            <v>5143-20</v>
          </cell>
          <cell r="H498" t="str">
            <v>11/2025</v>
          </cell>
          <cell r="I498">
            <v>0</v>
          </cell>
          <cell r="J498">
            <v>296.34320000000002</v>
          </cell>
          <cell r="K498">
            <v>0</v>
          </cell>
          <cell r="L498">
            <v>29.187000000000001</v>
          </cell>
          <cell r="M498">
            <v>30.36</v>
          </cell>
          <cell r="O498">
            <v>2.27</v>
          </cell>
          <cell r="P498">
            <v>0</v>
          </cell>
          <cell r="R498">
            <v>132.22980349344977</v>
          </cell>
          <cell r="S498">
            <v>0</v>
          </cell>
          <cell r="U498">
            <v>0</v>
          </cell>
          <cell r="X498" t="str">
            <v>-</v>
          </cell>
        </row>
        <row r="499">
          <cell r="C499" t="str">
            <v>HOSPITAL MIGUEL ARRAES - CG. Nº 023/2022</v>
          </cell>
          <cell r="E499" t="str">
            <v>GIRLEIDE SALUSTIANO DE ANDRADE</v>
          </cell>
          <cell r="F499" t="str">
            <v>3 - Administrativo</v>
          </cell>
          <cell r="G499" t="str">
            <v>5143-20</v>
          </cell>
          <cell r="H499" t="str">
            <v>11/2025</v>
          </cell>
          <cell r="I499">
            <v>0</v>
          </cell>
          <cell r="J499">
            <v>161.51519999999999</v>
          </cell>
          <cell r="K499">
            <v>0</v>
          </cell>
          <cell r="L499">
            <v>29.187000000000001</v>
          </cell>
          <cell r="M499">
            <v>30.36</v>
          </cell>
          <cell r="O499">
            <v>2.27</v>
          </cell>
          <cell r="P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</row>
        <row r="500">
          <cell r="C500" t="str">
            <v>HOSPITAL MIGUEL ARRAES - CG. Nº 023/2022</v>
          </cell>
          <cell r="E500" t="str">
            <v>GIRLENE CORREIA DE AMORIM</v>
          </cell>
          <cell r="F500" t="str">
            <v>2 - Outros Profissionais da Saúde</v>
          </cell>
          <cell r="G500" t="str">
            <v>2237-10</v>
          </cell>
          <cell r="H500" t="str">
            <v>11/2025</v>
          </cell>
          <cell r="I500">
            <v>0</v>
          </cell>
          <cell r="J500">
            <v>403.79520000000002</v>
          </cell>
          <cell r="K500">
            <v>0</v>
          </cell>
          <cell r="L500">
            <v>29.187000000000001</v>
          </cell>
          <cell r="M500">
            <v>0</v>
          </cell>
          <cell r="O500">
            <v>2.27</v>
          </cell>
          <cell r="P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>-</v>
          </cell>
        </row>
        <row r="501">
          <cell r="C501" t="str">
            <v>HOSPITAL MIGUEL ARRAES - CG. Nº 023/2022</v>
          </cell>
          <cell r="E501" t="str">
            <v>GIRLENE MARIA FEIJO DO NASCIMENTO</v>
          </cell>
          <cell r="F501" t="str">
            <v>2 - Outros Profissionais da Saúde</v>
          </cell>
          <cell r="G501" t="str">
            <v>3222-05</v>
          </cell>
          <cell r="H501" t="str">
            <v>11/2025</v>
          </cell>
          <cell r="I501">
            <v>0</v>
          </cell>
          <cell r="J501">
            <v>313.85199999999998</v>
          </cell>
          <cell r="K501">
            <v>0</v>
          </cell>
          <cell r="L501">
            <v>29.187000000000001</v>
          </cell>
          <cell r="M501">
            <v>30.36</v>
          </cell>
          <cell r="O501">
            <v>2.27</v>
          </cell>
          <cell r="P501">
            <v>0</v>
          </cell>
          <cell r="R501">
            <v>132.22980349344977</v>
          </cell>
          <cell r="S501">
            <v>0</v>
          </cell>
          <cell r="U501">
            <v>0</v>
          </cell>
          <cell r="X501" t="str">
            <v>-</v>
          </cell>
        </row>
        <row r="502">
          <cell r="C502" t="str">
            <v>HOSPITAL MIGUEL ARRAES - CG. Nº 023/2022</v>
          </cell>
          <cell r="E502" t="str">
            <v>GIRLENE MOREIRA DE FRANCA</v>
          </cell>
          <cell r="F502" t="str">
            <v>2 - Outros Profissionais da Saúde</v>
          </cell>
          <cell r="G502" t="str">
            <v>3222-05</v>
          </cell>
          <cell r="H502" t="str">
            <v>11/2025</v>
          </cell>
          <cell r="I502">
            <v>0</v>
          </cell>
          <cell r="J502">
            <v>272.29360000000003</v>
          </cell>
          <cell r="K502">
            <v>0</v>
          </cell>
          <cell r="L502">
            <v>29.187000000000001</v>
          </cell>
          <cell r="M502">
            <v>30.36</v>
          </cell>
          <cell r="O502">
            <v>2.27</v>
          </cell>
          <cell r="P502">
            <v>0</v>
          </cell>
          <cell r="R502">
            <v>0</v>
          </cell>
          <cell r="S502">
            <v>0</v>
          </cell>
          <cell r="U502">
            <v>0</v>
          </cell>
          <cell r="X502" t="str">
            <v>-</v>
          </cell>
        </row>
        <row r="503">
          <cell r="C503" t="str">
            <v>HOSPITAL MIGUEL ARRAES - CG. Nº 023/2022</v>
          </cell>
          <cell r="E503" t="str">
            <v>GIRLLENE CRISTINA BARBOSA GOMES</v>
          </cell>
          <cell r="F503" t="str">
            <v>2 - Outros Profissionais da Saúde</v>
          </cell>
          <cell r="G503" t="str">
            <v>2234-05</v>
          </cell>
          <cell r="H503" t="str">
            <v>11/2025</v>
          </cell>
          <cell r="I503">
            <v>0</v>
          </cell>
          <cell r="J503">
            <v>507.49200000000002</v>
          </cell>
          <cell r="K503">
            <v>0</v>
          </cell>
          <cell r="L503">
            <v>29.187000000000001</v>
          </cell>
          <cell r="M503">
            <v>21.15</v>
          </cell>
          <cell r="O503">
            <v>2.27</v>
          </cell>
          <cell r="P503">
            <v>0</v>
          </cell>
          <cell r="R503">
            <v>0</v>
          </cell>
          <cell r="S503">
            <v>0</v>
          </cell>
          <cell r="U503">
            <v>239.87</v>
          </cell>
          <cell r="X503" t="str">
            <v>Vale Refeição</v>
          </cell>
        </row>
        <row r="504">
          <cell r="C504" t="str">
            <v>HOSPITAL MIGUEL ARRAES - CG. Nº 023/2022</v>
          </cell>
          <cell r="E504" t="str">
            <v>GISELE MARIA BERNARDO</v>
          </cell>
          <cell r="F504" t="str">
            <v>2 - Outros Profissionais da Saúde</v>
          </cell>
          <cell r="G504" t="str">
            <v>3222-05</v>
          </cell>
          <cell r="H504" t="str">
            <v>11/2025</v>
          </cell>
          <cell r="I504">
            <v>0</v>
          </cell>
          <cell r="J504">
            <v>387.5136</v>
          </cell>
          <cell r="K504">
            <v>0</v>
          </cell>
          <cell r="L504">
            <v>29.187000000000001</v>
          </cell>
          <cell r="M504">
            <v>30.36</v>
          </cell>
          <cell r="O504">
            <v>2.27</v>
          </cell>
          <cell r="P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>-</v>
          </cell>
        </row>
        <row r="505">
          <cell r="C505" t="str">
            <v>HOSPITAL MIGUEL ARRAES - CG. Nº 023/2022</v>
          </cell>
          <cell r="E505" t="str">
            <v>GISELE NASCIMENTO DA SILVA</v>
          </cell>
          <cell r="F505" t="str">
            <v>3 - Administrativo</v>
          </cell>
          <cell r="G505" t="str">
            <v>4110-10</v>
          </cell>
          <cell r="H505" t="str">
            <v>11/2025</v>
          </cell>
          <cell r="I505">
            <v>0</v>
          </cell>
          <cell r="J505">
            <v>136.62</v>
          </cell>
          <cell r="K505">
            <v>0</v>
          </cell>
          <cell r="L505">
            <v>29.187000000000001</v>
          </cell>
          <cell r="M505">
            <v>30.36</v>
          </cell>
          <cell r="O505">
            <v>2.27</v>
          </cell>
          <cell r="P505">
            <v>0</v>
          </cell>
          <cell r="R505">
            <v>167.48980349344978</v>
          </cell>
          <cell r="S505">
            <v>0</v>
          </cell>
          <cell r="U505">
            <v>0</v>
          </cell>
          <cell r="X505" t="str">
            <v>-</v>
          </cell>
        </row>
        <row r="506">
          <cell r="C506" t="str">
            <v>HOSPITAL MIGUEL ARRAES - CG. Nº 023/2022</v>
          </cell>
          <cell r="E506" t="str">
            <v>GISELI PAIVA DA SILVA</v>
          </cell>
          <cell r="F506" t="str">
            <v>2 - Outros Profissionais da Saúde</v>
          </cell>
          <cell r="G506" t="str">
            <v>2235-05</v>
          </cell>
          <cell r="H506" t="str">
            <v>11/2025</v>
          </cell>
          <cell r="I506">
            <v>0</v>
          </cell>
          <cell r="J506">
            <v>495.78</v>
          </cell>
          <cell r="K506">
            <v>0</v>
          </cell>
          <cell r="L506">
            <v>29.187000000000001</v>
          </cell>
          <cell r="M506">
            <v>0</v>
          </cell>
          <cell r="O506">
            <v>4.7699999999999996</v>
          </cell>
          <cell r="P506">
            <v>0</v>
          </cell>
          <cell r="R506">
            <v>185.11980349344975</v>
          </cell>
          <cell r="S506">
            <v>0</v>
          </cell>
          <cell r="U506">
            <v>0</v>
          </cell>
          <cell r="X506" t="str">
            <v>-</v>
          </cell>
        </row>
        <row r="507">
          <cell r="C507" t="str">
            <v>HOSPITAL MIGUEL ARRAES - CG. Nº 023/2022</v>
          </cell>
          <cell r="E507" t="str">
            <v>GIVANIZE ALVES DE MORAIS SOUZA</v>
          </cell>
          <cell r="F507" t="str">
            <v>2 - Outros Profissionais da Saúde</v>
          </cell>
          <cell r="G507" t="str">
            <v>5152-05</v>
          </cell>
          <cell r="H507" t="str">
            <v>11/2025</v>
          </cell>
          <cell r="I507">
            <v>0</v>
          </cell>
          <cell r="J507">
            <v>168.56559999999999</v>
          </cell>
          <cell r="K507">
            <v>0</v>
          </cell>
          <cell r="L507">
            <v>29.187000000000001</v>
          </cell>
          <cell r="M507">
            <v>31.11</v>
          </cell>
          <cell r="O507">
            <v>2.27</v>
          </cell>
          <cell r="P507">
            <v>0</v>
          </cell>
          <cell r="R507">
            <v>132.22980349344977</v>
          </cell>
          <cell r="S507">
            <v>0</v>
          </cell>
          <cell r="U507">
            <v>0</v>
          </cell>
          <cell r="X507" t="str">
            <v>-</v>
          </cell>
        </row>
        <row r="508">
          <cell r="C508" t="str">
            <v>HOSPITAL MIGUEL ARRAES - CG. Nº 023/2022</v>
          </cell>
          <cell r="E508" t="str">
            <v>GLEICE KELLY COSTA DA SILVA BRITO DE AGUIAR</v>
          </cell>
          <cell r="F508" t="str">
            <v>2 - Outros Profissionais da Saúde</v>
          </cell>
          <cell r="G508" t="str">
            <v>3222-05</v>
          </cell>
          <cell r="H508" t="str">
            <v>11/2025</v>
          </cell>
          <cell r="I508">
            <v>0</v>
          </cell>
          <cell r="J508">
            <v>292.15039999999999</v>
          </cell>
          <cell r="K508">
            <v>0</v>
          </cell>
          <cell r="L508">
            <v>29.187000000000001</v>
          </cell>
          <cell r="M508">
            <v>30.36</v>
          </cell>
          <cell r="O508">
            <v>2.27</v>
          </cell>
          <cell r="P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</row>
        <row r="509">
          <cell r="C509" t="str">
            <v>HOSPITAL MIGUEL ARRAES - CG. Nº 023/2022</v>
          </cell>
          <cell r="E509" t="str">
            <v>GLEICE LUZIA SANTOS DE SOUZA SILVA</v>
          </cell>
          <cell r="F509" t="str">
            <v>2 - Outros Profissionais da Saúde</v>
          </cell>
          <cell r="G509" t="str">
            <v>3222-05</v>
          </cell>
          <cell r="H509" t="str">
            <v>11/2025</v>
          </cell>
          <cell r="I509">
            <v>0</v>
          </cell>
          <cell r="J509">
            <v>303.86799999999999</v>
          </cell>
          <cell r="K509">
            <v>0</v>
          </cell>
          <cell r="L509">
            <v>29.187000000000001</v>
          </cell>
          <cell r="M509">
            <v>30.36</v>
          </cell>
          <cell r="O509">
            <v>2.27</v>
          </cell>
          <cell r="P509">
            <v>0</v>
          </cell>
          <cell r="R509">
            <v>132.22980349344977</v>
          </cell>
          <cell r="S509">
            <v>0</v>
          </cell>
          <cell r="U509">
            <v>0</v>
          </cell>
          <cell r="X509" t="str">
            <v>-</v>
          </cell>
        </row>
        <row r="510">
          <cell r="C510" t="str">
            <v>HOSPITAL MIGUEL ARRAES - CG. Nº 023/2022</v>
          </cell>
          <cell r="E510" t="str">
            <v>GLEICELENE REIS DA SILVA</v>
          </cell>
          <cell r="F510" t="str">
            <v>3 - Administrativo</v>
          </cell>
          <cell r="G510" t="str">
            <v>5174-10</v>
          </cell>
          <cell r="H510" t="str">
            <v>11/2025</v>
          </cell>
          <cell r="I510">
            <v>0</v>
          </cell>
          <cell r="J510">
            <v>204.1344</v>
          </cell>
          <cell r="K510">
            <v>0</v>
          </cell>
          <cell r="L510">
            <v>29.187000000000001</v>
          </cell>
          <cell r="M510">
            <v>30.36</v>
          </cell>
          <cell r="O510">
            <v>2.27</v>
          </cell>
          <cell r="P510">
            <v>0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</row>
        <row r="511">
          <cell r="C511" t="str">
            <v>HOSPITAL MIGUEL ARRAES - CG. Nº 023/2022</v>
          </cell>
          <cell r="E511" t="str">
            <v>GLEICY VIVIANE ASSIS DE SANTANA</v>
          </cell>
          <cell r="F511" t="str">
            <v>2 - Outros Profissionais da Saúde</v>
          </cell>
          <cell r="G511" t="str">
            <v>2235-05</v>
          </cell>
          <cell r="H511" t="str">
            <v>11/2025</v>
          </cell>
          <cell r="I511">
            <v>0</v>
          </cell>
          <cell r="J511">
            <v>431.85039999999998</v>
          </cell>
          <cell r="K511">
            <v>0</v>
          </cell>
          <cell r="L511">
            <v>29.187000000000001</v>
          </cell>
          <cell r="M511">
            <v>3.05</v>
          </cell>
          <cell r="O511">
            <v>4.7699999999999996</v>
          </cell>
          <cell r="P511">
            <v>0</v>
          </cell>
          <cell r="R511">
            <v>0</v>
          </cell>
          <cell r="S511">
            <v>0</v>
          </cell>
          <cell r="U511">
            <v>0</v>
          </cell>
          <cell r="X511" t="str">
            <v>-</v>
          </cell>
        </row>
        <row r="512">
          <cell r="C512" t="str">
            <v>HOSPITAL MIGUEL ARRAES - CG. Nº 023/2022</v>
          </cell>
          <cell r="E512" t="str">
            <v>GLEISON DE CRISTO LEAL DE SANTANA</v>
          </cell>
          <cell r="F512" t="str">
            <v>2 - Outros Profissionais da Saúde</v>
          </cell>
          <cell r="G512" t="str">
            <v>2235-05</v>
          </cell>
          <cell r="H512" t="str">
            <v>11/2025</v>
          </cell>
          <cell r="I512">
            <v>0</v>
          </cell>
          <cell r="J512">
            <v>0</v>
          </cell>
          <cell r="K512">
            <v>0</v>
          </cell>
          <cell r="L512">
            <v>29.187000000000001</v>
          </cell>
          <cell r="M512">
            <v>0</v>
          </cell>
          <cell r="O512">
            <v>4.7699999999999996</v>
          </cell>
          <cell r="P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</row>
        <row r="513">
          <cell r="C513" t="str">
            <v>HOSPITAL MIGUEL ARRAES - CG. Nº 023/2022</v>
          </cell>
          <cell r="E513" t="str">
            <v>GLEYBSON ROBERTO DA SILVA</v>
          </cell>
          <cell r="F513" t="str">
            <v>2 - Outros Profissionais da Saúde</v>
          </cell>
          <cell r="G513" t="str">
            <v>5211-30</v>
          </cell>
          <cell r="H513" t="str">
            <v>11/2025</v>
          </cell>
          <cell r="I513">
            <v>0</v>
          </cell>
          <cell r="J513">
            <v>133.88800000000001</v>
          </cell>
          <cell r="K513">
            <v>0</v>
          </cell>
          <cell r="L513">
            <v>29.187000000000001</v>
          </cell>
          <cell r="M513">
            <v>33.47</v>
          </cell>
          <cell r="O513">
            <v>2.27</v>
          </cell>
          <cell r="P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</row>
        <row r="514">
          <cell r="C514" t="str">
            <v>HOSPITAL MIGUEL ARRAES - CG. Nº 023/2022</v>
          </cell>
          <cell r="E514" t="str">
            <v>GLEYDSON MAGALHAES DE LIRA</v>
          </cell>
          <cell r="F514" t="str">
            <v>2 - Outros Profissionais da Saúde</v>
          </cell>
          <cell r="G514" t="str">
            <v>3222-05</v>
          </cell>
          <cell r="H514" t="str">
            <v>11/2025</v>
          </cell>
          <cell r="I514">
            <v>0</v>
          </cell>
          <cell r="J514">
            <v>0</v>
          </cell>
          <cell r="K514">
            <v>0</v>
          </cell>
          <cell r="L514">
            <v>29.187000000000001</v>
          </cell>
          <cell r="M514">
            <v>0</v>
          </cell>
          <cell r="O514">
            <v>2.27</v>
          </cell>
          <cell r="P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>-</v>
          </cell>
        </row>
        <row r="515">
          <cell r="C515" t="str">
            <v>HOSPITAL MIGUEL ARRAES - CG. Nº 023/2022</v>
          </cell>
          <cell r="E515" t="str">
            <v>GLEYSE KELLY DA SILVA</v>
          </cell>
          <cell r="F515" t="str">
            <v>2 - Outros Profissionais da Saúde</v>
          </cell>
          <cell r="G515" t="str">
            <v>3241-15</v>
          </cell>
          <cell r="H515" t="str">
            <v>11/2025</v>
          </cell>
          <cell r="I515">
            <v>0</v>
          </cell>
          <cell r="J515">
            <v>369.73759999999999</v>
          </cell>
          <cell r="K515">
            <v>0</v>
          </cell>
          <cell r="L515">
            <v>29.187000000000001</v>
          </cell>
          <cell r="M515">
            <v>9.64</v>
          </cell>
          <cell r="O515">
            <v>2.27</v>
          </cell>
          <cell r="P515">
            <v>0</v>
          </cell>
          <cell r="R515">
            <v>0</v>
          </cell>
          <cell r="S515">
            <v>0</v>
          </cell>
          <cell r="U515">
            <v>0</v>
          </cell>
          <cell r="X515" t="str">
            <v>-</v>
          </cell>
        </row>
        <row r="516">
          <cell r="C516" t="str">
            <v>HOSPITAL MIGUEL ARRAES - CG. Nº 023/2022</v>
          </cell>
          <cell r="E516" t="str">
            <v>GLORIA CONCEICAO DE SOUZA</v>
          </cell>
          <cell r="F516" t="str">
            <v>2 - Outros Profissionais da Saúde</v>
          </cell>
          <cell r="G516" t="str">
            <v>3222-05</v>
          </cell>
          <cell r="H516" t="str">
            <v>11/2025</v>
          </cell>
          <cell r="I516">
            <v>0</v>
          </cell>
          <cell r="J516">
            <v>285.65199999999999</v>
          </cell>
          <cell r="K516">
            <v>0</v>
          </cell>
          <cell r="L516">
            <v>29.187000000000001</v>
          </cell>
          <cell r="M516">
            <v>30.36</v>
          </cell>
          <cell r="O516">
            <v>2.27</v>
          </cell>
          <cell r="P516">
            <v>0</v>
          </cell>
          <cell r="R516">
            <v>229.19480349344977</v>
          </cell>
          <cell r="S516">
            <v>0</v>
          </cell>
          <cell r="U516">
            <v>0</v>
          </cell>
          <cell r="X516" t="str">
            <v>-</v>
          </cell>
        </row>
        <row r="517">
          <cell r="C517" t="str">
            <v>HOSPITAL MIGUEL ARRAES - CG. Nº 023/2022</v>
          </cell>
          <cell r="E517" t="str">
            <v>GRACIELA SOUZA LIMA</v>
          </cell>
          <cell r="F517" t="str">
            <v>2 - Outros Profissionais da Saúde</v>
          </cell>
          <cell r="G517" t="str">
            <v>5152-05</v>
          </cell>
          <cell r="H517" t="str">
            <v>11/2025</v>
          </cell>
          <cell r="I517">
            <v>0</v>
          </cell>
          <cell r="J517">
            <v>174.10159999999999</v>
          </cell>
          <cell r="K517">
            <v>0</v>
          </cell>
          <cell r="L517">
            <v>29.187000000000001</v>
          </cell>
          <cell r="M517">
            <v>0</v>
          </cell>
          <cell r="O517">
            <v>2.27</v>
          </cell>
          <cell r="P517">
            <v>0</v>
          </cell>
          <cell r="R517">
            <v>132.22980349344977</v>
          </cell>
          <cell r="S517">
            <v>0</v>
          </cell>
          <cell r="U517">
            <v>0</v>
          </cell>
          <cell r="X517" t="str">
            <v>-</v>
          </cell>
        </row>
        <row r="518">
          <cell r="C518" t="str">
            <v>HOSPITAL MIGUEL ARRAES - CG. Nº 023/2022</v>
          </cell>
          <cell r="E518" t="str">
            <v>GRACIELY TEIXEIRA DA SILVA</v>
          </cell>
          <cell r="F518" t="str">
            <v>3 - Administrativo</v>
          </cell>
          <cell r="G518" t="str">
            <v xml:space="preserve">2521-05 </v>
          </cell>
          <cell r="H518" t="str">
            <v>11/2025</v>
          </cell>
          <cell r="I518">
            <v>0</v>
          </cell>
          <cell r="J518">
            <v>335.26</v>
          </cell>
          <cell r="K518">
            <v>0</v>
          </cell>
          <cell r="L518">
            <v>29.187000000000001</v>
          </cell>
          <cell r="M518">
            <v>44</v>
          </cell>
          <cell r="O518">
            <v>2.27</v>
          </cell>
          <cell r="P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</row>
        <row r="519">
          <cell r="C519" t="str">
            <v>HOSPITAL MIGUEL ARRAES - CG. Nº 023/2022</v>
          </cell>
          <cell r="E519" t="str">
            <v>GUILHERME HENRIQUE DOS SANTOS PEREIRA</v>
          </cell>
          <cell r="F519" t="str">
            <v>2 - Outros Profissionais da Saúde</v>
          </cell>
          <cell r="G519" t="str">
            <v>2236-05</v>
          </cell>
          <cell r="H519" t="str">
            <v>11/2025</v>
          </cell>
          <cell r="I519">
            <v>0</v>
          </cell>
          <cell r="J519">
            <v>321.56639999999999</v>
          </cell>
          <cell r="K519">
            <v>0</v>
          </cell>
          <cell r="L519">
            <v>29.187000000000001</v>
          </cell>
          <cell r="M519">
            <v>3.06</v>
          </cell>
          <cell r="O519">
            <v>4.7699999999999996</v>
          </cell>
          <cell r="P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</row>
        <row r="520">
          <cell r="C520" t="str">
            <v>HOSPITAL MIGUEL ARRAES - CG. Nº 023/2022</v>
          </cell>
          <cell r="E520" t="str">
            <v>GUILHERME SOUZA DE OLIVEIRA</v>
          </cell>
          <cell r="F520" t="str">
            <v>2 - Outros Profissionais da Saúde</v>
          </cell>
          <cell r="G520" t="str">
            <v>3222-05</v>
          </cell>
          <cell r="H520" t="str">
            <v>11/2025</v>
          </cell>
          <cell r="I520">
            <v>0</v>
          </cell>
          <cell r="J520">
            <v>280.8168</v>
          </cell>
          <cell r="K520">
            <v>0</v>
          </cell>
          <cell r="L520">
            <v>29.187000000000001</v>
          </cell>
          <cell r="M520">
            <v>0</v>
          </cell>
          <cell r="O520">
            <v>2.27</v>
          </cell>
          <cell r="P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</row>
        <row r="521">
          <cell r="C521" t="str">
            <v>HOSPITAL MIGUEL ARRAES - CG. Nº 023/2022</v>
          </cell>
          <cell r="E521" t="str">
            <v>GUSTAVO HENRIQUE DE LIMA GUERRA</v>
          </cell>
          <cell r="F521" t="str">
            <v xml:space="preserve"> 1 - Médico</v>
          </cell>
          <cell r="G521" t="str">
            <v>2251-25</v>
          </cell>
          <cell r="H521" t="str">
            <v>11/2025</v>
          </cell>
          <cell r="I521">
            <v>0</v>
          </cell>
          <cell r="J521">
            <v>453.42720000000003</v>
          </cell>
          <cell r="K521">
            <v>0</v>
          </cell>
          <cell r="L521">
            <v>29.187000000000001</v>
          </cell>
          <cell r="M521">
            <v>0</v>
          </cell>
          <cell r="O521">
            <v>18.149999999999999</v>
          </cell>
          <cell r="P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>-</v>
          </cell>
        </row>
        <row r="522">
          <cell r="C522" t="str">
            <v>HOSPITAL MIGUEL ARRAES - CG. Nº 023/2022</v>
          </cell>
          <cell r="E522" t="str">
            <v>GUSTAVO JOSE PIMENTEL BRASILEIRO</v>
          </cell>
          <cell r="F522" t="str">
            <v>3 - Administrativo</v>
          </cell>
          <cell r="G522" t="str">
            <v>1427-05</v>
          </cell>
          <cell r="H522" t="str">
            <v>11/2025</v>
          </cell>
          <cell r="I522">
            <v>0</v>
          </cell>
          <cell r="J522">
            <v>570.71119999999996</v>
          </cell>
          <cell r="K522">
            <v>0</v>
          </cell>
          <cell r="L522">
            <v>29.187000000000001</v>
          </cell>
          <cell r="M522">
            <v>44</v>
          </cell>
          <cell r="O522">
            <v>2.27</v>
          </cell>
          <cell r="P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</row>
        <row r="523">
          <cell r="C523" t="str">
            <v>HOSPITAL MIGUEL ARRAES - CG. Nº 023/2022</v>
          </cell>
          <cell r="E523" t="str">
            <v>HAGARTA ESTEFANY SILVA DE LIMA</v>
          </cell>
          <cell r="F523" t="str">
            <v>2 - Outros Profissionais da Saúde</v>
          </cell>
          <cell r="G523" t="str">
            <v>3222-05</v>
          </cell>
          <cell r="H523" t="str">
            <v>11/2025</v>
          </cell>
          <cell r="I523">
            <v>0</v>
          </cell>
          <cell r="J523">
            <v>290.85120000000001</v>
          </cell>
          <cell r="K523">
            <v>0</v>
          </cell>
          <cell r="L523">
            <v>29.187000000000001</v>
          </cell>
          <cell r="M523">
            <v>0</v>
          </cell>
          <cell r="O523">
            <v>2.27</v>
          </cell>
          <cell r="P523">
            <v>0</v>
          </cell>
          <cell r="R523">
            <v>132.22980349344977</v>
          </cell>
          <cell r="S523">
            <v>0</v>
          </cell>
          <cell r="U523">
            <v>0</v>
          </cell>
          <cell r="X523" t="str">
            <v>-</v>
          </cell>
        </row>
        <row r="524">
          <cell r="C524" t="str">
            <v>HOSPITAL MIGUEL ARRAES - CG. Nº 023/2022</v>
          </cell>
          <cell r="E524" t="str">
            <v>HALLAMES HENRIQUE WANDERLEY DANTAS</v>
          </cell>
          <cell r="F524" t="str">
            <v>2 - Outros Profissionais da Saúde</v>
          </cell>
          <cell r="G524" t="str">
            <v>3222-05</v>
          </cell>
          <cell r="H524" t="str">
            <v>11/2025</v>
          </cell>
          <cell r="I524">
            <v>0</v>
          </cell>
          <cell r="J524">
            <v>323.96080000000001</v>
          </cell>
          <cell r="K524">
            <v>0</v>
          </cell>
          <cell r="L524">
            <v>29.187000000000001</v>
          </cell>
          <cell r="M524">
            <v>30.36</v>
          </cell>
          <cell r="O524">
            <v>2.27</v>
          </cell>
          <cell r="P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</row>
        <row r="525">
          <cell r="C525" t="str">
            <v>HOSPITAL MIGUEL ARRAES - CG. Nº 023/2022</v>
          </cell>
          <cell r="E525" t="str">
            <v>HASLEY RENATA DA SILVA</v>
          </cell>
          <cell r="F525" t="str">
            <v>2 - Outros Profissionais da Saúde</v>
          </cell>
          <cell r="G525" t="str">
            <v>2235-05</v>
          </cell>
          <cell r="H525" t="str">
            <v>11/2025</v>
          </cell>
          <cell r="I525">
            <v>0</v>
          </cell>
          <cell r="J525">
            <v>557.86320000000001</v>
          </cell>
          <cell r="K525">
            <v>0</v>
          </cell>
          <cell r="L525">
            <v>29.187000000000001</v>
          </cell>
          <cell r="M525">
            <v>0</v>
          </cell>
          <cell r="O525">
            <v>4.7699999999999996</v>
          </cell>
          <cell r="P525">
            <v>0</v>
          </cell>
          <cell r="R525">
            <v>0</v>
          </cell>
          <cell r="S525">
            <v>0</v>
          </cell>
          <cell r="U525">
            <v>120.26</v>
          </cell>
          <cell r="X525" t="str">
            <v>Auxílio Básico</v>
          </cell>
        </row>
        <row r="526">
          <cell r="C526" t="str">
            <v>HOSPITAL MIGUEL ARRAES - CG. Nº 023/2022</v>
          </cell>
          <cell r="E526" t="str">
            <v>HELAINY CRISTIAN DE OLIVEIRA PESSOA</v>
          </cell>
          <cell r="F526" t="str">
            <v>2 - Outros Profissionais da Saúde</v>
          </cell>
          <cell r="G526" t="str">
            <v>2236-05</v>
          </cell>
          <cell r="H526" t="str">
            <v>11/2025</v>
          </cell>
          <cell r="I526">
            <v>0</v>
          </cell>
          <cell r="J526">
            <v>292.38240000000002</v>
          </cell>
          <cell r="K526">
            <v>0</v>
          </cell>
          <cell r="L526">
            <v>29.187000000000001</v>
          </cell>
          <cell r="M526">
            <v>0</v>
          </cell>
          <cell r="O526">
            <v>4.7699999999999996</v>
          </cell>
          <cell r="P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>-</v>
          </cell>
        </row>
        <row r="527">
          <cell r="C527" t="str">
            <v>HOSPITAL MIGUEL ARRAES - CG. Nº 023/2022</v>
          </cell>
          <cell r="E527" t="str">
            <v>HELIA LOPES ALVES</v>
          </cell>
          <cell r="F527" t="str">
            <v>3 - Administrativo</v>
          </cell>
          <cell r="G527" t="str">
            <v>5134-30</v>
          </cell>
          <cell r="H527" t="str">
            <v>11/2025</v>
          </cell>
          <cell r="I527">
            <v>0</v>
          </cell>
          <cell r="J527">
            <v>173.94560000000001</v>
          </cell>
          <cell r="K527">
            <v>0</v>
          </cell>
          <cell r="L527">
            <v>29.187000000000001</v>
          </cell>
          <cell r="M527">
            <v>0</v>
          </cell>
          <cell r="O527">
            <v>2.27</v>
          </cell>
          <cell r="P527">
            <v>0</v>
          </cell>
          <cell r="R527">
            <v>132.22980349344977</v>
          </cell>
          <cell r="S527">
            <v>0</v>
          </cell>
          <cell r="U527">
            <v>0</v>
          </cell>
          <cell r="X527" t="str">
            <v>-</v>
          </cell>
        </row>
        <row r="528">
          <cell r="C528" t="str">
            <v>HOSPITAL MIGUEL ARRAES - CG. Nº 023/2022</v>
          </cell>
          <cell r="E528" t="str">
            <v>HELIO LUCIANO DOS SANTOS</v>
          </cell>
          <cell r="F528" t="str">
            <v>3 - Administrativo</v>
          </cell>
          <cell r="G528" t="str">
            <v>5143-20</v>
          </cell>
          <cell r="H528" t="str">
            <v>11/2025</v>
          </cell>
          <cell r="I528">
            <v>0</v>
          </cell>
          <cell r="J528">
            <v>329.4248</v>
          </cell>
          <cell r="K528">
            <v>0</v>
          </cell>
          <cell r="L528">
            <v>29.187000000000001</v>
          </cell>
          <cell r="M528">
            <v>30.36</v>
          </cell>
          <cell r="O528">
            <v>2.27</v>
          </cell>
          <cell r="P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</row>
        <row r="529">
          <cell r="C529" t="str">
            <v>HOSPITAL MIGUEL ARRAES - CG. Nº 023/2022</v>
          </cell>
          <cell r="E529" t="str">
            <v>HELLEN FERNANDA LIMA DE OLIVEIRA</v>
          </cell>
          <cell r="F529" t="str">
            <v>2 - Outros Profissionais da Saúde</v>
          </cell>
          <cell r="G529" t="str">
            <v>3241-15</v>
          </cell>
          <cell r="H529" t="str">
            <v>11/2025</v>
          </cell>
          <cell r="I529">
            <v>0</v>
          </cell>
          <cell r="J529">
            <v>499.42720000000003</v>
          </cell>
          <cell r="K529">
            <v>0</v>
          </cell>
          <cell r="L529">
            <v>29.187000000000001</v>
          </cell>
          <cell r="M529">
            <v>0</v>
          </cell>
          <cell r="O529">
            <v>2.27</v>
          </cell>
          <cell r="P529">
            <v>0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</row>
        <row r="530">
          <cell r="C530" t="str">
            <v>HOSPITAL MIGUEL ARRAES - CG. Nº 023/2022</v>
          </cell>
          <cell r="E530" t="str">
            <v>HEMERSON BRASIL RODRIGUES</v>
          </cell>
          <cell r="F530" t="str">
            <v>2 - Outros Profissionais da Saúde</v>
          </cell>
          <cell r="G530" t="str">
            <v>3222-05</v>
          </cell>
          <cell r="H530" t="str">
            <v>11/2025</v>
          </cell>
          <cell r="I530">
            <v>0</v>
          </cell>
          <cell r="J530">
            <v>309.94</v>
          </cell>
          <cell r="K530">
            <v>0</v>
          </cell>
          <cell r="L530">
            <v>29.187000000000001</v>
          </cell>
          <cell r="M530">
            <v>30.36</v>
          </cell>
          <cell r="O530">
            <v>2.27</v>
          </cell>
          <cell r="P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</row>
        <row r="531">
          <cell r="C531" t="str">
            <v>HOSPITAL MIGUEL ARRAES - CG. Nº 023/2022</v>
          </cell>
          <cell r="E531" t="str">
            <v>HENRIQUE LIMA RODRIGUES ALVES</v>
          </cell>
          <cell r="F531" t="str">
            <v xml:space="preserve"> 1 - Médico</v>
          </cell>
          <cell r="G531" t="str">
            <v>2251-25</v>
          </cell>
          <cell r="H531" t="str">
            <v>11/2025</v>
          </cell>
          <cell r="I531">
            <v>0</v>
          </cell>
          <cell r="J531">
            <v>325.55200000000002</v>
          </cell>
          <cell r="K531">
            <v>0</v>
          </cell>
          <cell r="L531">
            <v>29.187000000000001</v>
          </cell>
          <cell r="M531">
            <v>0</v>
          </cell>
          <cell r="O531">
            <v>18.149999999999999</v>
          </cell>
          <cell r="P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>-</v>
          </cell>
        </row>
        <row r="532">
          <cell r="C532" t="str">
            <v>HOSPITAL MIGUEL ARRAES - CG. Nº 023/2022</v>
          </cell>
          <cell r="E532" t="str">
            <v>HERICK HENRIQUE LEAO DE AMORIM</v>
          </cell>
          <cell r="F532" t="str">
            <v>2 - Outros Profissionais da Saúde</v>
          </cell>
          <cell r="G532" t="str">
            <v>2235-05</v>
          </cell>
          <cell r="H532" t="str">
            <v>11/2025</v>
          </cell>
          <cell r="I532">
            <v>0</v>
          </cell>
          <cell r="J532">
            <v>461.78559999999999</v>
          </cell>
          <cell r="K532">
            <v>0</v>
          </cell>
          <cell r="L532">
            <v>29.187000000000001</v>
          </cell>
          <cell r="M532">
            <v>2.79</v>
          </cell>
          <cell r="O532">
            <v>4.7699999999999996</v>
          </cell>
          <cell r="P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</row>
        <row r="533">
          <cell r="C533" t="str">
            <v>HOSPITAL MIGUEL ARRAES - CG. Nº 023/2022</v>
          </cell>
          <cell r="E533" t="str">
            <v>HITALO CESAR HONORATO MONTEIRO</v>
          </cell>
          <cell r="F533" t="str">
            <v>2 - Outros Profissionais da Saúde</v>
          </cell>
          <cell r="G533" t="str">
            <v>3222-05</v>
          </cell>
          <cell r="H533" t="str">
            <v>11/2025</v>
          </cell>
          <cell r="I533">
            <v>0</v>
          </cell>
          <cell r="J533">
            <v>330.04079999999999</v>
          </cell>
          <cell r="K533">
            <v>0</v>
          </cell>
          <cell r="L533">
            <v>29.187000000000001</v>
          </cell>
          <cell r="M533">
            <v>30.56</v>
          </cell>
          <cell r="O533">
            <v>2.27</v>
          </cell>
          <cell r="P533">
            <v>0</v>
          </cell>
          <cell r="R533">
            <v>132.22980349344977</v>
          </cell>
          <cell r="S533">
            <v>0</v>
          </cell>
          <cell r="U533">
            <v>0</v>
          </cell>
          <cell r="X533" t="str">
            <v>-</v>
          </cell>
        </row>
        <row r="534">
          <cell r="C534" t="str">
            <v>HOSPITAL MIGUEL ARRAES - CG. Nº 023/2022</v>
          </cell>
          <cell r="E534" t="str">
            <v>HOBSON GOMES DE SANTANA</v>
          </cell>
          <cell r="F534" t="str">
            <v>2 - Outros Profissionais da Saúde</v>
          </cell>
          <cell r="G534" t="str">
            <v>3222-05</v>
          </cell>
          <cell r="H534" t="str">
            <v>11/2025</v>
          </cell>
          <cell r="I534">
            <v>0</v>
          </cell>
          <cell r="J534">
            <v>341.86799999999999</v>
          </cell>
          <cell r="K534">
            <v>0</v>
          </cell>
          <cell r="L534">
            <v>29.187000000000001</v>
          </cell>
          <cell r="M534">
            <v>30.36</v>
          </cell>
          <cell r="O534">
            <v>2.27</v>
          </cell>
          <cell r="P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</row>
        <row r="535">
          <cell r="C535" t="str">
            <v>HOSPITAL MIGUEL ARRAES - CG. Nº 023/2022</v>
          </cell>
          <cell r="E535" t="str">
            <v>HUMBERTO PAULINO DO SACRAMENTO</v>
          </cell>
          <cell r="F535" t="str">
            <v>2 - Outros Profissionais da Saúde</v>
          </cell>
          <cell r="G535" t="str">
            <v>2235-05</v>
          </cell>
          <cell r="H535" t="str">
            <v>11/2025</v>
          </cell>
          <cell r="I535">
            <v>0</v>
          </cell>
          <cell r="J535">
            <v>321.11759999999998</v>
          </cell>
          <cell r="K535">
            <v>0</v>
          </cell>
          <cell r="L535">
            <v>29.187000000000001</v>
          </cell>
          <cell r="M535">
            <v>37.18</v>
          </cell>
          <cell r="O535">
            <v>4.7699999999999996</v>
          </cell>
          <cell r="P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</row>
        <row r="536">
          <cell r="C536" t="str">
            <v>HOSPITAL MIGUEL ARRAES - CG. Nº 023/2022</v>
          </cell>
          <cell r="E536" t="str">
            <v>IANA GOUVEIA CURSINO</v>
          </cell>
          <cell r="F536" t="str">
            <v>3 - Administrativo</v>
          </cell>
          <cell r="G536" t="str">
            <v>1423-25</v>
          </cell>
          <cell r="H536" t="str">
            <v>11/2025</v>
          </cell>
          <cell r="I536">
            <v>0</v>
          </cell>
          <cell r="J536">
            <v>0</v>
          </cell>
          <cell r="K536">
            <v>20811.55</v>
          </cell>
          <cell r="L536">
            <v>29.187000000000001</v>
          </cell>
          <cell r="M536">
            <v>0</v>
          </cell>
          <cell r="O536">
            <v>2.27</v>
          </cell>
          <cell r="P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>-</v>
          </cell>
        </row>
        <row r="537">
          <cell r="C537" t="str">
            <v>HOSPITAL MIGUEL ARRAES - CG. Nº 023/2022</v>
          </cell>
          <cell r="E537" t="str">
            <v>IANDRA CAMILA DA SILVA SOUZA</v>
          </cell>
          <cell r="F537" t="str">
            <v>2 - Outros Profissionais da Saúde</v>
          </cell>
          <cell r="G537" t="str">
            <v>2235-05</v>
          </cell>
          <cell r="H537" t="str">
            <v>11/2025</v>
          </cell>
          <cell r="I537">
            <v>0</v>
          </cell>
          <cell r="J537">
            <v>539.25279999999998</v>
          </cell>
          <cell r="K537">
            <v>0</v>
          </cell>
          <cell r="L537">
            <v>29.187000000000001</v>
          </cell>
          <cell r="M537">
            <v>0</v>
          </cell>
          <cell r="O537">
            <v>4.7699999999999996</v>
          </cell>
          <cell r="P537">
            <v>0</v>
          </cell>
          <cell r="R537">
            <v>0</v>
          </cell>
          <cell r="S537">
            <v>0</v>
          </cell>
          <cell r="U537">
            <v>0</v>
          </cell>
          <cell r="X537" t="str">
            <v>-</v>
          </cell>
        </row>
        <row r="538">
          <cell r="C538" t="str">
            <v>HOSPITAL MIGUEL ARRAES - CG. Nº 023/2022</v>
          </cell>
          <cell r="E538" t="str">
            <v>IARA VILELA DE ALMEIDA</v>
          </cell>
          <cell r="F538" t="str">
            <v>2 - Outros Profissionais da Saúde</v>
          </cell>
          <cell r="G538" t="str">
            <v>2234-05</v>
          </cell>
          <cell r="H538" t="str">
            <v>11/2025</v>
          </cell>
          <cell r="I538">
            <v>0</v>
          </cell>
          <cell r="J538">
            <v>456.2056</v>
          </cell>
          <cell r="K538">
            <v>0</v>
          </cell>
          <cell r="L538">
            <v>29.187000000000001</v>
          </cell>
          <cell r="M538">
            <v>0</v>
          </cell>
          <cell r="O538">
            <v>2.27</v>
          </cell>
          <cell r="P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</row>
        <row r="539">
          <cell r="C539" t="str">
            <v>HOSPITAL MIGUEL ARRAES - CG. Nº 023/2022</v>
          </cell>
          <cell r="E539" t="str">
            <v>IASMIN MARIA BORGES GAIA</v>
          </cell>
          <cell r="F539" t="str">
            <v>2 - Outros Profissionais da Saúde</v>
          </cell>
          <cell r="G539" t="str">
            <v>3222-05</v>
          </cell>
          <cell r="H539" t="str">
            <v>11/2025</v>
          </cell>
          <cell r="I539">
            <v>0</v>
          </cell>
          <cell r="J539">
            <v>338.12560000000002</v>
          </cell>
          <cell r="K539">
            <v>0</v>
          </cell>
          <cell r="L539">
            <v>29.187000000000001</v>
          </cell>
          <cell r="M539">
            <v>0</v>
          </cell>
          <cell r="O539">
            <v>2.27</v>
          </cell>
          <cell r="P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</row>
        <row r="540">
          <cell r="C540" t="str">
            <v>HOSPITAL MIGUEL ARRAES - CG. Nº 023/2022</v>
          </cell>
          <cell r="E540" t="str">
            <v>IGOR DA SILVA GONDIM</v>
          </cell>
          <cell r="F540" t="str">
            <v>3 - Administrativo</v>
          </cell>
          <cell r="G540" t="str">
            <v>5174-10</v>
          </cell>
          <cell r="H540" t="str">
            <v>11/2025</v>
          </cell>
          <cell r="I540">
            <v>0</v>
          </cell>
          <cell r="J540">
            <v>177.0224</v>
          </cell>
          <cell r="K540">
            <v>0</v>
          </cell>
          <cell r="L540">
            <v>29.187000000000001</v>
          </cell>
          <cell r="M540">
            <v>30.36</v>
          </cell>
          <cell r="O540">
            <v>2.27</v>
          </cell>
          <cell r="P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</row>
        <row r="541">
          <cell r="C541" t="str">
            <v>HOSPITAL MIGUEL ARRAES - CG. Nº 023/2022</v>
          </cell>
          <cell r="E541" t="str">
            <v>IGOR DE ARAUJO BRUNO</v>
          </cell>
          <cell r="F541" t="str">
            <v>3 - Administrativo</v>
          </cell>
          <cell r="G541" t="str">
            <v>5174-10</v>
          </cell>
          <cell r="H541" t="str">
            <v>11/2025</v>
          </cell>
          <cell r="I541">
            <v>0</v>
          </cell>
          <cell r="J541">
            <v>165.0744</v>
          </cell>
          <cell r="K541">
            <v>0</v>
          </cell>
          <cell r="L541">
            <v>29.187000000000001</v>
          </cell>
          <cell r="M541">
            <v>30.36</v>
          </cell>
          <cell r="O541">
            <v>2.27</v>
          </cell>
          <cell r="P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</row>
        <row r="542">
          <cell r="C542" t="str">
            <v>HOSPITAL MIGUEL ARRAES - CG. Nº 023/2022</v>
          </cell>
          <cell r="E542" t="str">
            <v>IKAMAAN ALBUQUERQUE DA SILVA</v>
          </cell>
          <cell r="F542" t="str">
            <v>2 - Outros Profissionais da Saúde</v>
          </cell>
          <cell r="G542" t="str">
            <v>3222-05</v>
          </cell>
          <cell r="H542" t="str">
            <v>11/2025</v>
          </cell>
          <cell r="I542">
            <v>0</v>
          </cell>
          <cell r="J542">
            <v>328.48719999999997</v>
          </cell>
          <cell r="K542">
            <v>0</v>
          </cell>
          <cell r="L542">
            <v>29.187000000000001</v>
          </cell>
          <cell r="M542">
            <v>30.36</v>
          </cell>
          <cell r="O542">
            <v>2.27</v>
          </cell>
          <cell r="P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</row>
        <row r="543">
          <cell r="C543" t="str">
            <v>HOSPITAL MIGUEL ARRAES - CG. Nº 023/2022</v>
          </cell>
          <cell r="E543" t="str">
            <v>ILKA ALVES MONTEIRO</v>
          </cell>
          <cell r="F543" t="str">
            <v>2 - Outros Profissionais da Saúde</v>
          </cell>
          <cell r="G543" t="str">
            <v>2516-05</v>
          </cell>
          <cell r="H543" t="str">
            <v>11/2025</v>
          </cell>
          <cell r="I543">
            <v>0</v>
          </cell>
          <cell r="J543">
            <v>396.9144</v>
          </cell>
          <cell r="K543">
            <v>0</v>
          </cell>
          <cell r="L543">
            <v>29.187000000000001</v>
          </cell>
          <cell r="M543">
            <v>44</v>
          </cell>
          <cell r="O543">
            <v>2.27</v>
          </cell>
          <cell r="P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>-</v>
          </cell>
        </row>
        <row r="544">
          <cell r="C544" t="str">
            <v>HOSPITAL MIGUEL ARRAES - CG. Nº 023/2022</v>
          </cell>
          <cell r="E544" t="str">
            <v>INALDA JULIANI FERREIRA DOS SANTOS</v>
          </cell>
          <cell r="F544" t="str">
            <v>2 - Outros Profissionais da Saúde</v>
          </cell>
          <cell r="G544" t="str">
            <v>2235-05</v>
          </cell>
          <cell r="H544" t="str">
            <v>11/2025</v>
          </cell>
          <cell r="I544">
            <v>0</v>
          </cell>
          <cell r="J544">
            <v>476.62880000000001</v>
          </cell>
          <cell r="K544">
            <v>0</v>
          </cell>
          <cell r="L544">
            <v>29.187000000000001</v>
          </cell>
          <cell r="M544">
            <v>0</v>
          </cell>
          <cell r="O544">
            <v>4.7699999999999996</v>
          </cell>
          <cell r="P544">
            <v>0</v>
          </cell>
          <cell r="R544">
            <v>0</v>
          </cell>
          <cell r="S544">
            <v>0</v>
          </cell>
          <cell r="U544">
            <v>0</v>
          </cell>
          <cell r="X544" t="str">
            <v>-</v>
          </cell>
        </row>
        <row r="545">
          <cell r="C545" t="str">
            <v>HOSPITAL MIGUEL ARRAES - CG. Nº 023/2022</v>
          </cell>
          <cell r="E545" t="str">
            <v>INGRID SILVA DE OLIVEIRA</v>
          </cell>
          <cell r="F545" t="str">
            <v>2 - Outros Profissionais da Saúde</v>
          </cell>
          <cell r="G545" t="str">
            <v>2235-05</v>
          </cell>
          <cell r="H545" t="str">
            <v>11/2025</v>
          </cell>
          <cell r="I545">
            <v>0</v>
          </cell>
          <cell r="J545">
            <v>471.23840000000001</v>
          </cell>
          <cell r="K545">
            <v>0</v>
          </cell>
          <cell r="L545">
            <v>29.187000000000001</v>
          </cell>
          <cell r="M545">
            <v>0</v>
          </cell>
          <cell r="O545">
            <v>4.7699999999999996</v>
          </cell>
          <cell r="P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</row>
        <row r="546">
          <cell r="C546" t="str">
            <v>HOSPITAL MIGUEL ARRAES - CG. Nº 023/2022</v>
          </cell>
          <cell r="E546" t="str">
            <v>IONETE AMANCIO DOS SANTOS</v>
          </cell>
          <cell r="F546" t="str">
            <v>3 - Administrativo</v>
          </cell>
          <cell r="G546" t="str">
            <v>5174-10</v>
          </cell>
          <cell r="H546" t="str">
            <v>11/2025</v>
          </cell>
          <cell r="I546">
            <v>0</v>
          </cell>
          <cell r="J546">
            <v>131.19120000000001</v>
          </cell>
          <cell r="K546">
            <v>0</v>
          </cell>
          <cell r="L546">
            <v>29.187000000000001</v>
          </cell>
          <cell r="M546">
            <v>30.36</v>
          </cell>
          <cell r="O546">
            <v>2.27</v>
          </cell>
          <cell r="P546">
            <v>0</v>
          </cell>
          <cell r="R546">
            <v>264.45480349344979</v>
          </cell>
          <cell r="S546">
            <v>0</v>
          </cell>
          <cell r="U546">
            <v>0</v>
          </cell>
          <cell r="X546" t="str">
            <v>-</v>
          </cell>
        </row>
        <row r="547">
          <cell r="C547" t="str">
            <v>HOSPITAL MIGUEL ARRAES - CG. Nº 023/2022</v>
          </cell>
          <cell r="E547" t="str">
            <v>IRACEMA SILVA DO CARMO NUNES</v>
          </cell>
          <cell r="F547" t="str">
            <v>2 - Outros Profissionais da Saúde</v>
          </cell>
          <cell r="G547" t="str">
            <v>3222-05</v>
          </cell>
          <cell r="H547" t="str">
            <v>11/2025</v>
          </cell>
          <cell r="I547">
            <v>0</v>
          </cell>
          <cell r="J547">
            <v>312.976</v>
          </cell>
          <cell r="K547">
            <v>0</v>
          </cell>
          <cell r="L547">
            <v>29.187000000000001</v>
          </cell>
          <cell r="M547">
            <v>0</v>
          </cell>
          <cell r="O547">
            <v>2.27</v>
          </cell>
          <cell r="P547">
            <v>0</v>
          </cell>
          <cell r="R547">
            <v>132.22980349344977</v>
          </cell>
          <cell r="S547">
            <v>0</v>
          </cell>
          <cell r="U547">
            <v>0</v>
          </cell>
          <cell r="X547" t="str">
            <v>-</v>
          </cell>
        </row>
        <row r="548">
          <cell r="C548" t="str">
            <v>HOSPITAL MIGUEL ARRAES - CG. Nº 023/2022</v>
          </cell>
          <cell r="E548" t="str">
            <v>IRACEMA SILVA MEIRELES SUZANO</v>
          </cell>
          <cell r="F548" t="str">
            <v>2 - Outros Profissionais da Saúde</v>
          </cell>
          <cell r="G548" t="str">
            <v>2235-05</v>
          </cell>
          <cell r="H548" t="str">
            <v>11/2025</v>
          </cell>
          <cell r="I548">
            <v>0</v>
          </cell>
          <cell r="J548">
            <v>476.55279999999999</v>
          </cell>
          <cell r="K548">
            <v>0</v>
          </cell>
          <cell r="L548">
            <v>29.187000000000001</v>
          </cell>
          <cell r="M548">
            <v>3.59</v>
          </cell>
          <cell r="O548">
            <v>4.7699999999999996</v>
          </cell>
          <cell r="P548">
            <v>0</v>
          </cell>
          <cell r="R548">
            <v>0</v>
          </cell>
          <cell r="S548">
            <v>0</v>
          </cell>
          <cell r="U548">
            <v>0</v>
          </cell>
          <cell r="X548" t="str">
            <v>-</v>
          </cell>
        </row>
        <row r="549">
          <cell r="C549" t="str">
            <v>HOSPITAL MIGUEL ARRAES - CG. Nº 023/2022</v>
          </cell>
          <cell r="E549" t="str">
            <v>IRAPUAN JORGE DA SILVA</v>
          </cell>
          <cell r="F549" t="str">
            <v>3 - Administrativo</v>
          </cell>
          <cell r="G549" t="str">
            <v>5143-20</v>
          </cell>
          <cell r="H549" t="str">
            <v>11/2025</v>
          </cell>
          <cell r="I549">
            <v>0</v>
          </cell>
          <cell r="J549">
            <v>0</v>
          </cell>
          <cell r="K549">
            <v>0</v>
          </cell>
          <cell r="L549">
            <v>29.187000000000001</v>
          </cell>
          <cell r="M549">
            <v>0</v>
          </cell>
          <cell r="O549">
            <v>2.27</v>
          </cell>
          <cell r="P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>-</v>
          </cell>
        </row>
        <row r="550">
          <cell r="C550" t="str">
            <v>HOSPITAL MIGUEL ARRAES - CG. Nº 023/2022</v>
          </cell>
          <cell r="E550" t="str">
            <v>IRIS MICHELINY BATISTA DA SILVA SANTOS</v>
          </cell>
          <cell r="F550" t="str">
            <v>2 - Outros Profissionais da Saúde</v>
          </cell>
          <cell r="G550" t="str">
            <v>3222-05</v>
          </cell>
          <cell r="H550" t="str">
            <v>11/2025</v>
          </cell>
          <cell r="I550">
            <v>0</v>
          </cell>
          <cell r="J550">
            <v>279.58</v>
          </cell>
          <cell r="K550">
            <v>0</v>
          </cell>
          <cell r="L550">
            <v>29.187000000000001</v>
          </cell>
          <cell r="M550">
            <v>30.36</v>
          </cell>
          <cell r="O550">
            <v>2.27</v>
          </cell>
          <cell r="P550">
            <v>0</v>
          </cell>
          <cell r="R550">
            <v>0</v>
          </cell>
          <cell r="S550">
            <v>0</v>
          </cell>
          <cell r="U550">
            <v>0</v>
          </cell>
          <cell r="X550" t="str">
            <v>-</v>
          </cell>
        </row>
        <row r="551">
          <cell r="C551" t="str">
            <v>HOSPITAL MIGUEL ARRAES - CG. Nº 023/2022</v>
          </cell>
          <cell r="E551" t="str">
            <v>IRLENE LIMA DOS SANTOS</v>
          </cell>
          <cell r="F551" t="str">
            <v>3 - Administrativo</v>
          </cell>
          <cell r="G551" t="str">
            <v>5143-20</v>
          </cell>
          <cell r="H551" t="str">
            <v>11/2025</v>
          </cell>
          <cell r="I551">
            <v>0</v>
          </cell>
          <cell r="J551">
            <v>223.06800000000001</v>
          </cell>
          <cell r="K551">
            <v>0</v>
          </cell>
          <cell r="L551">
            <v>29.187000000000001</v>
          </cell>
          <cell r="M551">
            <v>30.36</v>
          </cell>
          <cell r="O551">
            <v>2.27</v>
          </cell>
          <cell r="P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>-</v>
          </cell>
        </row>
        <row r="552">
          <cell r="C552" t="str">
            <v>HOSPITAL MIGUEL ARRAES - CG. Nº 023/2022</v>
          </cell>
          <cell r="E552" t="str">
            <v>IRYS FELIPE DA SILVA</v>
          </cell>
          <cell r="F552" t="str">
            <v>2 - Outros Profissionais da Saúde</v>
          </cell>
          <cell r="G552" t="str">
            <v>2235-05</v>
          </cell>
          <cell r="H552" t="str">
            <v>11/2025</v>
          </cell>
          <cell r="I552">
            <v>0</v>
          </cell>
          <cell r="J552">
            <v>500.00639999999999</v>
          </cell>
          <cell r="K552">
            <v>0</v>
          </cell>
          <cell r="L552">
            <v>29.187000000000001</v>
          </cell>
          <cell r="M552">
            <v>3.59</v>
          </cell>
          <cell r="O552">
            <v>4.7699999999999996</v>
          </cell>
          <cell r="P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</row>
        <row r="553">
          <cell r="C553" t="str">
            <v>HOSPITAL MIGUEL ARRAES - CG. Nº 023/2022</v>
          </cell>
          <cell r="E553" t="str">
            <v>ISABEL MARIA DA COSTA</v>
          </cell>
          <cell r="F553" t="str">
            <v>2 - Outros Profissionais da Saúde</v>
          </cell>
          <cell r="G553" t="str">
            <v>2235-05</v>
          </cell>
          <cell r="H553" t="str">
            <v>11/2025</v>
          </cell>
          <cell r="I553">
            <v>0</v>
          </cell>
          <cell r="J553">
            <v>500.1352</v>
          </cell>
          <cell r="K553">
            <v>0</v>
          </cell>
          <cell r="L553">
            <v>29.187000000000001</v>
          </cell>
          <cell r="M553">
            <v>0</v>
          </cell>
          <cell r="O553">
            <v>4.7699999999999996</v>
          </cell>
          <cell r="P553">
            <v>0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</row>
        <row r="554">
          <cell r="C554" t="str">
            <v>HOSPITAL MIGUEL ARRAES - CG. Nº 023/2022</v>
          </cell>
          <cell r="E554" t="str">
            <v>ISABEL MICHELY DA SILVA GALVAO DE MELO</v>
          </cell>
          <cell r="F554" t="str">
            <v>2 - Outros Profissionais da Saúde</v>
          </cell>
          <cell r="G554" t="str">
            <v>2237-10</v>
          </cell>
          <cell r="H554" t="str">
            <v>11/2025</v>
          </cell>
          <cell r="I554">
            <v>0</v>
          </cell>
          <cell r="J554">
            <v>440.28640000000001</v>
          </cell>
          <cell r="K554">
            <v>0</v>
          </cell>
          <cell r="L554">
            <v>29.187000000000001</v>
          </cell>
          <cell r="M554">
            <v>0</v>
          </cell>
          <cell r="O554">
            <v>2.27</v>
          </cell>
          <cell r="P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</row>
        <row r="555">
          <cell r="C555" t="str">
            <v>HOSPITAL MIGUEL ARRAES - CG. Nº 023/2022</v>
          </cell>
          <cell r="E555" t="str">
            <v>ISABELA CRISTIELLE DE LIMA BARBOSA</v>
          </cell>
          <cell r="F555" t="str">
            <v>2 - Outros Profissionais da Saúde</v>
          </cell>
          <cell r="G555" t="str">
            <v>2235-05</v>
          </cell>
          <cell r="H555" t="str">
            <v>11/2025</v>
          </cell>
          <cell r="I555">
            <v>0</v>
          </cell>
          <cell r="J555">
            <v>498.96800000000002</v>
          </cell>
          <cell r="K555">
            <v>0</v>
          </cell>
          <cell r="L555">
            <v>29.187000000000001</v>
          </cell>
          <cell r="M555">
            <v>3.05</v>
          </cell>
          <cell r="O555">
            <v>4.7699999999999996</v>
          </cell>
          <cell r="P555">
            <v>0</v>
          </cell>
          <cell r="R555">
            <v>0</v>
          </cell>
          <cell r="S555">
            <v>0</v>
          </cell>
          <cell r="U555">
            <v>120.26</v>
          </cell>
          <cell r="X555" t="str">
            <v>Auxílio Básico</v>
          </cell>
        </row>
        <row r="556">
          <cell r="C556" t="str">
            <v>HOSPITAL MIGUEL ARRAES - CG. Nº 023/2022</v>
          </cell>
          <cell r="E556" t="str">
            <v>ISABELA DE ARAUJO SILVA</v>
          </cell>
          <cell r="F556" t="str">
            <v>2 - Outros Profissionais da Saúde</v>
          </cell>
          <cell r="G556" t="str">
            <v>5211-30</v>
          </cell>
          <cell r="H556" t="str">
            <v>11/2025</v>
          </cell>
          <cell r="I556">
            <v>0</v>
          </cell>
          <cell r="J556">
            <v>158.75919999999999</v>
          </cell>
          <cell r="K556">
            <v>0</v>
          </cell>
          <cell r="L556">
            <v>29.187000000000001</v>
          </cell>
          <cell r="M556">
            <v>0</v>
          </cell>
          <cell r="O556">
            <v>2.27</v>
          </cell>
          <cell r="P556">
            <v>0</v>
          </cell>
          <cell r="R556">
            <v>132.22980349344977</v>
          </cell>
          <cell r="S556">
            <v>0</v>
          </cell>
          <cell r="U556">
            <v>0</v>
          </cell>
          <cell r="X556" t="str">
            <v>-</v>
          </cell>
        </row>
        <row r="557">
          <cell r="C557" t="str">
            <v>HOSPITAL MIGUEL ARRAES - CG. Nº 023/2022</v>
          </cell>
          <cell r="E557" t="str">
            <v>ISABELLA CONCEICAO OLIVEIRA DE SOUZA</v>
          </cell>
          <cell r="F557" t="str">
            <v>2 - Outros Profissionais da Saúde</v>
          </cell>
          <cell r="G557" t="str">
            <v>2236-05</v>
          </cell>
          <cell r="H557" t="str">
            <v>11/2025</v>
          </cell>
          <cell r="I557">
            <v>0</v>
          </cell>
          <cell r="J557">
            <v>303.98320000000001</v>
          </cell>
          <cell r="K557">
            <v>0</v>
          </cell>
          <cell r="L557">
            <v>29.187000000000001</v>
          </cell>
          <cell r="M557">
            <v>0</v>
          </cell>
          <cell r="O557">
            <v>4.7699999999999996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X557" t="str">
            <v>-</v>
          </cell>
        </row>
        <row r="558">
          <cell r="C558" t="str">
            <v>HOSPITAL MIGUEL ARRAES - CG. Nº 023/2022</v>
          </cell>
          <cell r="E558" t="str">
            <v>ISADORA CRISTINA ALVES DA SILVA MARINHO</v>
          </cell>
          <cell r="F558" t="str">
            <v>2 - Outros Profissionais da Saúde</v>
          </cell>
          <cell r="G558" t="str">
            <v>3222-05</v>
          </cell>
          <cell r="H558" t="str">
            <v>11/2025</v>
          </cell>
          <cell r="I558">
            <v>0</v>
          </cell>
          <cell r="J558">
            <v>322.41520000000003</v>
          </cell>
          <cell r="K558">
            <v>0</v>
          </cell>
          <cell r="L558">
            <v>29.187000000000001</v>
          </cell>
          <cell r="M558">
            <v>0</v>
          </cell>
          <cell r="O558">
            <v>2.27</v>
          </cell>
          <cell r="P558">
            <v>0</v>
          </cell>
          <cell r="R558">
            <v>0</v>
          </cell>
          <cell r="S558">
            <v>0</v>
          </cell>
          <cell r="U558">
            <v>70.22</v>
          </cell>
          <cell r="X558" t="str">
            <v>Auxílio Básico</v>
          </cell>
        </row>
        <row r="559">
          <cell r="C559" t="str">
            <v>HOSPITAL MIGUEL ARRAES - CG. Nº 023/2022</v>
          </cell>
          <cell r="E559" t="str">
            <v>ISAIAS MARTINS CAVALCANTE</v>
          </cell>
          <cell r="F559" t="str">
            <v>3 - Administrativo</v>
          </cell>
          <cell r="G559" t="str">
            <v>4141-05</v>
          </cell>
          <cell r="H559" t="str">
            <v>11/2025</v>
          </cell>
          <cell r="I559">
            <v>0</v>
          </cell>
          <cell r="J559">
            <v>252.13759999999999</v>
          </cell>
          <cell r="K559">
            <v>0</v>
          </cell>
          <cell r="L559">
            <v>29.187000000000001</v>
          </cell>
          <cell r="M559">
            <v>44</v>
          </cell>
          <cell r="O559">
            <v>2.27</v>
          </cell>
          <cell r="P559">
            <v>0</v>
          </cell>
          <cell r="R559">
            <v>167.48980349344978</v>
          </cell>
          <cell r="S559">
            <v>0</v>
          </cell>
          <cell r="U559">
            <v>0</v>
          </cell>
          <cell r="X559" t="str">
            <v>-</v>
          </cell>
        </row>
        <row r="560">
          <cell r="C560" t="str">
            <v>HOSPITAL MIGUEL ARRAES - CG. Nº 023/2022</v>
          </cell>
          <cell r="E560" t="str">
            <v>ISAQUE VALONGUEIRO CAVALCANTI FILHO</v>
          </cell>
          <cell r="F560" t="str">
            <v>3 - Administrativo</v>
          </cell>
          <cell r="G560" t="str">
            <v>5174-10</v>
          </cell>
          <cell r="H560" t="str">
            <v>11/2025</v>
          </cell>
          <cell r="I560">
            <v>0</v>
          </cell>
          <cell r="J560">
            <v>53.636000000000003</v>
          </cell>
          <cell r="K560">
            <v>0</v>
          </cell>
          <cell r="L560">
            <v>29.187000000000001</v>
          </cell>
          <cell r="M560">
            <v>30.36</v>
          </cell>
          <cell r="O560">
            <v>2.27</v>
          </cell>
          <cell r="P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>-</v>
          </cell>
        </row>
        <row r="561">
          <cell r="C561" t="str">
            <v>HOSPITAL MIGUEL ARRAES - CG. Nº 023/2022</v>
          </cell>
          <cell r="E561" t="str">
            <v>ISIS MARIA DA SILVA</v>
          </cell>
          <cell r="F561" t="str">
            <v>3 - Administrativo</v>
          </cell>
          <cell r="G561" t="str">
            <v>5143-20</v>
          </cell>
          <cell r="H561" t="str">
            <v>11/2025</v>
          </cell>
          <cell r="I561">
            <v>0</v>
          </cell>
          <cell r="J561">
            <v>170.01599999999999</v>
          </cell>
          <cell r="K561">
            <v>0</v>
          </cell>
          <cell r="L561">
            <v>29.187000000000001</v>
          </cell>
          <cell r="M561">
            <v>0</v>
          </cell>
          <cell r="O561">
            <v>2.27</v>
          </cell>
          <cell r="P561">
            <v>0</v>
          </cell>
          <cell r="R561">
            <v>264.45480349344979</v>
          </cell>
          <cell r="S561">
            <v>0</v>
          </cell>
          <cell r="U561">
            <v>0</v>
          </cell>
          <cell r="X561" t="str">
            <v>-</v>
          </cell>
        </row>
        <row r="562">
          <cell r="C562" t="str">
            <v>HOSPITAL MIGUEL ARRAES - CG. Nº 023/2022</v>
          </cell>
          <cell r="E562" t="str">
            <v>ITAMAR PEREIRA RAMOS VEREDA</v>
          </cell>
          <cell r="F562" t="str">
            <v>3 - Administrativo</v>
          </cell>
          <cell r="G562" t="str">
            <v>5143-20</v>
          </cell>
          <cell r="H562" t="str">
            <v>11/2025</v>
          </cell>
          <cell r="I562">
            <v>0</v>
          </cell>
          <cell r="J562">
            <v>170.01599999999999</v>
          </cell>
          <cell r="K562">
            <v>0</v>
          </cell>
          <cell r="L562">
            <v>29.187000000000001</v>
          </cell>
          <cell r="M562">
            <v>30.36</v>
          </cell>
          <cell r="O562">
            <v>2.27</v>
          </cell>
          <cell r="P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>-</v>
          </cell>
        </row>
        <row r="563">
          <cell r="C563" t="str">
            <v>HOSPITAL MIGUEL ARRAES - CG. Nº 023/2022</v>
          </cell>
          <cell r="E563" t="str">
            <v>ITATIANA ZOFIA CARNEIRO DE SOUZA</v>
          </cell>
          <cell r="F563" t="str">
            <v>2 - Outros Profissionais da Saúde</v>
          </cell>
          <cell r="G563" t="str">
            <v>5211-30</v>
          </cell>
          <cell r="H563" t="str">
            <v>11/2025</v>
          </cell>
          <cell r="I563">
            <v>0</v>
          </cell>
          <cell r="J563">
            <v>168.80080000000001</v>
          </cell>
          <cell r="K563">
            <v>0</v>
          </cell>
          <cell r="L563">
            <v>29.187000000000001</v>
          </cell>
          <cell r="M563">
            <v>0</v>
          </cell>
          <cell r="O563">
            <v>2.27</v>
          </cell>
          <cell r="P563">
            <v>0</v>
          </cell>
          <cell r="R563">
            <v>132.22980349344977</v>
          </cell>
          <cell r="S563">
            <v>0</v>
          </cell>
          <cell r="U563">
            <v>0</v>
          </cell>
          <cell r="X563" t="str">
            <v>-</v>
          </cell>
        </row>
        <row r="564">
          <cell r="C564" t="str">
            <v>HOSPITAL MIGUEL ARRAES - CG. Nº 023/2022</v>
          </cell>
          <cell r="E564" t="str">
            <v>IVAN NOGUEIRA VELOSO</v>
          </cell>
          <cell r="F564" t="str">
            <v>3 - Administrativo</v>
          </cell>
          <cell r="G564" t="str">
            <v>5142-25</v>
          </cell>
          <cell r="H564" t="str">
            <v>11/2025</v>
          </cell>
          <cell r="I564">
            <v>0</v>
          </cell>
          <cell r="J564">
            <v>149.04</v>
          </cell>
          <cell r="K564">
            <v>0</v>
          </cell>
          <cell r="L564">
            <v>29.187000000000001</v>
          </cell>
          <cell r="M564">
            <v>0</v>
          </cell>
          <cell r="O564">
            <v>2.27</v>
          </cell>
          <cell r="P564">
            <v>0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</row>
        <row r="565">
          <cell r="C565" t="str">
            <v>HOSPITAL MIGUEL ARRAES - CG. Nº 023/2022</v>
          </cell>
          <cell r="E565" t="str">
            <v>IVANETE RIBEIRO DA SILVA</v>
          </cell>
          <cell r="F565" t="str">
            <v>3 - Administrativo</v>
          </cell>
          <cell r="G565" t="str">
            <v>5134-30</v>
          </cell>
          <cell r="H565" t="str">
            <v>11/2025</v>
          </cell>
          <cell r="I565">
            <v>0</v>
          </cell>
          <cell r="J565">
            <v>163.2792</v>
          </cell>
          <cell r="K565">
            <v>0</v>
          </cell>
          <cell r="L565">
            <v>29.187000000000001</v>
          </cell>
          <cell r="M565">
            <v>0</v>
          </cell>
          <cell r="O565">
            <v>2.27</v>
          </cell>
          <cell r="P565">
            <v>0</v>
          </cell>
          <cell r="R565">
            <v>132.22980349344977</v>
          </cell>
          <cell r="S565">
            <v>0</v>
          </cell>
          <cell r="U565">
            <v>0</v>
          </cell>
          <cell r="X565" t="str">
            <v>-</v>
          </cell>
        </row>
        <row r="566">
          <cell r="C566" t="str">
            <v>HOSPITAL MIGUEL ARRAES - CG. Nº 023/2022</v>
          </cell>
          <cell r="E566" t="str">
            <v>IVANICE SOUZA DA SILVA</v>
          </cell>
          <cell r="F566" t="str">
            <v>2 - Outros Profissionais da Saúde</v>
          </cell>
          <cell r="G566" t="str">
            <v>3222-05</v>
          </cell>
          <cell r="H566" t="str">
            <v>11/2025</v>
          </cell>
          <cell r="I566">
            <v>0</v>
          </cell>
          <cell r="J566">
            <v>362.13200000000001</v>
          </cell>
          <cell r="K566">
            <v>0</v>
          </cell>
          <cell r="L566">
            <v>29.187000000000001</v>
          </cell>
          <cell r="M566">
            <v>0</v>
          </cell>
          <cell r="O566">
            <v>2.27</v>
          </cell>
          <cell r="P566">
            <v>0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</row>
        <row r="567">
          <cell r="C567" t="str">
            <v>HOSPITAL MIGUEL ARRAES - CG. Nº 023/2022</v>
          </cell>
          <cell r="E567" t="str">
            <v>IVANISE FLORENCIO DA SILVA</v>
          </cell>
          <cell r="F567" t="str">
            <v>3 - Administrativo</v>
          </cell>
          <cell r="G567" t="str">
            <v>5143-20</v>
          </cell>
          <cell r="H567" t="str">
            <v>11/2025</v>
          </cell>
          <cell r="I567">
            <v>0</v>
          </cell>
          <cell r="J567">
            <v>169.7072</v>
          </cell>
          <cell r="K567">
            <v>0</v>
          </cell>
          <cell r="L567">
            <v>29.187000000000001</v>
          </cell>
          <cell r="M567">
            <v>30.36</v>
          </cell>
          <cell r="O567">
            <v>2.27</v>
          </cell>
          <cell r="P567">
            <v>0</v>
          </cell>
          <cell r="R567">
            <v>132.22980349344977</v>
          </cell>
          <cell r="S567">
            <v>0</v>
          </cell>
          <cell r="U567">
            <v>0</v>
          </cell>
          <cell r="X567" t="str">
            <v>-</v>
          </cell>
        </row>
        <row r="568">
          <cell r="C568" t="str">
            <v>HOSPITAL MIGUEL ARRAES - CG. Nº 023/2022</v>
          </cell>
          <cell r="E568" t="str">
            <v>IVIANE KELY SENA DO NASCIMENTO</v>
          </cell>
          <cell r="F568" t="str">
            <v>2 - Outros Profissionais da Saúde</v>
          </cell>
          <cell r="G568" t="str">
            <v>2235-05</v>
          </cell>
          <cell r="H568" t="str">
            <v>11/2025</v>
          </cell>
          <cell r="I568">
            <v>0</v>
          </cell>
          <cell r="J568">
            <v>477.65440000000001</v>
          </cell>
          <cell r="K568">
            <v>0</v>
          </cell>
          <cell r="L568">
            <v>29.187000000000001</v>
          </cell>
          <cell r="M568">
            <v>3.59</v>
          </cell>
          <cell r="O568">
            <v>4.7699999999999996</v>
          </cell>
          <cell r="P568">
            <v>0</v>
          </cell>
          <cell r="R568">
            <v>0</v>
          </cell>
          <cell r="S568">
            <v>0</v>
          </cell>
          <cell r="U568">
            <v>108.23</v>
          </cell>
          <cell r="X568" t="str">
            <v>Auxílio Básico</v>
          </cell>
        </row>
        <row r="569">
          <cell r="C569" t="str">
            <v>HOSPITAL MIGUEL ARRAES - CG. Nº 023/2022</v>
          </cell>
          <cell r="E569" t="str">
            <v>IZABELA MARIA DA SILVA</v>
          </cell>
          <cell r="F569" t="str">
            <v>2 - Outros Profissionais da Saúde</v>
          </cell>
          <cell r="G569" t="str">
            <v>5152-05</v>
          </cell>
          <cell r="H569" t="str">
            <v>11/2025</v>
          </cell>
          <cell r="I569">
            <v>0</v>
          </cell>
          <cell r="J569">
            <v>153.6344</v>
          </cell>
          <cell r="K569">
            <v>0</v>
          </cell>
          <cell r="L569">
            <v>29.187000000000001</v>
          </cell>
          <cell r="M569">
            <v>0</v>
          </cell>
          <cell r="O569">
            <v>2.27</v>
          </cell>
          <cell r="P569">
            <v>0</v>
          </cell>
          <cell r="R569">
            <v>132.22980349344977</v>
          </cell>
          <cell r="S569">
            <v>0</v>
          </cell>
          <cell r="U569">
            <v>0</v>
          </cell>
          <cell r="X569" t="str">
            <v>-</v>
          </cell>
        </row>
        <row r="570">
          <cell r="C570" t="str">
            <v>HOSPITAL MIGUEL ARRAES - CG. Nº 023/2022</v>
          </cell>
          <cell r="E570" t="str">
            <v>IZABELE MARIA BARBOSA SILVA MOTTA</v>
          </cell>
          <cell r="F570" t="str">
            <v>2 - Outros Profissionais da Saúde</v>
          </cell>
          <cell r="G570" t="str">
            <v>2235-05</v>
          </cell>
          <cell r="H570" t="str">
            <v>11/2025</v>
          </cell>
          <cell r="I570">
            <v>0</v>
          </cell>
          <cell r="J570">
            <v>495.55200000000002</v>
          </cell>
          <cell r="K570">
            <v>0</v>
          </cell>
          <cell r="L570">
            <v>29.187000000000001</v>
          </cell>
          <cell r="M570">
            <v>3.59</v>
          </cell>
          <cell r="O570">
            <v>4.7699999999999996</v>
          </cell>
          <cell r="P570">
            <v>0</v>
          </cell>
          <cell r="R570">
            <v>0</v>
          </cell>
          <cell r="S570">
            <v>0</v>
          </cell>
          <cell r="U570">
            <v>216.47</v>
          </cell>
          <cell r="X570" t="str">
            <v>Vale Refeição</v>
          </cell>
        </row>
        <row r="571">
          <cell r="C571" t="str">
            <v>HOSPITAL MIGUEL ARRAES - CG. Nº 023/2022</v>
          </cell>
          <cell r="E571" t="str">
            <v>IZABELLA CLEMENTINO DE OLIVEIRA TAVARES RABELO</v>
          </cell>
          <cell r="F571" t="str">
            <v>2 - Outros Profissionais da Saúde</v>
          </cell>
          <cell r="G571" t="str">
            <v>2237-10</v>
          </cell>
          <cell r="H571" t="str">
            <v>11/2025</v>
          </cell>
          <cell r="I571">
            <v>0</v>
          </cell>
          <cell r="J571">
            <v>500.0016</v>
          </cell>
          <cell r="K571">
            <v>0</v>
          </cell>
          <cell r="L571">
            <v>29.187000000000001</v>
          </cell>
          <cell r="M571">
            <v>0</v>
          </cell>
          <cell r="O571">
            <v>2.27</v>
          </cell>
          <cell r="P571">
            <v>0</v>
          </cell>
          <cell r="R571">
            <v>334.97480349344983</v>
          </cell>
          <cell r="S571">
            <v>0</v>
          </cell>
          <cell r="U571">
            <v>0</v>
          </cell>
          <cell r="X571" t="str">
            <v>-</v>
          </cell>
        </row>
        <row r="572">
          <cell r="C572" t="str">
            <v>HOSPITAL MIGUEL ARRAES - CG. Nº 023/2022</v>
          </cell>
          <cell r="E572" t="str">
            <v>JAAZIEL ALVES DE SOUZA MONTEIRO</v>
          </cell>
          <cell r="F572" t="str">
            <v>2 - Outros Profissionais da Saúde</v>
          </cell>
          <cell r="G572" t="str">
            <v>3222-05</v>
          </cell>
          <cell r="H572" t="str">
            <v>11/2025</v>
          </cell>
          <cell r="I572">
            <v>0</v>
          </cell>
          <cell r="J572">
            <v>376.66559999999998</v>
          </cell>
          <cell r="K572">
            <v>0</v>
          </cell>
          <cell r="L572">
            <v>29.187000000000001</v>
          </cell>
          <cell r="M572">
            <v>30.36</v>
          </cell>
          <cell r="O572">
            <v>2.27</v>
          </cell>
          <cell r="P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>-</v>
          </cell>
        </row>
        <row r="573">
          <cell r="C573" t="str">
            <v>HOSPITAL MIGUEL ARRAES - CG. Nº 023/2022</v>
          </cell>
          <cell r="E573" t="str">
            <v>JACIARA MAYARA DA SILVA MENDONCA</v>
          </cell>
          <cell r="F573" t="str">
            <v>2 - Outros Profissionais da Saúde</v>
          </cell>
          <cell r="G573" t="str">
            <v>3222-05</v>
          </cell>
          <cell r="H573" t="str">
            <v>11/2025</v>
          </cell>
          <cell r="I573">
            <v>0</v>
          </cell>
          <cell r="J573">
            <v>309.94</v>
          </cell>
          <cell r="K573">
            <v>0</v>
          </cell>
          <cell r="L573">
            <v>29.187000000000001</v>
          </cell>
          <cell r="M573">
            <v>30.36</v>
          </cell>
          <cell r="O573">
            <v>2.27</v>
          </cell>
          <cell r="P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>-</v>
          </cell>
        </row>
        <row r="574">
          <cell r="C574" t="str">
            <v>HOSPITAL MIGUEL ARRAES - CG. Nº 023/2022</v>
          </cell>
          <cell r="E574" t="str">
            <v>JACIENE PEREIRA DA SILVA</v>
          </cell>
          <cell r="F574" t="str">
            <v>2 - Outros Profissionais da Saúde</v>
          </cell>
          <cell r="G574" t="str">
            <v>5211-30</v>
          </cell>
          <cell r="H574" t="str">
            <v>11/2025</v>
          </cell>
          <cell r="I574">
            <v>0</v>
          </cell>
          <cell r="J574">
            <v>173.50479999999999</v>
          </cell>
          <cell r="K574">
            <v>0</v>
          </cell>
          <cell r="L574">
            <v>29.187000000000001</v>
          </cell>
          <cell r="M574">
            <v>33.47</v>
          </cell>
          <cell r="O574">
            <v>2.27</v>
          </cell>
          <cell r="P574">
            <v>0</v>
          </cell>
          <cell r="R574">
            <v>264.45480349344979</v>
          </cell>
          <cell r="S574">
            <v>0</v>
          </cell>
          <cell r="U574">
            <v>0</v>
          </cell>
          <cell r="X574" t="str">
            <v>-</v>
          </cell>
        </row>
        <row r="575">
          <cell r="C575" t="str">
            <v>HOSPITAL MIGUEL ARRAES - CG. Nº 023/2022</v>
          </cell>
          <cell r="E575" t="str">
            <v>JACILENE CESARIO DO ESPIRITO SANTO SILVA</v>
          </cell>
          <cell r="F575" t="str">
            <v>2 - Outros Profissionais da Saúde</v>
          </cell>
          <cell r="G575" t="str">
            <v>3222-05</v>
          </cell>
          <cell r="H575" t="str">
            <v>11/2025</v>
          </cell>
          <cell r="I575">
            <v>0</v>
          </cell>
          <cell r="J575">
            <v>322.084</v>
          </cell>
          <cell r="K575">
            <v>0</v>
          </cell>
          <cell r="L575">
            <v>29.187000000000001</v>
          </cell>
          <cell r="M575">
            <v>30.36</v>
          </cell>
          <cell r="O575">
            <v>2.27</v>
          </cell>
          <cell r="P575">
            <v>0</v>
          </cell>
          <cell r="R575">
            <v>132.22980349344977</v>
          </cell>
          <cell r="S575">
            <v>0</v>
          </cell>
          <cell r="U575">
            <v>0</v>
          </cell>
          <cell r="X575" t="str">
            <v>-</v>
          </cell>
        </row>
        <row r="576">
          <cell r="C576" t="str">
            <v>HOSPITAL MIGUEL ARRAES - CG. Nº 023/2022</v>
          </cell>
          <cell r="E576" t="str">
            <v>JACILENE FRANCISCA LOPES DA SILVA</v>
          </cell>
          <cell r="F576" t="str">
            <v>3 - Administrativo</v>
          </cell>
          <cell r="G576" t="str">
            <v>5143-20</v>
          </cell>
          <cell r="H576" t="str">
            <v>11/2025</v>
          </cell>
          <cell r="I576">
            <v>0</v>
          </cell>
          <cell r="J576">
            <v>211.72399999999999</v>
          </cell>
          <cell r="K576">
            <v>0</v>
          </cell>
          <cell r="L576">
            <v>29.187000000000001</v>
          </cell>
          <cell r="M576">
            <v>30.36</v>
          </cell>
          <cell r="O576">
            <v>2.27</v>
          </cell>
          <cell r="P576">
            <v>0</v>
          </cell>
          <cell r="R576">
            <v>132.22980349344977</v>
          </cell>
          <cell r="S576">
            <v>0</v>
          </cell>
          <cell r="U576">
            <v>0</v>
          </cell>
          <cell r="X576" t="str">
            <v>-</v>
          </cell>
        </row>
        <row r="577">
          <cell r="C577" t="str">
            <v>HOSPITAL MIGUEL ARRAES - CG. Nº 023/2022</v>
          </cell>
          <cell r="E577" t="str">
            <v>JACILENE SOARES DE OLIVEIRA</v>
          </cell>
          <cell r="F577" t="str">
            <v>2 - Outros Profissionais da Saúde</v>
          </cell>
          <cell r="G577" t="str">
            <v>3222-05</v>
          </cell>
          <cell r="H577" t="str">
            <v>11/2025</v>
          </cell>
          <cell r="I577">
            <v>0</v>
          </cell>
          <cell r="J577">
            <v>413.3288</v>
          </cell>
          <cell r="K577">
            <v>0</v>
          </cell>
          <cell r="L577">
            <v>29.187000000000001</v>
          </cell>
          <cell r="M577">
            <v>30.36</v>
          </cell>
          <cell r="O577">
            <v>2.27</v>
          </cell>
          <cell r="P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>-</v>
          </cell>
        </row>
        <row r="578">
          <cell r="C578" t="str">
            <v>HOSPITAL MIGUEL ARRAES - CG. Nº 023/2022</v>
          </cell>
          <cell r="E578" t="str">
            <v>JACKELINE EVELYN FERREIRA DE LIMA SILVA</v>
          </cell>
          <cell r="F578" t="str">
            <v>3 - Administrativo</v>
          </cell>
          <cell r="G578" t="str">
            <v>4110-10</v>
          </cell>
          <cell r="H578" t="str">
            <v>11/2025</v>
          </cell>
          <cell r="I578">
            <v>0</v>
          </cell>
          <cell r="J578">
            <v>148.6352</v>
          </cell>
          <cell r="K578">
            <v>0</v>
          </cell>
          <cell r="L578">
            <v>29.187000000000001</v>
          </cell>
          <cell r="M578">
            <v>30.36</v>
          </cell>
          <cell r="O578">
            <v>2.27</v>
          </cell>
          <cell r="P578">
            <v>0</v>
          </cell>
          <cell r="R578">
            <v>0</v>
          </cell>
          <cell r="S578">
            <v>0</v>
          </cell>
          <cell r="U578">
            <v>83.7</v>
          </cell>
          <cell r="X578" t="str">
            <v>Auxílio Básico</v>
          </cell>
        </row>
        <row r="579">
          <cell r="C579" t="str">
            <v>HOSPITAL MIGUEL ARRAES - CG. Nº 023/2022</v>
          </cell>
          <cell r="E579" t="str">
            <v>JACYARA PETRONIA SIMOES DA SILVA</v>
          </cell>
          <cell r="F579" t="str">
            <v>2 - Outros Profissionais da Saúde</v>
          </cell>
          <cell r="G579" t="str">
            <v>3222-05</v>
          </cell>
          <cell r="H579" t="str">
            <v>11/2025</v>
          </cell>
          <cell r="I579">
            <v>0</v>
          </cell>
          <cell r="J579">
            <v>327.44639999999998</v>
          </cell>
          <cell r="K579">
            <v>0</v>
          </cell>
          <cell r="L579">
            <v>29.187000000000001</v>
          </cell>
          <cell r="M579">
            <v>30.36</v>
          </cell>
          <cell r="O579">
            <v>2.27</v>
          </cell>
          <cell r="P579">
            <v>0</v>
          </cell>
          <cell r="R579">
            <v>264.45480349344979</v>
          </cell>
          <cell r="S579">
            <v>0</v>
          </cell>
          <cell r="U579">
            <v>0</v>
          </cell>
          <cell r="X579" t="str">
            <v>-</v>
          </cell>
        </row>
        <row r="580">
          <cell r="C580" t="str">
            <v>HOSPITAL MIGUEL ARRAES - CG. Nº 023/2022</v>
          </cell>
          <cell r="E580" t="str">
            <v>JADILEIDE DOS SANTOS SILVA LIMA</v>
          </cell>
          <cell r="F580" t="str">
            <v>3 - Administrativo</v>
          </cell>
          <cell r="G580" t="str">
            <v>5143-20</v>
          </cell>
          <cell r="H580" t="str">
            <v>11/2025</v>
          </cell>
          <cell r="I580">
            <v>0</v>
          </cell>
          <cell r="J580">
            <v>289.45519999999999</v>
          </cell>
          <cell r="K580">
            <v>0</v>
          </cell>
          <cell r="L580">
            <v>29.187000000000001</v>
          </cell>
          <cell r="M580">
            <v>0</v>
          </cell>
          <cell r="O580">
            <v>2.27</v>
          </cell>
          <cell r="P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>-</v>
          </cell>
        </row>
        <row r="581">
          <cell r="C581" t="str">
            <v>HOSPITAL MIGUEL ARRAES - CG. Nº 023/2022</v>
          </cell>
          <cell r="E581" t="str">
            <v>JAKELINE MICHELLE CORDEIRO</v>
          </cell>
          <cell r="F581" t="str">
            <v>3 - Administrativo</v>
          </cell>
          <cell r="G581" t="str">
            <v>4110-10</v>
          </cell>
          <cell r="H581" t="str">
            <v>11/2025</v>
          </cell>
          <cell r="I581">
            <v>0</v>
          </cell>
          <cell r="J581">
            <v>53.636000000000003</v>
          </cell>
          <cell r="K581">
            <v>0</v>
          </cell>
          <cell r="L581">
            <v>29.187000000000001</v>
          </cell>
          <cell r="M581">
            <v>30.36</v>
          </cell>
          <cell r="O581">
            <v>2.27</v>
          </cell>
          <cell r="P581">
            <v>0</v>
          </cell>
          <cell r="R581">
            <v>0</v>
          </cell>
          <cell r="S581">
            <v>0</v>
          </cell>
          <cell r="U581">
            <v>0</v>
          </cell>
          <cell r="X581" t="str">
            <v>-</v>
          </cell>
        </row>
        <row r="582">
          <cell r="C582" t="str">
            <v>HOSPITAL MIGUEL ARRAES - CG. Nº 023/2022</v>
          </cell>
          <cell r="E582" t="str">
            <v>JAMILLY DA CONCEICAO DE OLIVEIRA</v>
          </cell>
          <cell r="F582" t="str">
            <v>2 - Outros Profissionais da Saúde</v>
          </cell>
          <cell r="G582" t="str">
            <v>2236-05</v>
          </cell>
          <cell r="H582" t="str">
            <v>11/2025</v>
          </cell>
          <cell r="I582">
            <v>0</v>
          </cell>
          <cell r="J582">
            <v>260.63040000000001</v>
          </cell>
          <cell r="K582">
            <v>0</v>
          </cell>
          <cell r="L582">
            <v>29.187000000000001</v>
          </cell>
          <cell r="M582">
            <v>3.23</v>
          </cell>
          <cell r="O582">
            <v>4.7699999999999996</v>
          </cell>
          <cell r="P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</row>
        <row r="583">
          <cell r="C583" t="str">
            <v>HOSPITAL MIGUEL ARRAES - CG. Nº 023/2022</v>
          </cell>
          <cell r="E583" t="str">
            <v>JANAINA MARIA DE LIMA</v>
          </cell>
          <cell r="F583" t="str">
            <v>2 - Outros Profissionais da Saúde</v>
          </cell>
          <cell r="G583" t="str">
            <v>3222-05</v>
          </cell>
          <cell r="H583" t="str">
            <v>11/2025</v>
          </cell>
          <cell r="I583">
            <v>0</v>
          </cell>
          <cell r="J583">
            <v>303.86799999999999</v>
          </cell>
          <cell r="K583">
            <v>0</v>
          </cell>
          <cell r="L583">
            <v>29.187000000000001</v>
          </cell>
          <cell r="M583">
            <v>30.36</v>
          </cell>
          <cell r="O583">
            <v>2.27</v>
          </cell>
          <cell r="P583">
            <v>0</v>
          </cell>
          <cell r="R583">
            <v>132.22980349344977</v>
          </cell>
          <cell r="S583">
            <v>0</v>
          </cell>
          <cell r="U583">
            <v>0</v>
          </cell>
          <cell r="X583" t="str">
            <v>-</v>
          </cell>
        </row>
        <row r="584">
          <cell r="C584" t="str">
            <v>HOSPITAL MIGUEL ARRAES - CG. Nº 023/2022</v>
          </cell>
          <cell r="E584" t="str">
            <v>JANAINA SAMUEL DA SILVA</v>
          </cell>
          <cell r="F584" t="str">
            <v>3 - Administrativo</v>
          </cell>
          <cell r="G584" t="str">
            <v>5135-05</v>
          </cell>
          <cell r="H584" t="str">
            <v>11/2025</v>
          </cell>
          <cell r="I584">
            <v>0</v>
          </cell>
          <cell r="J584">
            <v>161.184</v>
          </cell>
          <cell r="K584">
            <v>0</v>
          </cell>
          <cell r="L584">
            <v>29.187000000000001</v>
          </cell>
          <cell r="M584">
            <v>30.36</v>
          </cell>
          <cell r="O584">
            <v>2.27</v>
          </cell>
          <cell r="P584">
            <v>0</v>
          </cell>
          <cell r="R584">
            <v>167.48980349344978</v>
          </cell>
          <cell r="S584">
            <v>0</v>
          </cell>
          <cell r="U584">
            <v>0</v>
          </cell>
          <cell r="X584" t="str">
            <v>-</v>
          </cell>
        </row>
        <row r="585">
          <cell r="C585" t="str">
            <v>HOSPITAL MIGUEL ARRAES - CG. Nº 023/2022</v>
          </cell>
          <cell r="E585" t="str">
            <v>JANAINA SANTOS JARDIM DE SA</v>
          </cell>
          <cell r="F585" t="str">
            <v>2 - Outros Profissionais da Saúde</v>
          </cell>
          <cell r="G585" t="str">
            <v>5211-30</v>
          </cell>
          <cell r="H585" t="str">
            <v>11/2025</v>
          </cell>
          <cell r="I585">
            <v>0</v>
          </cell>
          <cell r="J585">
            <v>211.72399999999999</v>
          </cell>
          <cell r="K585">
            <v>0</v>
          </cell>
          <cell r="L585">
            <v>29.187000000000001</v>
          </cell>
          <cell r="M585">
            <v>0</v>
          </cell>
          <cell r="O585">
            <v>2.27</v>
          </cell>
          <cell r="P585">
            <v>0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</row>
        <row r="586">
          <cell r="C586" t="str">
            <v>HOSPITAL MIGUEL ARRAES - CG. Nº 023/2022</v>
          </cell>
          <cell r="E586" t="str">
            <v>JANAINA SILVA DO VALE</v>
          </cell>
          <cell r="F586" t="str">
            <v>3 - Administrativo</v>
          </cell>
          <cell r="G586" t="str">
            <v>4110-10</v>
          </cell>
          <cell r="H586" t="str">
            <v>11/2025</v>
          </cell>
          <cell r="I586">
            <v>0</v>
          </cell>
          <cell r="J586">
            <v>0</v>
          </cell>
          <cell r="K586">
            <v>0</v>
          </cell>
          <cell r="L586">
            <v>29.187000000000001</v>
          </cell>
          <cell r="M586">
            <v>0</v>
          </cell>
          <cell r="O586">
            <v>2.27</v>
          </cell>
          <cell r="P586">
            <v>0</v>
          </cell>
          <cell r="R586">
            <v>0</v>
          </cell>
          <cell r="S586">
            <v>0</v>
          </cell>
          <cell r="U586">
            <v>0</v>
          </cell>
          <cell r="X586" t="str">
            <v>-</v>
          </cell>
        </row>
        <row r="587">
          <cell r="C587" t="str">
            <v>HOSPITAL MIGUEL ARRAES - CG. Nº 023/2022</v>
          </cell>
          <cell r="E587" t="str">
            <v>JANAINA VIEIRA DA SILVA</v>
          </cell>
          <cell r="F587" t="str">
            <v>2 - Outros Profissionais da Saúde</v>
          </cell>
          <cell r="G587" t="str">
            <v>3222-05</v>
          </cell>
          <cell r="H587" t="str">
            <v>11/2025</v>
          </cell>
          <cell r="I587">
            <v>0</v>
          </cell>
          <cell r="J587">
            <v>305.00240000000002</v>
          </cell>
          <cell r="K587">
            <v>0</v>
          </cell>
          <cell r="L587">
            <v>29.187000000000001</v>
          </cell>
          <cell r="M587">
            <v>30.36</v>
          </cell>
          <cell r="O587">
            <v>2.27</v>
          </cell>
          <cell r="P587">
            <v>0</v>
          </cell>
          <cell r="R587">
            <v>0</v>
          </cell>
          <cell r="S587">
            <v>0</v>
          </cell>
          <cell r="U587">
            <v>67.52</v>
          </cell>
          <cell r="X587" t="str">
            <v>Auxílio Básico</v>
          </cell>
        </row>
        <row r="588">
          <cell r="C588" t="str">
            <v>HOSPITAL MIGUEL ARRAES - CG. Nº 023/2022</v>
          </cell>
          <cell r="E588" t="str">
            <v>JANDIELE PENHA DE ANDRADE</v>
          </cell>
          <cell r="F588" t="str">
            <v>2 - Outros Profissionais da Saúde</v>
          </cell>
          <cell r="G588" t="str">
            <v>3222-05</v>
          </cell>
          <cell r="H588" t="str">
            <v>11/2025</v>
          </cell>
          <cell r="I588">
            <v>0</v>
          </cell>
          <cell r="J588">
            <v>40.075200000000002</v>
          </cell>
          <cell r="K588">
            <v>0</v>
          </cell>
          <cell r="L588">
            <v>29.187000000000001</v>
          </cell>
          <cell r="M588">
            <v>30.36</v>
          </cell>
          <cell r="O588">
            <v>2.27</v>
          </cell>
          <cell r="P588">
            <v>0</v>
          </cell>
          <cell r="R588">
            <v>0</v>
          </cell>
          <cell r="S588">
            <v>0</v>
          </cell>
          <cell r="U588">
            <v>0</v>
          </cell>
          <cell r="X588" t="str">
            <v>-</v>
          </cell>
        </row>
        <row r="589">
          <cell r="C589" t="str">
            <v>HOSPITAL MIGUEL ARRAES - CG. Nº 023/2022</v>
          </cell>
          <cell r="E589" t="str">
            <v>JANE CLEIDE DE LIMA SILVA</v>
          </cell>
          <cell r="F589" t="str">
            <v>2 - Outros Profissionais da Saúde</v>
          </cell>
          <cell r="G589" t="str">
            <v>3222-05</v>
          </cell>
          <cell r="H589" t="str">
            <v>11/2025</v>
          </cell>
          <cell r="I589">
            <v>0</v>
          </cell>
          <cell r="J589">
            <v>284.84719999999999</v>
          </cell>
          <cell r="K589">
            <v>0</v>
          </cell>
          <cell r="L589">
            <v>29.187000000000001</v>
          </cell>
          <cell r="M589">
            <v>0</v>
          </cell>
          <cell r="O589">
            <v>2.27</v>
          </cell>
          <cell r="P589">
            <v>0</v>
          </cell>
          <cell r="R589">
            <v>0</v>
          </cell>
          <cell r="S589">
            <v>0</v>
          </cell>
          <cell r="U589">
            <v>78.319999999999993</v>
          </cell>
          <cell r="X589" t="str">
            <v>Auxílio Básico</v>
          </cell>
        </row>
        <row r="590">
          <cell r="C590" t="str">
            <v>HOSPITAL MIGUEL ARRAES - CG. Nº 023/2022</v>
          </cell>
          <cell r="E590" t="str">
            <v>JANIEIRY BATISTA FERREIRA DE ARAUJO</v>
          </cell>
          <cell r="F590" t="str">
            <v>2 - Outros Profissionais da Saúde</v>
          </cell>
          <cell r="G590" t="str">
            <v>3222-05</v>
          </cell>
          <cell r="H590" t="str">
            <v>11/2025</v>
          </cell>
          <cell r="I590">
            <v>0</v>
          </cell>
          <cell r="J590">
            <v>322.41520000000003</v>
          </cell>
          <cell r="K590">
            <v>0</v>
          </cell>
          <cell r="L590">
            <v>29.187000000000001</v>
          </cell>
          <cell r="M590">
            <v>30.36</v>
          </cell>
          <cell r="O590">
            <v>2.27</v>
          </cell>
          <cell r="P590">
            <v>0</v>
          </cell>
          <cell r="R590">
            <v>0</v>
          </cell>
          <cell r="S590">
            <v>0</v>
          </cell>
          <cell r="U590">
            <v>0</v>
          </cell>
          <cell r="X590" t="str">
            <v>-</v>
          </cell>
        </row>
        <row r="591">
          <cell r="C591" t="str">
            <v>HOSPITAL MIGUEL ARRAES - CG. Nº 023/2022</v>
          </cell>
          <cell r="E591" t="str">
            <v>JANINE ALVES DE SOUZA LUCENA</v>
          </cell>
          <cell r="F591" t="str">
            <v>2 - Outros Profissionais da Saúde</v>
          </cell>
          <cell r="G591" t="str">
            <v>3222-05</v>
          </cell>
          <cell r="H591" t="str">
            <v>11/2025</v>
          </cell>
          <cell r="I591">
            <v>0</v>
          </cell>
          <cell r="J591">
            <v>297.79599999999999</v>
          </cell>
          <cell r="K591">
            <v>0</v>
          </cell>
          <cell r="L591">
            <v>29.187000000000001</v>
          </cell>
          <cell r="M591">
            <v>0</v>
          </cell>
          <cell r="O591">
            <v>2.27</v>
          </cell>
          <cell r="P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</row>
        <row r="592">
          <cell r="C592" t="str">
            <v>HOSPITAL MIGUEL ARRAES - CG. Nº 023/2022</v>
          </cell>
          <cell r="E592" t="str">
            <v>JAQUELINE BRAZ DA SILVA</v>
          </cell>
          <cell r="F592" t="str">
            <v>2 - Outros Profissionais da Saúde</v>
          </cell>
          <cell r="G592" t="str">
            <v>2235-05</v>
          </cell>
          <cell r="H592" t="str">
            <v>11/2025</v>
          </cell>
          <cell r="I592">
            <v>0</v>
          </cell>
          <cell r="J592">
            <v>431.26479999999998</v>
          </cell>
          <cell r="K592">
            <v>0</v>
          </cell>
          <cell r="L592">
            <v>29.187000000000001</v>
          </cell>
          <cell r="M592">
            <v>3.05</v>
          </cell>
          <cell r="O592">
            <v>4.7699999999999996</v>
          </cell>
          <cell r="P592">
            <v>0</v>
          </cell>
          <cell r="R592">
            <v>0</v>
          </cell>
          <cell r="S592">
            <v>0</v>
          </cell>
          <cell r="U592">
            <v>100.22</v>
          </cell>
          <cell r="X592" t="str">
            <v>Auxílio Básico</v>
          </cell>
        </row>
        <row r="593">
          <cell r="C593" t="str">
            <v>HOSPITAL MIGUEL ARRAES - CG. Nº 023/2022</v>
          </cell>
          <cell r="E593" t="str">
            <v>JAQUELINE MARIA DA SILVA</v>
          </cell>
          <cell r="F593" t="str">
            <v>3 - Administrativo</v>
          </cell>
          <cell r="G593" t="str">
            <v>4110-10</v>
          </cell>
          <cell r="H593" t="str">
            <v>11/2025</v>
          </cell>
          <cell r="I593">
            <v>0</v>
          </cell>
          <cell r="J593">
            <v>121.44</v>
          </cell>
          <cell r="K593">
            <v>0</v>
          </cell>
          <cell r="L593">
            <v>29.187000000000001</v>
          </cell>
          <cell r="M593">
            <v>30.36</v>
          </cell>
          <cell r="O593">
            <v>2.27</v>
          </cell>
          <cell r="P593">
            <v>0</v>
          </cell>
          <cell r="R593">
            <v>167.48980349344978</v>
          </cell>
          <cell r="S593">
            <v>0</v>
          </cell>
          <cell r="U593">
            <v>0</v>
          </cell>
          <cell r="X593" t="str">
            <v>-</v>
          </cell>
        </row>
        <row r="594">
          <cell r="C594" t="str">
            <v>HOSPITAL MIGUEL ARRAES - CG. Nº 023/2022</v>
          </cell>
          <cell r="E594" t="str">
            <v>JAQUELINE MARIA DA SILVA DOS SANTOS</v>
          </cell>
          <cell r="F594" t="str">
            <v>3 - Administrativo</v>
          </cell>
          <cell r="G594" t="str">
            <v>4110-10</v>
          </cell>
          <cell r="H594" t="str">
            <v>11/2025</v>
          </cell>
          <cell r="I594">
            <v>0</v>
          </cell>
          <cell r="J594">
            <v>133.584</v>
          </cell>
          <cell r="K594">
            <v>0</v>
          </cell>
          <cell r="L594">
            <v>29.187000000000001</v>
          </cell>
          <cell r="M594">
            <v>30.36</v>
          </cell>
          <cell r="O594">
            <v>2.27</v>
          </cell>
          <cell r="P594">
            <v>0</v>
          </cell>
          <cell r="R594">
            <v>0</v>
          </cell>
          <cell r="S594">
            <v>0</v>
          </cell>
          <cell r="U594">
            <v>83.7</v>
          </cell>
          <cell r="X594" t="str">
            <v>Auxílio Básico</v>
          </cell>
        </row>
        <row r="595">
          <cell r="C595" t="str">
            <v>HOSPITAL MIGUEL ARRAES - CG. Nº 023/2022</v>
          </cell>
          <cell r="E595" t="str">
            <v>JAQUELINE MARILIA DA SILVA</v>
          </cell>
          <cell r="F595" t="str">
            <v>3 - Administrativo</v>
          </cell>
          <cell r="G595" t="str">
            <v>1423-40</v>
          </cell>
          <cell r="H595" t="str">
            <v>11/2025</v>
          </cell>
          <cell r="I595">
            <v>0</v>
          </cell>
          <cell r="J595">
            <v>305.31599999999997</v>
          </cell>
          <cell r="K595">
            <v>0</v>
          </cell>
          <cell r="L595">
            <v>29.187000000000001</v>
          </cell>
          <cell r="M595">
            <v>44</v>
          </cell>
          <cell r="O595">
            <v>2.27</v>
          </cell>
          <cell r="P595">
            <v>0</v>
          </cell>
          <cell r="R595">
            <v>0</v>
          </cell>
          <cell r="S595">
            <v>0</v>
          </cell>
          <cell r="U595">
            <v>83.7</v>
          </cell>
          <cell r="X595" t="str">
            <v>Auxílio Básico</v>
          </cell>
        </row>
        <row r="596">
          <cell r="C596" t="str">
            <v>HOSPITAL MIGUEL ARRAES - CG. Nº 023/2022</v>
          </cell>
          <cell r="E596" t="str">
            <v>JAQUELINE ROCHA SILVA DE SOUZA</v>
          </cell>
          <cell r="F596" t="str">
            <v>2 - Outros Profissionais da Saúde</v>
          </cell>
          <cell r="G596" t="str">
            <v>3222-05</v>
          </cell>
          <cell r="H596" t="str">
            <v>11/2025</v>
          </cell>
          <cell r="I596">
            <v>0</v>
          </cell>
          <cell r="J596">
            <v>309.94</v>
          </cell>
          <cell r="K596">
            <v>0</v>
          </cell>
          <cell r="L596">
            <v>29.187000000000001</v>
          </cell>
          <cell r="M596">
            <v>0</v>
          </cell>
          <cell r="O596">
            <v>2.27</v>
          </cell>
          <cell r="P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</row>
        <row r="597">
          <cell r="C597" t="str">
            <v>HOSPITAL MIGUEL ARRAES - CG. Nº 023/2022</v>
          </cell>
          <cell r="E597" t="str">
            <v>JARLENE COSTA DE BRITO</v>
          </cell>
          <cell r="F597" t="str">
            <v>2 - Outros Profissionais da Saúde</v>
          </cell>
          <cell r="G597" t="str">
            <v>3222-05</v>
          </cell>
          <cell r="H597" t="str">
            <v>11/2025</v>
          </cell>
          <cell r="I597">
            <v>0</v>
          </cell>
          <cell r="J597">
            <v>330.9504</v>
          </cell>
          <cell r="K597">
            <v>0</v>
          </cell>
          <cell r="L597">
            <v>29.187000000000001</v>
          </cell>
          <cell r="M597">
            <v>30.36</v>
          </cell>
          <cell r="O597">
            <v>2.27</v>
          </cell>
          <cell r="P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</row>
        <row r="598">
          <cell r="C598" t="str">
            <v>HOSPITAL MIGUEL ARRAES - CG. Nº 023/2022</v>
          </cell>
          <cell r="E598" t="str">
            <v>JAYLENE CLAUDIA DO EGITO OLIVEIRA</v>
          </cell>
          <cell r="F598" t="str">
            <v>3 - Administrativo</v>
          </cell>
          <cell r="G598" t="str">
            <v>3912-10</v>
          </cell>
          <cell r="H598" t="str">
            <v>11/2025</v>
          </cell>
          <cell r="I598">
            <v>0</v>
          </cell>
          <cell r="J598">
            <v>499.93680000000001</v>
          </cell>
          <cell r="K598">
            <v>0</v>
          </cell>
          <cell r="L598">
            <v>29.187000000000001</v>
          </cell>
          <cell r="M598">
            <v>0</v>
          </cell>
          <cell r="O598">
            <v>2.27</v>
          </cell>
          <cell r="P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</row>
        <row r="599">
          <cell r="C599" t="str">
            <v>HOSPITAL MIGUEL ARRAES - CG. Nº 023/2022</v>
          </cell>
          <cell r="E599" t="str">
            <v>JEANDRO NASCIMENTO DE OLIVEIRA</v>
          </cell>
          <cell r="F599" t="str">
            <v>2 - Outros Profissionais da Saúde</v>
          </cell>
          <cell r="G599" t="str">
            <v>5151-10</v>
          </cell>
          <cell r="H599" t="str">
            <v>11/2025</v>
          </cell>
          <cell r="I599">
            <v>0</v>
          </cell>
          <cell r="J599">
            <v>170.34719999999999</v>
          </cell>
          <cell r="K599">
            <v>0</v>
          </cell>
          <cell r="L599">
            <v>29.187000000000001</v>
          </cell>
          <cell r="M599">
            <v>30.36</v>
          </cell>
          <cell r="O599">
            <v>2.27</v>
          </cell>
          <cell r="P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</row>
        <row r="600">
          <cell r="C600" t="str">
            <v>HOSPITAL MIGUEL ARRAES - CG. Nº 023/2022</v>
          </cell>
          <cell r="E600" t="str">
            <v>JEANE CANUTO DE SOUZA</v>
          </cell>
          <cell r="F600" t="str">
            <v>3 - Administrativo</v>
          </cell>
          <cell r="G600" t="str">
            <v>5143-20</v>
          </cell>
          <cell r="H600" t="str">
            <v>11/2025</v>
          </cell>
          <cell r="I600">
            <v>0</v>
          </cell>
          <cell r="J600">
            <v>191.268</v>
          </cell>
          <cell r="K600">
            <v>0</v>
          </cell>
          <cell r="L600">
            <v>29.187000000000001</v>
          </cell>
          <cell r="M600">
            <v>0</v>
          </cell>
          <cell r="O600">
            <v>2.27</v>
          </cell>
          <cell r="P600">
            <v>0</v>
          </cell>
          <cell r="R600">
            <v>132.22980349344977</v>
          </cell>
          <cell r="S600">
            <v>0</v>
          </cell>
          <cell r="U600">
            <v>0</v>
          </cell>
          <cell r="X600" t="str">
            <v>-</v>
          </cell>
        </row>
        <row r="601">
          <cell r="C601" t="str">
            <v>HOSPITAL MIGUEL ARRAES - CG. Nº 023/2022</v>
          </cell>
          <cell r="E601" t="str">
            <v>JEANE DAYANE DA SILVA SOUZA</v>
          </cell>
          <cell r="F601" t="str">
            <v>2 - Outros Profissionais da Saúde</v>
          </cell>
          <cell r="G601" t="str">
            <v>2235-05</v>
          </cell>
          <cell r="H601" t="str">
            <v>11/2025</v>
          </cell>
          <cell r="I601">
            <v>0</v>
          </cell>
          <cell r="J601">
            <v>162.89439999999999</v>
          </cell>
          <cell r="K601">
            <v>0</v>
          </cell>
          <cell r="L601">
            <v>29.187000000000001</v>
          </cell>
          <cell r="M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U601">
            <v>0</v>
          </cell>
          <cell r="X601" t="str">
            <v>-</v>
          </cell>
        </row>
        <row r="602">
          <cell r="C602" t="str">
            <v>HOSPITAL MIGUEL ARRAES - CG. Nº 023/2022</v>
          </cell>
          <cell r="E602" t="str">
            <v>JEANNE CICERA MENDES BARBOSA</v>
          </cell>
          <cell r="F602" t="str">
            <v>2 - Outros Profissionais da Saúde</v>
          </cell>
          <cell r="G602" t="str">
            <v>3222-05</v>
          </cell>
          <cell r="H602" t="str">
            <v>11/2025</v>
          </cell>
          <cell r="I602">
            <v>0</v>
          </cell>
          <cell r="J602">
            <v>0</v>
          </cell>
          <cell r="K602">
            <v>0</v>
          </cell>
          <cell r="L602">
            <v>29.187000000000001</v>
          </cell>
          <cell r="M602">
            <v>0</v>
          </cell>
          <cell r="O602">
            <v>2.27</v>
          </cell>
          <cell r="P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>-</v>
          </cell>
        </row>
        <row r="603">
          <cell r="C603" t="str">
            <v>HOSPITAL MIGUEL ARRAES - CG. Nº 023/2022</v>
          </cell>
          <cell r="E603" t="str">
            <v>JECIEL VIANA MEDEIROS DE MELO</v>
          </cell>
          <cell r="F603" t="str">
            <v>2 - Outros Profissionais da Saúde</v>
          </cell>
          <cell r="G603" t="str">
            <v>3222-05</v>
          </cell>
          <cell r="H603" t="str">
            <v>11/2025</v>
          </cell>
          <cell r="I603">
            <v>0</v>
          </cell>
          <cell r="J603">
            <v>291.72399999999999</v>
          </cell>
          <cell r="K603">
            <v>0</v>
          </cell>
          <cell r="L603">
            <v>29.187000000000001</v>
          </cell>
          <cell r="M603">
            <v>30.36</v>
          </cell>
          <cell r="O603">
            <v>2.27</v>
          </cell>
          <cell r="P603">
            <v>0</v>
          </cell>
          <cell r="R603">
            <v>132.22980349344977</v>
          </cell>
          <cell r="S603">
            <v>0</v>
          </cell>
          <cell r="U603">
            <v>0</v>
          </cell>
          <cell r="X603" t="str">
            <v>-</v>
          </cell>
        </row>
        <row r="604">
          <cell r="C604" t="str">
            <v>HOSPITAL MIGUEL ARRAES - CG. Nº 023/2022</v>
          </cell>
          <cell r="E604" t="str">
            <v>JEFFERSON RONNEY FERREIRA BARBOZA ALBINO</v>
          </cell>
          <cell r="F604" t="str">
            <v>2 - Outros Profissionais da Saúde</v>
          </cell>
          <cell r="G604" t="str">
            <v>3241-15</v>
          </cell>
          <cell r="H604" t="str">
            <v>11/2025</v>
          </cell>
          <cell r="I604">
            <v>0</v>
          </cell>
          <cell r="J604">
            <v>472.39280000000002</v>
          </cell>
          <cell r="K604">
            <v>0</v>
          </cell>
          <cell r="L604">
            <v>29.187000000000001</v>
          </cell>
          <cell r="M604">
            <v>24.1</v>
          </cell>
          <cell r="O604">
            <v>2.27</v>
          </cell>
          <cell r="P604">
            <v>0</v>
          </cell>
          <cell r="R604">
            <v>0</v>
          </cell>
          <cell r="S604">
            <v>0</v>
          </cell>
          <cell r="U604">
            <v>0</v>
          </cell>
          <cell r="X604" t="str">
            <v>-</v>
          </cell>
        </row>
        <row r="605">
          <cell r="C605" t="str">
            <v>HOSPITAL MIGUEL ARRAES - CG. Nº 023/2022</v>
          </cell>
          <cell r="E605" t="str">
            <v>JEIZIANE TRIBUTINO DE ARAUJO</v>
          </cell>
          <cell r="F605" t="str">
            <v>2 - Outros Profissionais da Saúde</v>
          </cell>
          <cell r="G605" t="str">
            <v>2235-05</v>
          </cell>
          <cell r="H605" t="str">
            <v>11/2025</v>
          </cell>
          <cell r="I605">
            <v>0</v>
          </cell>
          <cell r="J605">
            <v>431.82240000000002</v>
          </cell>
          <cell r="K605">
            <v>0</v>
          </cell>
          <cell r="L605">
            <v>29.187000000000001</v>
          </cell>
          <cell r="M605">
            <v>3.59</v>
          </cell>
          <cell r="O605">
            <v>4.7699999999999996</v>
          </cell>
          <cell r="P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</row>
        <row r="606">
          <cell r="C606" t="str">
            <v>HOSPITAL MIGUEL ARRAES - CG. Nº 023/2022</v>
          </cell>
          <cell r="E606" t="str">
            <v>JENIFER MARIA DA SILVA</v>
          </cell>
          <cell r="F606" t="str">
            <v>3 - Administrativo</v>
          </cell>
          <cell r="G606" t="str">
            <v>5134-30</v>
          </cell>
          <cell r="H606" t="str">
            <v>11/2025</v>
          </cell>
          <cell r="I606">
            <v>0</v>
          </cell>
          <cell r="J606">
            <v>0</v>
          </cell>
          <cell r="K606">
            <v>0</v>
          </cell>
          <cell r="L606">
            <v>29.187000000000001</v>
          </cell>
          <cell r="M606">
            <v>0</v>
          </cell>
          <cell r="O606">
            <v>2.27</v>
          </cell>
          <cell r="P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>-</v>
          </cell>
        </row>
        <row r="607">
          <cell r="C607" t="str">
            <v>HOSPITAL MIGUEL ARRAES - CG. Nº 023/2022</v>
          </cell>
          <cell r="E607" t="str">
            <v>JENIFFER AMANDA LOPES DIAS</v>
          </cell>
          <cell r="F607" t="str">
            <v>2 - Outros Profissionais da Saúde</v>
          </cell>
          <cell r="G607" t="str">
            <v>3222-05</v>
          </cell>
          <cell r="H607" t="str">
            <v>11/2025</v>
          </cell>
          <cell r="I607">
            <v>0</v>
          </cell>
          <cell r="J607">
            <v>303.86799999999999</v>
          </cell>
          <cell r="K607">
            <v>0</v>
          </cell>
          <cell r="L607">
            <v>29.187000000000001</v>
          </cell>
          <cell r="M607">
            <v>30.36</v>
          </cell>
          <cell r="O607">
            <v>2.27</v>
          </cell>
          <cell r="P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>-</v>
          </cell>
        </row>
        <row r="608">
          <cell r="C608" t="str">
            <v>HOSPITAL MIGUEL ARRAES - CG. Nº 023/2022</v>
          </cell>
          <cell r="E608" t="str">
            <v>JENIFFER ESTEPHANI DA SILVA</v>
          </cell>
          <cell r="F608" t="str">
            <v>2 - Outros Profissionais da Saúde</v>
          </cell>
          <cell r="G608" t="str">
            <v>2236-05</v>
          </cell>
          <cell r="H608" t="str">
            <v>11/2025</v>
          </cell>
          <cell r="I608">
            <v>0</v>
          </cell>
          <cell r="J608">
            <v>168.84399999999999</v>
          </cell>
          <cell r="K608">
            <v>0</v>
          </cell>
          <cell r="L608">
            <v>29.187000000000001</v>
          </cell>
          <cell r="M608">
            <v>2.36</v>
          </cell>
          <cell r="O608">
            <v>4.7699999999999996</v>
          </cell>
          <cell r="P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>-</v>
          </cell>
        </row>
        <row r="609">
          <cell r="C609" t="str">
            <v>HOSPITAL MIGUEL ARRAES - CG. Nº 023/2022</v>
          </cell>
          <cell r="E609" t="str">
            <v>JENNIFER MARIA DE CASTRO</v>
          </cell>
          <cell r="F609" t="str">
            <v>2 - Outros Profissionais da Saúde</v>
          </cell>
          <cell r="G609" t="str">
            <v>2234-05</v>
          </cell>
          <cell r="H609" t="str">
            <v>11/2025</v>
          </cell>
          <cell r="I609">
            <v>0</v>
          </cell>
          <cell r="J609">
            <v>603.50720000000001</v>
          </cell>
          <cell r="K609">
            <v>0</v>
          </cell>
          <cell r="L609">
            <v>29.187000000000001</v>
          </cell>
          <cell r="M609">
            <v>21.15</v>
          </cell>
          <cell r="O609">
            <v>2.27</v>
          </cell>
          <cell r="P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</row>
        <row r="610">
          <cell r="C610" t="str">
            <v>HOSPITAL MIGUEL ARRAES - CG. Nº 023/2022</v>
          </cell>
          <cell r="E610" t="str">
            <v>JENNIFER MARTINS LIMA DA SILVA</v>
          </cell>
          <cell r="F610" t="str">
            <v>3 - Administrativo</v>
          </cell>
          <cell r="G610" t="str">
            <v>4110-10</v>
          </cell>
          <cell r="H610" t="str">
            <v>11/2025</v>
          </cell>
          <cell r="I610">
            <v>0</v>
          </cell>
          <cell r="J610">
            <v>133.584</v>
          </cell>
          <cell r="K610">
            <v>0</v>
          </cell>
          <cell r="L610">
            <v>29.187000000000001</v>
          </cell>
          <cell r="M610">
            <v>0</v>
          </cell>
          <cell r="O610">
            <v>2.27</v>
          </cell>
          <cell r="P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</row>
        <row r="611">
          <cell r="C611" t="str">
            <v>HOSPITAL MIGUEL ARRAES - CG. Nº 023/2022</v>
          </cell>
          <cell r="E611" t="str">
            <v>JESANE DANTAS ARAUJO OLIVEIRA</v>
          </cell>
          <cell r="F611" t="str">
            <v>3 - Administrativo</v>
          </cell>
          <cell r="G611" t="str">
            <v>4110-10</v>
          </cell>
          <cell r="H611" t="str">
            <v>11/2025</v>
          </cell>
          <cell r="I611">
            <v>0</v>
          </cell>
          <cell r="J611">
            <v>133.37119999999999</v>
          </cell>
          <cell r="K611">
            <v>0</v>
          </cell>
          <cell r="L611">
            <v>29.187000000000001</v>
          </cell>
          <cell r="M611">
            <v>30.36</v>
          </cell>
          <cell r="O611">
            <v>2.27</v>
          </cell>
          <cell r="P611">
            <v>0</v>
          </cell>
          <cell r="R611">
            <v>0</v>
          </cell>
          <cell r="S611">
            <v>0</v>
          </cell>
          <cell r="U611">
            <v>0</v>
          </cell>
          <cell r="X611" t="str">
            <v>-</v>
          </cell>
        </row>
        <row r="612">
          <cell r="C612" t="str">
            <v>HOSPITAL MIGUEL ARRAES - CG. Nº 023/2022</v>
          </cell>
          <cell r="E612" t="str">
            <v>JESSE GOMES DA SILVA</v>
          </cell>
          <cell r="F612" t="str">
            <v>3 - Administrativo</v>
          </cell>
          <cell r="G612" t="str">
            <v>8601-10</v>
          </cell>
          <cell r="H612" t="str">
            <v>11/2025</v>
          </cell>
          <cell r="I612">
            <v>0</v>
          </cell>
          <cell r="J612">
            <v>273.88</v>
          </cell>
          <cell r="K612">
            <v>0</v>
          </cell>
          <cell r="L612">
            <v>29.187000000000001</v>
          </cell>
          <cell r="M612">
            <v>44</v>
          </cell>
          <cell r="O612">
            <v>2.27</v>
          </cell>
          <cell r="P612">
            <v>0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</row>
        <row r="613">
          <cell r="C613" t="str">
            <v>HOSPITAL MIGUEL ARRAES - CG. Nº 023/2022</v>
          </cell>
          <cell r="E613" t="str">
            <v>JESSICA DANTAS PESSOA</v>
          </cell>
          <cell r="F613" t="str">
            <v>2 - Outros Profissionais da Saúde</v>
          </cell>
          <cell r="G613" t="str">
            <v>2235-05</v>
          </cell>
          <cell r="H613" t="str">
            <v>11/2025</v>
          </cell>
          <cell r="I613">
            <v>0</v>
          </cell>
          <cell r="J613">
            <v>493.72</v>
          </cell>
          <cell r="K613">
            <v>0</v>
          </cell>
          <cell r="L613">
            <v>29.187000000000001</v>
          </cell>
          <cell r="M613">
            <v>3.05</v>
          </cell>
          <cell r="O613">
            <v>4.7699999999999996</v>
          </cell>
          <cell r="P613">
            <v>0</v>
          </cell>
          <cell r="R613">
            <v>0</v>
          </cell>
          <cell r="S613">
            <v>0</v>
          </cell>
          <cell r="U613">
            <v>0</v>
          </cell>
          <cell r="X613" t="str">
            <v>-</v>
          </cell>
        </row>
        <row r="614">
          <cell r="C614" t="str">
            <v>HOSPITAL MIGUEL ARRAES - CG. Nº 023/2022</v>
          </cell>
          <cell r="E614" t="str">
            <v>JESSICA DAYANNE SANTOS BERNARDO</v>
          </cell>
          <cell r="F614" t="str">
            <v>2 - Outros Profissionais da Saúde</v>
          </cell>
          <cell r="G614" t="str">
            <v>2236-05</v>
          </cell>
          <cell r="H614" t="str">
            <v>11/2025</v>
          </cell>
          <cell r="I614">
            <v>0</v>
          </cell>
          <cell r="J614">
            <v>271.61040000000003</v>
          </cell>
          <cell r="K614">
            <v>0</v>
          </cell>
          <cell r="L614">
            <v>29.187000000000001</v>
          </cell>
          <cell r="M614">
            <v>3.06</v>
          </cell>
          <cell r="O614">
            <v>4.7699999999999996</v>
          </cell>
          <cell r="P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>-</v>
          </cell>
        </row>
        <row r="615">
          <cell r="C615" t="str">
            <v>HOSPITAL MIGUEL ARRAES - CG. Nº 023/2022</v>
          </cell>
          <cell r="E615" t="str">
            <v>JESSICA DO ESPIRITO SANTO DAS CHAGAS ALVES</v>
          </cell>
          <cell r="F615" t="str">
            <v>2 - Outros Profissionais da Saúde</v>
          </cell>
          <cell r="G615" t="str">
            <v>3222-05</v>
          </cell>
          <cell r="H615" t="str">
            <v>11/2025</v>
          </cell>
          <cell r="I615">
            <v>0</v>
          </cell>
          <cell r="J615">
            <v>362.4264</v>
          </cell>
          <cell r="K615">
            <v>0</v>
          </cell>
          <cell r="L615">
            <v>29.187000000000001</v>
          </cell>
          <cell r="M615">
            <v>0</v>
          </cell>
          <cell r="O615">
            <v>2.27</v>
          </cell>
          <cell r="P615">
            <v>0</v>
          </cell>
          <cell r="R615">
            <v>132.22980349344977</v>
          </cell>
          <cell r="S615">
            <v>0</v>
          </cell>
          <cell r="U615">
            <v>0</v>
          </cell>
          <cell r="X615" t="str">
            <v>-</v>
          </cell>
        </row>
        <row r="616">
          <cell r="C616" t="str">
            <v>HOSPITAL MIGUEL ARRAES - CG. Nº 023/2022</v>
          </cell>
          <cell r="E616" t="str">
            <v>JESSICA DOS SANTOS FERREIRA LIMA</v>
          </cell>
          <cell r="F616" t="str">
            <v>3 - Administrativo</v>
          </cell>
          <cell r="G616" t="str">
            <v>5102-05</v>
          </cell>
          <cell r="H616" t="str">
            <v>11/2025</v>
          </cell>
          <cell r="I616">
            <v>0</v>
          </cell>
          <cell r="J616">
            <v>239.0256</v>
          </cell>
          <cell r="K616">
            <v>0</v>
          </cell>
          <cell r="L616">
            <v>29.187000000000001</v>
          </cell>
          <cell r="M616">
            <v>44</v>
          </cell>
          <cell r="O616">
            <v>2.27</v>
          </cell>
          <cell r="P616">
            <v>0</v>
          </cell>
          <cell r="R616">
            <v>0</v>
          </cell>
          <cell r="S616">
            <v>0</v>
          </cell>
          <cell r="U616">
            <v>0</v>
          </cell>
          <cell r="X616" t="str">
            <v>-</v>
          </cell>
        </row>
        <row r="617">
          <cell r="C617" t="str">
            <v>HOSPITAL MIGUEL ARRAES - CG. Nº 023/2022</v>
          </cell>
          <cell r="E617" t="str">
            <v>JESSICA FALCAO PIMENTEL</v>
          </cell>
          <cell r="F617" t="str">
            <v>2 - Outros Profissionais da Saúde</v>
          </cell>
          <cell r="G617" t="str">
            <v>3222-05</v>
          </cell>
          <cell r="H617" t="str">
            <v>11/2025</v>
          </cell>
          <cell r="I617">
            <v>0</v>
          </cell>
          <cell r="J617">
            <v>291.72399999999999</v>
          </cell>
          <cell r="K617">
            <v>0</v>
          </cell>
          <cell r="L617">
            <v>29.187000000000001</v>
          </cell>
          <cell r="M617">
            <v>30.36</v>
          </cell>
          <cell r="O617">
            <v>2.27</v>
          </cell>
          <cell r="P617">
            <v>0</v>
          </cell>
          <cell r="R617">
            <v>132.22980349344977</v>
          </cell>
          <cell r="S617">
            <v>0</v>
          </cell>
          <cell r="U617">
            <v>81.02</v>
          </cell>
          <cell r="X617" t="str">
            <v>Auxílio Básico</v>
          </cell>
        </row>
        <row r="618">
          <cell r="C618" t="str">
            <v>HOSPITAL MIGUEL ARRAES - CG. Nº 023/2022</v>
          </cell>
          <cell r="E618" t="str">
            <v>JESSICA FRANCIELLY DIOGENES COUTINHO</v>
          </cell>
          <cell r="F618" t="str">
            <v>2 - Outros Profissionais da Saúde</v>
          </cell>
          <cell r="G618" t="str">
            <v>2236-05</v>
          </cell>
          <cell r="H618" t="str">
            <v>11/2025</v>
          </cell>
          <cell r="I618">
            <v>0</v>
          </cell>
          <cell r="J618">
            <v>218.256</v>
          </cell>
          <cell r="K618">
            <v>0</v>
          </cell>
          <cell r="L618">
            <v>29.187000000000001</v>
          </cell>
          <cell r="M618">
            <v>0</v>
          </cell>
          <cell r="O618">
            <v>4.7699999999999996</v>
          </cell>
          <cell r="P618">
            <v>0</v>
          </cell>
          <cell r="R618">
            <v>0</v>
          </cell>
          <cell r="S618">
            <v>0</v>
          </cell>
          <cell r="U618">
            <v>0</v>
          </cell>
          <cell r="X618" t="str">
            <v>-</v>
          </cell>
        </row>
        <row r="619">
          <cell r="C619" t="str">
            <v>HOSPITAL MIGUEL ARRAES - CG. Nº 023/2022</v>
          </cell>
          <cell r="E619" t="str">
            <v>JESSICA MARIA DA COSTA</v>
          </cell>
          <cell r="F619" t="str">
            <v>3 - Administrativo</v>
          </cell>
          <cell r="G619" t="str">
            <v>4110-30</v>
          </cell>
          <cell r="H619" t="str">
            <v>11/2025</v>
          </cell>
          <cell r="I619">
            <v>0</v>
          </cell>
          <cell r="J619">
            <v>174.55520000000001</v>
          </cell>
          <cell r="K619">
            <v>0</v>
          </cell>
          <cell r="L619">
            <v>29.187000000000001</v>
          </cell>
          <cell r="M619">
            <v>87.27</v>
          </cell>
          <cell r="O619">
            <v>2.27</v>
          </cell>
          <cell r="P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</row>
        <row r="620">
          <cell r="C620" t="str">
            <v>HOSPITAL MIGUEL ARRAES - CG. Nº 023/2022</v>
          </cell>
          <cell r="E620" t="str">
            <v>JESSICA MARIA DA SILVA</v>
          </cell>
          <cell r="F620" t="str">
            <v>2 - Outros Profissionais da Saúde</v>
          </cell>
          <cell r="G620" t="str">
            <v>3222-05</v>
          </cell>
          <cell r="H620" t="str">
            <v>11/2025</v>
          </cell>
          <cell r="I620">
            <v>0</v>
          </cell>
          <cell r="J620">
            <v>309.94</v>
          </cell>
          <cell r="K620">
            <v>0</v>
          </cell>
          <cell r="L620">
            <v>29.187000000000001</v>
          </cell>
          <cell r="M620">
            <v>0</v>
          </cell>
          <cell r="O620">
            <v>2.27</v>
          </cell>
          <cell r="P620">
            <v>0</v>
          </cell>
          <cell r="R620">
            <v>132.22980349344977</v>
          </cell>
          <cell r="S620">
            <v>0</v>
          </cell>
          <cell r="U620">
            <v>0</v>
          </cell>
          <cell r="X620" t="str">
            <v>-</v>
          </cell>
        </row>
        <row r="621">
          <cell r="C621" t="str">
            <v>HOSPITAL MIGUEL ARRAES - CG. Nº 023/2022</v>
          </cell>
          <cell r="E621" t="str">
            <v>JESSICA MICAELE FERRAZ DE MORAES</v>
          </cell>
          <cell r="F621" t="str">
            <v>3 - Administrativo</v>
          </cell>
          <cell r="G621" t="str">
            <v>2521-05</v>
          </cell>
          <cell r="H621" t="str">
            <v>11/2025</v>
          </cell>
          <cell r="I621">
            <v>0</v>
          </cell>
          <cell r="J621">
            <v>263.19200000000001</v>
          </cell>
          <cell r="K621">
            <v>0</v>
          </cell>
          <cell r="L621">
            <v>29.187000000000001</v>
          </cell>
          <cell r="M621">
            <v>44</v>
          </cell>
          <cell r="O621">
            <v>2.27</v>
          </cell>
          <cell r="P621">
            <v>0</v>
          </cell>
          <cell r="R621">
            <v>0</v>
          </cell>
          <cell r="S621">
            <v>0</v>
          </cell>
          <cell r="U621">
            <v>0</v>
          </cell>
          <cell r="X621" t="str">
            <v>-</v>
          </cell>
          <cell r="Y621">
            <v>80</v>
          </cell>
          <cell r="AB621" t="str">
            <v>Ajuda de custo</v>
          </cell>
        </row>
        <row r="622">
          <cell r="C622" t="str">
            <v>HOSPITAL MIGUEL ARRAES - CG. Nº 023/2022</v>
          </cell>
          <cell r="E622" t="str">
            <v>JEYSSE KARLA DE ARAUJO FERREIRA</v>
          </cell>
          <cell r="F622" t="str">
            <v>2 - Outros Profissionais da Saúde</v>
          </cell>
          <cell r="G622" t="str">
            <v>2235-05</v>
          </cell>
          <cell r="H622" t="str">
            <v>11/2025</v>
          </cell>
          <cell r="I622">
            <v>0</v>
          </cell>
          <cell r="J622">
            <v>418.58319999999998</v>
          </cell>
          <cell r="K622">
            <v>0</v>
          </cell>
          <cell r="L622">
            <v>29.187000000000001</v>
          </cell>
          <cell r="M622">
            <v>3.05</v>
          </cell>
          <cell r="O622">
            <v>4.7699999999999996</v>
          </cell>
          <cell r="P622">
            <v>0</v>
          </cell>
          <cell r="R622">
            <v>167.48980349344978</v>
          </cell>
          <cell r="S622">
            <v>0</v>
          </cell>
          <cell r="U622">
            <v>0</v>
          </cell>
          <cell r="X622" t="str">
            <v>-</v>
          </cell>
          <cell r="Y622">
            <v>420</v>
          </cell>
        </row>
        <row r="623">
          <cell r="C623" t="str">
            <v>HOSPITAL MIGUEL ARRAES - CG. Nº 023/2022</v>
          </cell>
          <cell r="E623" t="str">
            <v>JEYSSON SUELDO BARROS DOS SANTOS</v>
          </cell>
          <cell r="F623" t="str">
            <v>2 - Outros Profissionais da Saúde</v>
          </cell>
          <cell r="G623" t="str">
            <v>3241-15</v>
          </cell>
          <cell r="H623" t="str">
            <v>11/2025</v>
          </cell>
          <cell r="I623">
            <v>0</v>
          </cell>
          <cell r="J623">
            <v>474.2176</v>
          </cell>
          <cell r="K623">
            <v>0</v>
          </cell>
          <cell r="L623">
            <v>29.187000000000001</v>
          </cell>
          <cell r="M623">
            <v>0</v>
          </cell>
          <cell r="O623">
            <v>2.27</v>
          </cell>
          <cell r="P623">
            <v>0</v>
          </cell>
          <cell r="R623">
            <v>105.78480349344979</v>
          </cell>
          <cell r="S623">
            <v>0</v>
          </cell>
          <cell r="U623">
            <v>0</v>
          </cell>
          <cell r="X623" t="str">
            <v>-</v>
          </cell>
          <cell r="Y623">
            <v>420</v>
          </cell>
        </row>
        <row r="624">
          <cell r="C624" t="str">
            <v>HOSPITAL MIGUEL ARRAES - CG. Nº 023/2022</v>
          </cell>
          <cell r="E624" t="str">
            <v>JHONATA CLARCK RODRIGUES DA SILVA</v>
          </cell>
          <cell r="F624" t="str">
            <v>2 - Outros Profissionais da Saúde</v>
          </cell>
          <cell r="G624" t="str">
            <v>2236-05</v>
          </cell>
          <cell r="H624" t="str">
            <v>11/2025</v>
          </cell>
          <cell r="I624">
            <v>0</v>
          </cell>
          <cell r="J624">
            <v>248.4136</v>
          </cell>
          <cell r="K624">
            <v>0</v>
          </cell>
          <cell r="L624">
            <v>29.187000000000001</v>
          </cell>
          <cell r="M624">
            <v>2.8</v>
          </cell>
          <cell r="O624">
            <v>4.7699999999999996</v>
          </cell>
          <cell r="P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>-</v>
          </cell>
          <cell r="Y624">
            <v>420</v>
          </cell>
        </row>
        <row r="625">
          <cell r="C625" t="str">
            <v>HOSPITAL MIGUEL ARRAES - CG. Nº 023/2022</v>
          </cell>
          <cell r="E625" t="str">
            <v>JHONATAN DIEGO BARBOSA</v>
          </cell>
          <cell r="F625" t="str">
            <v>2 - Outros Profissionais da Saúde</v>
          </cell>
          <cell r="G625" t="str">
            <v>3222-05</v>
          </cell>
          <cell r="H625" t="str">
            <v>11/2025</v>
          </cell>
          <cell r="I625">
            <v>0</v>
          </cell>
          <cell r="J625">
            <v>297.49759999999998</v>
          </cell>
          <cell r="K625">
            <v>0</v>
          </cell>
          <cell r="L625">
            <v>29.187000000000001</v>
          </cell>
          <cell r="M625">
            <v>30.36</v>
          </cell>
          <cell r="O625">
            <v>2.27</v>
          </cell>
          <cell r="P625">
            <v>0</v>
          </cell>
          <cell r="R625">
            <v>132.22980349344977</v>
          </cell>
          <cell r="S625">
            <v>0</v>
          </cell>
          <cell r="U625">
            <v>0</v>
          </cell>
          <cell r="X625" t="str">
            <v>-</v>
          </cell>
        </row>
        <row r="626">
          <cell r="C626" t="str">
            <v>HOSPITAL MIGUEL ARRAES - CG. Nº 023/2022</v>
          </cell>
          <cell r="E626" t="str">
            <v>JOANA D ARC SANTOS SILVA</v>
          </cell>
          <cell r="F626" t="str">
            <v>2 - Outros Profissionais da Saúde</v>
          </cell>
          <cell r="G626" t="str">
            <v>2235-05</v>
          </cell>
          <cell r="H626" t="str">
            <v>11/2025</v>
          </cell>
          <cell r="I626">
            <v>0</v>
          </cell>
          <cell r="J626">
            <v>424.77679999999998</v>
          </cell>
          <cell r="K626">
            <v>0</v>
          </cell>
          <cell r="L626">
            <v>29.187000000000001</v>
          </cell>
          <cell r="M626">
            <v>3.59</v>
          </cell>
          <cell r="O626">
            <v>4.7699999999999996</v>
          </cell>
          <cell r="P626">
            <v>0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</row>
        <row r="627">
          <cell r="C627" t="str">
            <v>HOSPITAL MIGUEL ARRAES - CG. Nº 023/2022</v>
          </cell>
          <cell r="E627" t="str">
            <v>JOANA LAIS ARRUDA DE LIMA</v>
          </cell>
          <cell r="F627" t="str">
            <v>2 - Outros Profissionais da Saúde</v>
          </cell>
          <cell r="G627" t="str">
            <v>3222-05</v>
          </cell>
          <cell r="H627" t="str">
            <v>11/2025</v>
          </cell>
          <cell r="I627">
            <v>0</v>
          </cell>
          <cell r="J627">
            <v>66.497600000000006</v>
          </cell>
          <cell r="K627">
            <v>0</v>
          </cell>
          <cell r="L627">
            <v>29.187000000000001</v>
          </cell>
          <cell r="M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>-</v>
          </cell>
        </row>
        <row r="628">
          <cell r="C628" t="str">
            <v>HOSPITAL MIGUEL ARRAES - CG. Nº 023/2022</v>
          </cell>
          <cell r="E628" t="str">
            <v>JOANA VITORIA DA SILVA DINIZ CHAVES</v>
          </cell>
          <cell r="F628" t="str">
            <v>2 - Outros Profissionais da Saúde</v>
          </cell>
          <cell r="G628" t="str">
            <v>3222-05</v>
          </cell>
          <cell r="H628" t="str">
            <v>11/2025</v>
          </cell>
          <cell r="I628">
            <v>0</v>
          </cell>
          <cell r="J628">
            <v>296.8904</v>
          </cell>
          <cell r="K628">
            <v>0</v>
          </cell>
          <cell r="L628">
            <v>29.187000000000001</v>
          </cell>
          <cell r="M628">
            <v>30.36</v>
          </cell>
          <cell r="O628">
            <v>2.27</v>
          </cell>
          <cell r="P628">
            <v>0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</row>
        <row r="629">
          <cell r="C629" t="str">
            <v>HOSPITAL MIGUEL ARRAES - CG. Nº 023/2022</v>
          </cell>
          <cell r="E629" t="str">
            <v>JOANNY FRANCELINY DE OLIVEIRA SILVA</v>
          </cell>
          <cell r="F629" t="str">
            <v xml:space="preserve"> 1 - Médico</v>
          </cell>
          <cell r="G629" t="str">
            <v>2251-25</v>
          </cell>
          <cell r="H629" t="str">
            <v>11/2025</v>
          </cell>
          <cell r="I629">
            <v>0</v>
          </cell>
          <cell r="J629">
            <v>332.97280000000001</v>
          </cell>
          <cell r="K629">
            <v>0</v>
          </cell>
          <cell r="L629">
            <v>29.187000000000001</v>
          </cell>
          <cell r="M629">
            <v>0</v>
          </cell>
          <cell r="O629">
            <v>18.149999999999999</v>
          </cell>
          <cell r="P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</row>
        <row r="630">
          <cell r="C630" t="str">
            <v>HOSPITAL MIGUEL ARRAES - CG. Nº 023/2022</v>
          </cell>
          <cell r="E630" t="str">
            <v>JOAO BATISTA TORQUATO DE SOUZA</v>
          </cell>
          <cell r="F630" t="str">
            <v>2 - Outros Profissionais da Saúde</v>
          </cell>
          <cell r="G630" t="str">
            <v>5151-10</v>
          </cell>
          <cell r="H630" t="str">
            <v>11/2025</v>
          </cell>
          <cell r="I630">
            <v>0</v>
          </cell>
          <cell r="J630">
            <v>145.28639999999999</v>
          </cell>
          <cell r="K630">
            <v>0</v>
          </cell>
          <cell r="L630">
            <v>29.187000000000001</v>
          </cell>
          <cell r="M630">
            <v>30.36</v>
          </cell>
          <cell r="O630">
            <v>2.27</v>
          </cell>
          <cell r="P630">
            <v>0</v>
          </cell>
          <cell r="R630">
            <v>132.22980349344977</v>
          </cell>
          <cell r="S630">
            <v>0</v>
          </cell>
          <cell r="U630">
            <v>0</v>
          </cell>
          <cell r="X630" t="str">
            <v>-</v>
          </cell>
        </row>
        <row r="631">
          <cell r="C631" t="str">
            <v>HOSPITAL MIGUEL ARRAES - CG. Nº 023/2022</v>
          </cell>
          <cell r="E631" t="str">
            <v>JOAO GILBERTO PADILHA DE OLIVEIRA</v>
          </cell>
          <cell r="F631" t="str">
            <v>3 - Administrativo</v>
          </cell>
          <cell r="G631" t="str">
            <v>7823-05</v>
          </cell>
          <cell r="H631" t="str">
            <v>11/2025</v>
          </cell>
          <cell r="I631">
            <v>0</v>
          </cell>
          <cell r="J631">
            <v>133.05359999999999</v>
          </cell>
          <cell r="K631">
            <v>0</v>
          </cell>
          <cell r="L631">
            <v>29.187000000000001</v>
          </cell>
          <cell r="M631">
            <v>0</v>
          </cell>
          <cell r="O631">
            <v>2.27</v>
          </cell>
          <cell r="P631">
            <v>0</v>
          </cell>
          <cell r="R631">
            <v>167.48980349344978</v>
          </cell>
          <cell r="S631">
            <v>0</v>
          </cell>
          <cell r="U631">
            <v>0</v>
          </cell>
          <cell r="X631" t="str">
            <v>-</v>
          </cell>
        </row>
        <row r="632">
          <cell r="C632" t="str">
            <v>HOSPITAL MIGUEL ARRAES - CG. Nº 023/2022</v>
          </cell>
          <cell r="E632" t="str">
            <v>JOAO VICTOR PARANHOS FRAGOSO</v>
          </cell>
          <cell r="F632" t="str">
            <v>3 - Administrativo</v>
          </cell>
          <cell r="G632" t="str">
            <v>4141-05</v>
          </cell>
          <cell r="H632" t="str">
            <v>11/2025</v>
          </cell>
          <cell r="I632">
            <v>0</v>
          </cell>
          <cell r="J632">
            <v>123.464</v>
          </cell>
          <cell r="K632">
            <v>0</v>
          </cell>
          <cell r="L632">
            <v>29.187000000000001</v>
          </cell>
          <cell r="M632">
            <v>30.36</v>
          </cell>
          <cell r="O632">
            <v>2.27</v>
          </cell>
          <cell r="P632">
            <v>0</v>
          </cell>
          <cell r="R632">
            <v>167.66833333333335</v>
          </cell>
          <cell r="S632">
            <v>0</v>
          </cell>
          <cell r="U632">
            <v>0</v>
          </cell>
          <cell r="X632" t="str">
            <v>-</v>
          </cell>
        </row>
        <row r="633">
          <cell r="C633" t="str">
            <v>HOSPITAL MIGUEL ARRAES - CG. Nº 023/2022</v>
          </cell>
          <cell r="E633" t="str">
            <v>JOELI SOUZA LIMA</v>
          </cell>
          <cell r="F633" t="str">
            <v>2 - Outros Profissionais da Saúde</v>
          </cell>
          <cell r="G633" t="str">
            <v>2235-05</v>
          </cell>
          <cell r="H633" t="str">
            <v>11/2025</v>
          </cell>
          <cell r="I633">
            <v>0</v>
          </cell>
          <cell r="J633">
            <v>477.9264</v>
          </cell>
          <cell r="K633">
            <v>0</v>
          </cell>
          <cell r="L633">
            <v>29.187000000000001</v>
          </cell>
          <cell r="M633">
            <v>0</v>
          </cell>
          <cell r="O633">
            <v>4.7699999999999996</v>
          </cell>
          <cell r="P633">
            <v>0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</row>
        <row r="634">
          <cell r="C634" t="str">
            <v>HOSPITAL MIGUEL ARRAES - CG. Nº 023/2022</v>
          </cell>
          <cell r="E634" t="str">
            <v>JOELMA ALCANTARA DA SILVA</v>
          </cell>
          <cell r="F634" t="str">
            <v>3 - Administrativo</v>
          </cell>
          <cell r="G634" t="str">
            <v>5143-20</v>
          </cell>
          <cell r="H634" t="str">
            <v>11/2025</v>
          </cell>
          <cell r="I634">
            <v>0</v>
          </cell>
          <cell r="J634">
            <v>220.596</v>
          </cell>
          <cell r="K634">
            <v>0</v>
          </cell>
          <cell r="L634">
            <v>29.187000000000001</v>
          </cell>
          <cell r="M634">
            <v>30.36</v>
          </cell>
          <cell r="O634">
            <v>2.27</v>
          </cell>
          <cell r="P634">
            <v>0</v>
          </cell>
          <cell r="R634">
            <v>132.22980349344977</v>
          </cell>
          <cell r="S634">
            <v>0</v>
          </cell>
          <cell r="U634">
            <v>0</v>
          </cell>
          <cell r="X634" t="str">
            <v>-</v>
          </cell>
        </row>
        <row r="635">
          <cell r="C635" t="str">
            <v>HOSPITAL MIGUEL ARRAES - CG. Nº 023/2022</v>
          </cell>
          <cell r="E635" t="str">
            <v>JOELMA MARIA MACIEL CABRAL BARBOSA</v>
          </cell>
          <cell r="F635" t="str">
            <v>2 - Outros Profissionais da Saúde</v>
          </cell>
          <cell r="G635" t="str">
            <v>3222-05</v>
          </cell>
          <cell r="H635" t="str">
            <v>11/2025</v>
          </cell>
          <cell r="I635">
            <v>0</v>
          </cell>
          <cell r="J635">
            <v>0</v>
          </cell>
          <cell r="K635">
            <v>0</v>
          </cell>
          <cell r="L635">
            <v>29.187000000000001</v>
          </cell>
          <cell r="M635">
            <v>0</v>
          </cell>
          <cell r="O635">
            <v>2.27</v>
          </cell>
          <cell r="P635">
            <v>0</v>
          </cell>
          <cell r="R635">
            <v>0</v>
          </cell>
          <cell r="S635">
            <v>0</v>
          </cell>
          <cell r="U635">
            <v>0</v>
          </cell>
          <cell r="X635" t="str">
            <v>-</v>
          </cell>
        </row>
        <row r="636">
          <cell r="C636" t="str">
            <v>HOSPITAL MIGUEL ARRAES - CG. Nº 023/2022</v>
          </cell>
          <cell r="E636" t="str">
            <v>JOELMA PAULINO DOS SANTOS CARDOZO</v>
          </cell>
          <cell r="F636" t="str">
            <v>2 - Outros Profissionais da Saúde</v>
          </cell>
          <cell r="G636" t="str">
            <v>3222-05</v>
          </cell>
          <cell r="H636" t="str">
            <v>11/2025</v>
          </cell>
          <cell r="I636">
            <v>0</v>
          </cell>
          <cell r="J636">
            <v>325.50639999999999</v>
          </cell>
          <cell r="K636">
            <v>0</v>
          </cell>
          <cell r="L636">
            <v>29.187000000000001</v>
          </cell>
          <cell r="M636">
            <v>0</v>
          </cell>
          <cell r="O636">
            <v>2.27</v>
          </cell>
          <cell r="P636">
            <v>0</v>
          </cell>
          <cell r="R636">
            <v>0</v>
          </cell>
          <cell r="S636">
            <v>0</v>
          </cell>
          <cell r="U636">
            <v>0</v>
          </cell>
          <cell r="X636" t="str">
            <v>-</v>
          </cell>
        </row>
        <row r="637">
          <cell r="C637" t="str">
            <v>HOSPITAL MIGUEL ARRAES - CG. Nº 023/2022</v>
          </cell>
          <cell r="E637" t="str">
            <v>JONAS TRAJANO DE ARAUJO</v>
          </cell>
          <cell r="F637" t="str">
            <v>2 - Outros Profissionais da Saúde</v>
          </cell>
          <cell r="G637" t="str">
            <v>3241-15</v>
          </cell>
          <cell r="H637" t="str">
            <v>11/2025</v>
          </cell>
          <cell r="I637">
            <v>0</v>
          </cell>
          <cell r="J637">
            <v>346.01760000000002</v>
          </cell>
          <cell r="K637">
            <v>0</v>
          </cell>
          <cell r="L637">
            <v>29.187000000000001</v>
          </cell>
          <cell r="M637">
            <v>0</v>
          </cell>
          <cell r="O637">
            <v>2.27</v>
          </cell>
          <cell r="P637">
            <v>0</v>
          </cell>
          <cell r="R637">
            <v>70.524803493449781</v>
          </cell>
          <cell r="S637">
            <v>0</v>
          </cell>
          <cell r="U637">
            <v>0</v>
          </cell>
          <cell r="X637" t="str">
            <v>-</v>
          </cell>
        </row>
        <row r="638">
          <cell r="C638" t="str">
            <v>HOSPITAL MIGUEL ARRAES - CG. Nº 023/2022</v>
          </cell>
          <cell r="E638" t="str">
            <v>JORDEANE DE LIMA BEZERRA</v>
          </cell>
          <cell r="F638" t="str">
            <v>2 - Outros Profissionais da Saúde</v>
          </cell>
          <cell r="G638" t="str">
            <v>3222-05</v>
          </cell>
          <cell r="H638" t="str">
            <v>11/2025</v>
          </cell>
          <cell r="I638">
            <v>0</v>
          </cell>
          <cell r="J638">
            <v>323.65199999999999</v>
          </cell>
          <cell r="K638">
            <v>0</v>
          </cell>
          <cell r="L638">
            <v>29.187000000000001</v>
          </cell>
          <cell r="M638">
            <v>30.36</v>
          </cell>
          <cell r="O638">
            <v>2.27</v>
          </cell>
          <cell r="P638">
            <v>0</v>
          </cell>
          <cell r="R638">
            <v>132.22980349344977</v>
          </cell>
          <cell r="S638">
            <v>0</v>
          </cell>
          <cell r="U638">
            <v>0</v>
          </cell>
          <cell r="X638" t="str">
            <v>-</v>
          </cell>
        </row>
        <row r="639">
          <cell r="C639" t="str">
            <v>HOSPITAL MIGUEL ARRAES - CG. Nº 023/2022</v>
          </cell>
          <cell r="E639" t="str">
            <v>JORGE ALVES DE LIRA JUNIOR</v>
          </cell>
          <cell r="F639" t="str">
            <v>3 - Administrativo</v>
          </cell>
          <cell r="G639" t="str">
            <v>5142-25</v>
          </cell>
          <cell r="H639" t="str">
            <v>11/2025</v>
          </cell>
          <cell r="I639">
            <v>0</v>
          </cell>
          <cell r="J639">
            <v>145.7568</v>
          </cell>
          <cell r="K639">
            <v>0</v>
          </cell>
          <cell r="L639">
            <v>29.187000000000001</v>
          </cell>
          <cell r="M639">
            <v>30.36</v>
          </cell>
          <cell r="O639">
            <v>2.27</v>
          </cell>
          <cell r="P639">
            <v>0</v>
          </cell>
          <cell r="R639">
            <v>167.48980349344978</v>
          </cell>
          <cell r="S639">
            <v>0</v>
          </cell>
          <cell r="U639">
            <v>0</v>
          </cell>
          <cell r="X639" t="str">
            <v>-</v>
          </cell>
        </row>
        <row r="640">
          <cell r="C640" t="str">
            <v>HOSPITAL MIGUEL ARRAES - CG. Nº 023/2022</v>
          </cell>
          <cell r="E640" t="str">
            <v>JORGE LUIS VITORINO</v>
          </cell>
          <cell r="F640" t="str">
            <v>2 - Outros Profissionais da Saúde</v>
          </cell>
          <cell r="G640" t="str">
            <v>2236-05</v>
          </cell>
          <cell r="H640" t="str">
            <v>11/2025</v>
          </cell>
          <cell r="I640">
            <v>0</v>
          </cell>
          <cell r="J640">
            <v>274.08800000000002</v>
          </cell>
          <cell r="K640">
            <v>0</v>
          </cell>
          <cell r="L640">
            <v>29.187000000000001</v>
          </cell>
          <cell r="M640">
            <v>3.06</v>
          </cell>
          <cell r="O640">
            <v>4.7699999999999996</v>
          </cell>
          <cell r="P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>-</v>
          </cell>
        </row>
        <row r="641">
          <cell r="C641" t="str">
            <v>HOSPITAL MIGUEL ARRAES - CG. Nº 023/2022</v>
          </cell>
          <cell r="E641" t="str">
            <v>JORGE LUIZ BATISTA COSTA</v>
          </cell>
          <cell r="F641" t="str">
            <v>2 - Outros Profissionais da Saúde</v>
          </cell>
          <cell r="G641" t="str">
            <v>5211-30</v>
          </cell>
          <cell r="H641" t="str">
            <v>11/2025</v>
          </cell>
          <cell r="I641">
            <v>0</v>
          </cell>
          <cell r="J641">
            <v>133.88800000000001</v>
          </cell>
          <cell r="K641">
            <v>0</v>
          </cell>
          <cell r="L641">
            <v>29.187000000000001</v>
          </cell>
          <cell r="M641">
            <v>33.47</v>
          </cell>
          <cell r="O641">
            <v>2.27</v>
          </cell>
          <cell r="P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</row>
        <row r="642">
          <cell r="C642" t="str">
            <v>HOSPITAL MIGUEL ARRAES - CG. Nº 023/2022</v>
          </cell>
          <cell r="E642" t="str">
            <v>JORGE LUIZ GOUVEIA</v>
          </cell>
          <cell r="F642" t="str">
            <v>3 - Administrativo</v>
          </cell>
          <cell r="G642" t="str">
            <v>8601-10</v>
          </cell>
          <cell r="H642" t="str">
            <v>11/2025</v>
          </cell>
          <cell r="I642">
            <v>0</v>
          </cell>
          <cell r="J642">
            <v>0</v>
          </cell>
          <cell r="K642">
            <v>0</v>
          </cell>
          <cell r="L642">
            <v>29.187000000000001</v>
          </cell>
          <cell r="M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>-</v>
          </cell>
        </row>
        <row r="643">
          <cell r="C643" t="str">
            <v>HOSPITAL MIGUEL ARRAES - CG. Nº 023/2022</v>
          </cell>
          <cell r="E643" t="str">
            <v>JORGE RODRIGO MORAIS DE LIMA</v>
          </cell>
          <cell r="F643" t="str">
            <v>2 - Outros Profissionais da Saúde</v>
          </cell>
          <cell r="G643" t="str">
            <v>2234-05</v>
          </cell>
          <cell r="H643" t="str">
            <v>11/2025</v>
          </cell>
          <cell r="I643">
            <v>0</v>
          </cell>
          <cell r="J643">
            <v>525.33199999999999</v>
          </cell>
          <cell r="K643">
            <v>0</v>
          </cell>
          <cell r="L643">
            <v>29.187000000000001</v>
          </cell>
          <cell r="M643">
            <v>0</v>
          </cell>
          <cell r="O643">
            <v>2.27</v>
          </cell>
          <cell r="P643">
            <v>0</v>
          </cell>
          <cell r="R643">
            <v>0</v>
          </cell>
          <cell r="S643">
            <v>0</v>
          </cell>
          <cell r="U643">
            <v>0</v>
          </cell>
          <cell r="X643" t="str">
            <v>-</v>
          </cell>
        </row>
        <row r="644">
          <cell r="C644" t="str">
            <v>HOSPITAL MIGUEL ARRAES - CG. Nº 023/2022</v>
          </cell>
          <cell r="E644" t="str">
            <v>JOSE ALBENES DOS SANTOS</v>
          </cell>
          <cell r="F644" t="str">
            <v>3 - Administrativo</v>
          </cell>
          <cell r="G644" t="str">
            <v>5142-25</v>
          </cell>
          <cell r="H644" t="str">
            <v>11/2025</v>
          </cell>
          <cell r="I644">
            <v>0</v>
          </cell>
          <cell r="J644">
            <v>165.1808</v>
          </cell>
          <cell r="K644">
            <v>0</v>
          </cell>
          <cell r="L644">
            <v>29.187000000000001</v>
          </cell>
          <cell r="M644">
            <v>0</v>
          </cell>
          <cell r="O644">
            <v>2.27</v>
          </cell>
          <cell r="P644">
            <v>0</v>
          </cell>
          <cell r="R644">
            <v>167.48980349344978</v>
          </cell>
          <cell r="S644">
            <v>0</v>
          </cell>
          <cell r="U644">
            <v>0</v>
          </cell>
          <cell r="X644" t="str">
            <v>-</v>
          </cell>
        </row>
        <row r="645">
          <cell r="C645" t="str">
            <v>HOSPITAL MIGUEL ARRAES - CG. Nº 023/2022</v>
          </cell>
          <cell r="E645" t="str">
            <v>JOSE ALMIR JAPIA DE LIMA</v>
          </cell>
          <cell r="F645" t="str">
            <v>3 - Administrativo</v>
          </cell>
          <cell r="G645" t="str">
            <v>5171-10</v>
          </cell>
          <cell r="H645" t="str">
            <v>11/2025</v>
          </cell>
          <cell r="I645">
            <v>0</v>
          </cell>
          <cell r="J645">
            <v>235.15440000000001</v>
          </cell>
          <cell r="K645">
            <v>0</v>
          </cell>
          <cell r="L645">
            <v>29.187000000000001</v>
          </cell>
          <cell r="M645">
            <v>44</v>
          </cell>
          <cell r="O645">
            <v>2.27</v>
          </cell>
          <cell r="P645">
            <v>0</v>
          </cell>
          <cell r="R645">
            <v>167.48980349344978</v>
          </cell>
          <cell r="S645">
            <v>0</v>
          </cell>
          <cell r="U645">
            <v>0</v>
          </cell>
          <cell r="X645" t="str">
            <v>-</v>
          </cell>
        </row>
        <row r="646">
          <cell r="C646" t="str">
            <v>HOSPITAL MIGUEL ARRAES - CG. Nº 023/2022</v>
          </cell>
          <cell r="E646" t="str">
            <v>JOSE ANDRADE DA SILVA</v>
          </cell>
          <cell r="F646" t="str">
            <v>3 - Administrativo</v>
          </cell>
          <cell r="G646" t="str">
            <v>5163-45</v>
          </cell>
          <cell r="H646" t="str">
            <v>11/2025</v>
          </cell>
          <cell r="I646">
            <v>0</v>
          </cell>
          <cell r="J646">
            <v>229.94319999999999</v>
          </cell>
          <cell r="K646">
            <v>0</v>
          </cell>
          <cell r="L646">
            <v>29.187000000000001</v>
          </cell>
          <cell r="M646">
            <v>30.36</v>
          </cell>
          <cell r="O646">
            <v>2.27</v>
          </cell>
          <cell r="P646">
            <v>0</v>
          </cell>
          <cell r="R646">
            <v>132.22980349344977</v>
          </cell>
          <cell r="S646">
            <v>0</v>
          </cell>
          <cell r="U646">
            <v>0</v>
          </cell>
          <cell r="X646" t="str">
            <v>-</v>
          </cell>
        </row>
        <row r="647">
          <cell r="C647" t="str">
            <v>HOSPITAL MIGUEL ARRAES - CG. Nº 023/2022</v>
          </cell>
          <cell r="E647" t="str">
            <v>JOSE CARLOS EGIPEDES DE FRANCA</v>
          </cell>
          <cell r="F647" t="str">
            <v>2 - Outros Profissionais da Saúde</v>
          </cell>
          <cell r="G647" t="str">
            <v>3222-05</v>
          </cell>
          <cell r="H647" t="str">
            <v>11/2025</v>
          </cell>
          <cell r="I647">
            <v>0</v>
          </cell>
          <cell r="J647">
            <v>315.85919999999999</v>
          </cell>
          <cell r="K647">
            <v>0</v>
          </cell>
          <cell r="L647">
            <v>29.187000000000001</v>
          </cell>
          <cell r="M647">
            <v>30.36</v>
          </cell>
          <cell r="O647">
            <v>2.27</v>
          </cell>
          <cell r="P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>-</v>
          </cell>
        </row>
        <row r="648">
          <cell r="C648" t="str">
            <v>HOSPITAL MIGUEL ARRAES - CG. Nº 023/2022</v>
          </cell>
          <cell r="E648" t="str">
            <v>JOSE CARLOS GOMES DA SILVA</v>
          </cell>
          <cell r="F648" t="str">
            <v>3 - Administrativo</v>
          </cell>
          <cell r="G648" t="str">
            <v>5142-25</v>
          </cell>
          <cell r="H648" t="str">
            <v>11/2025</v>
          </cell>
          <cell r="I648">
            <v>0</v>
          </cell>
          <cell r="J648">
            <v>145.72800000000001</v>
          </cell>
          <cell r="K648">
            <v>0</v>
          </cell>
          <cell r="L648">
            <v>29.187000000000001</v>
          </cell>
          <cell r="M648">
            <v>0</v>
          </cell>
          <cell r="O648">
            <v>2.27</v>
          </cell>
          <cell r="P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>-</v>
          </cell>
        </row>
        <row r="649">
          <cell r="C649" t="str">
            <v>HOSPITAL MIGUEL ARRAES - CG. Nº 023/2022</v>
          </cell>
          <cell r="E649" t="str">
            <v>JOSE CEZAR DA SILVA</v>
          </cell>
          <cell r="F649" t="str">
            <v>3 - Administrativo</v>
          </cell>
          <cell r="G649" t="str">
            <v>5142-25</v>
          </cell>
          <cell r="H649" t="str">
            <v>11/2025</v>
          </cell>
          <cell r="I649">
            <v>0</v>
          </cell>
          <cell r="J649">
            <v>253.9512</v>
          </cell>
          <cell r="K649">
            <v>0</v>
          </cell>
          <cell r="L649">
            <v>29.187000000000001</v>
          </cell>
          <cell r="M649">
            <v>0</v>
          </cell>
          <cell r="O649">
            <v>2.27</v>
          </cell>
          <cell r="P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</row>
        <row r="650">
          <cell r="C650" t="str">
            <v>HOSPITAL MIGUEL ARRAES - CG. Nº 023/2022</v>
          </cell>
          <cell r="E650" t="str">
            <v>JOSE MANOEL DA SILVA</v>
          </cell>
          <cell r="F650" t="str">
            <v>2 - Outros Profissionais da Saúde</v>
          </cell>
          <cell r="G650" t="str">
            <v>5151-10</v>
          </cell>
          <cell r="H650" t="str">
            <v>11/2025</v>
          </cell>
          <cell r="I650">
            <v>0</v>
          </cell>
          <cell r="J650">
            <v>261.93360000000001</v>
          </cell>
          <cell r="K650">
            <v>0</v>
          </cell>
          <cell r="L650">
            <v>29.187000000000001</v>
          </cell>
          <cell r="M650">
            <v>30.36</v>
          </cell>
          <cell r="O650">
            <v>2.27</v>
          </cell>
          <cell r="P650">
            <v>0</v>
          </cell>
          <cell r="R650">
            <v>167.48980349344978</v>
          </cell>
          <cell r="S650">
            <v>0</v>
          </cell>
          <cell r="U650">
            <v>0</v>
          </cell>
          <cell r="X650" t="str">
            <v>-</v>
          </cell>
        </row>
        <row r="651">
          <cell r="C651" t="str">
            <v>HOSPITAL MIGUEL ARRAES - CG. Nº 023/2022</v>
          </cell>
          <cell r="E651" t="str">
            <v>JOSE RAFAEL OLIVEIRA LEITE</v>
          </cell>
          <cell r="F651" t="str">
            <v>2 - Outros Profissionais da Saúde</v>
          </cell>
          <cell r="G651" t="str">
            <v>2234-05</v>
          </cell>
          <cell r="H651" t="str">
            <v>11/2025</v>
          </cell>
          <cell r="I651">
            <v>0</v>
          </cell>
          <cell r="J651">
            <v>365.71359999999999</v>
          </cell>
          <cell r="K651">
            <v>0</v>
          </cell>
          <cell r="L651">
            <v>29.187000000000001</v>
          </cell>
          <cell r="M651">
            <v>0</v>
          </cell>
          <cell r="O651">
            <v>2.27</v>
          </cell>
          <cell r="P651">
            <v>0</v>
          </cell>
          <cell r="R651">
            <v>0</v>
          </cell>
          <cell r="S651">
            <v>0</v>
          </cell>
          <cell r="U651">
            <v>0</v>
          </cell>
          <cell r="X651" t="str">
            <v>-</v>
          </cell>
        </row>
        <row r="652">
          <cell r="C652" t="str">
            <v>HOSPITAL MIGUEL ARRAES - CG. Nº 023/2022</v>
          </cell>
          <cell r="E652" t="str">
            <v>JOSE RICARDO DA SILVA</v>
          </cell>
          <cell r="F652" t="str">
            <v>2 - Outros Profissionais da Saúde</v>
          </cell>
          <cell r="G652" t="str">
            <v>2235-05</v>
          </cell>
          <cell r="H652" t="str">
            <v>11/2025</v>
          </cell>
          <cell r="I652">
            <v>0</v>
          </cell>
          <cell r="J652">
            <v>442.8408</v>
          </cell>
          <cell r="K652">
            <v>0</v>
          </cell>
          <cell r="L652">
            <v>29.187000000000001</v>
          </cell>
          <cell r="M652">
            <v>0</v>
          </cell>
          <cell r="O652">
            <v>4.7699999999999996</v>
          </cell>
          <cell r="P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</row>
        <row r="653">
          <cell r="C653" t="str">
            <v>HOSPITAL MIGUEL ARRAES - CG. Nº 023/2022</v>
          </cell>
          <cell r="E653" t="str">
            <v xml:space="preserve">JOSEANE MARIA DA SILVA </v>
          </cell>
          <cell r="F653" t="str">
            <v>2 - Outros Profissionais da Saúde</v>
          </cell>
          <cell r="G653" t="str">
            <v>5211-30</v>
          </cell>
          <cell r="H653" t="str">
            <v>11/2025</v>
          </cell>
          <cell r="I653">
            <v>0</v>
          </cell>
          <cell r="J653">
            <v>147.27680000000001</v>
          </cell>
          <cell r="K653">
            <v>0</v>
          </cell>
          <cell r="L653">
            <v>29.187000000000001</v>
          </cell>
          <cell r="M653">
            <v>33.47</v>
          </cell>
          <cell r="O653">
            <v>2.27</v>
          </cell>
          <cell r="P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>-</v>
          </cell>
        </row>
        <row r="654">
          <cell r="C654" t="str">
            <v>HOSPITAL MIGUEL ARRAES - CG. Nº 023/2022</v>
          </cell>
          <cell r="E654" t="str">
            <v>JOSEFA PINHEIRO ALVES</v>
          </cell>
          <cell r="F654" t="str">
            <v>2 - Outros Profissionais da Saúde</v>
          </cell>
          <cell r="G654" t="str">
            <v>2235-05</v>
          </cell>
          <cell r="H654" t="str">
            <v>11/2025</v>
          </cell>
          <cell r="I654">
            <v>0</v>
          </cell>
          <cell r="J654">
            <v>467.18959999999998</v>
          </cell>
          <cell r="K654">
            <v>0</v>
          </cell>
          <cell r="L654">
            <v>29.187000000000001</v>
          </cell>
          <cell r="M654">
            <v>3.59</v>
          </cell>
          <cell r="O654">
            <v>4.7699999999999996</v>
          </cell>
          <cell r="P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>-</v>
          </cell>
        </row>
        <row r="655">
          <cell r="C655" t="str">
            <v>HOSPITAL MIGUEL ARRAES - CG. Nº 023/2022</v>
          </cell>
          <cell r="E655" t="str">
            <v>JOSELANE LOPES DE OLIVEIRA</v>
          </cell>
          <cell r="F655" t="str">
            <v>3 - Administrativo</v>
          </cell>
          <cell r="G655" t="str">
            <v>5134-30</v>
          </cell>
          <cell r="H655" t="str">
            <v>11/2025</v>
          </cell>
          <cell r="I655">
            <v>0</v>
          </cell>
          <cell r="J655">
            <v>145.72800000000001</v>
          </cell>
          <cell r="K655">
            <v>0</v>
          </cell>
          <cell r="L655">
            <v>29.187000000000001</v>
          </cell>
          <cell r="M655">
            <v>30.36</v>
          </cell>
          <cell r="O655">
            <v>2.27</v>
          </cell>
          <cell r="P655">
            <v>0</v>
          </cell>
          <cell r="R655">
            <v>132.22980349344977</v>
          </cell>
          <cell r="S655">
            <v>0</v>
          </cell>
          <cell r="U655">
            <v>0</v>
          </cell>
          <cell r="X655" t="str">
            <v>-</v>
          </cell>
        </row>
        <row r="656">
          <cell r="C656" t="str">
            <v>HOSPITAL MIGUEL ARRAES - CG. Nº 023/2022</v>
          </cell>
          <cell r="E656" t="str">
            <v>JOSELANE RODRIGUES DO NASCIMENTO</v>
          </cell>
          <cell r="F656" t="str">
            <v>2 - Outros Profissionais da Saúde</v>
          </cell>
          <cell r="G656" t="str">
            <v>5211-30</v>
          </cell>
          <cell r="H656" t="str">
            <v>11/2025</v>
          </cell>
          <cell r="I656">
            <v>0</v>
          </cell>
          <cell r="J656">
            <v>149.4376</v>
          </cell>
          <cell r="K656">
            <v>0</v>
          </cell>
          <cell r="L656">
            <v>29.187000000000001</v>
          </cell>
          <cell r="M656">
            <v>33.47</v>
          </cell>
          <cell r="O656">
            <v>2.27</v>
          </cell>
          <cell r="P656">
            <v>0</v>
          </cell>
          <cell r="R656">
            <v>0</v>
          </cell>
          <cell r="S656">
            <v>0</v>
          </cell>
          <cell r="U656">
            <v>0</v>
          </cell>
          <cell r="X656" t="str">
            <v>-</v>
          </cell>
        </row>
        <row r="657">
          <cell r="C657" t="str">
            <v>HOSPITAL MIGUEL ARRAES - CG. Nº 023/2022</v>
          </cell>
          <cell r="E657" t="str">
            <v>JOSELAYNE MARTILIANO MARTINS</v>
          </cell>
          <cell r="F657" t="str">
            <v>2 - Outros Profissionais da Saúde</v>
          </cell>
          <cell r="G657" t="str">
            <v>3222-05</v>
          </cell>
          <cell r="H657" t="str">
            <v>11/2025</v>
          </cell>
          <cell r="I657">
            <v>0</v>
          </cell>
          <cell r="J657">
            <v>297.86959999999999</v>
          </cell>
          <cell r="K657">
            <v>0</v>
          </cell>
          <cell r="L657">
            <v>29.187000000000001</v>
          </cell>
          <cell r="M657">
            <v>30.36</v>
          </cell>
          <cell r="O657">
            <v>2.27</v>
          </cell>
          <cell r="P657">
            <v>0</v>
          </cell>
          <cell r="R657">
            <v>114.59980349344978</v>
          </cell>
          <cell r="S657">
            <v>0</v>
          </cell>
          <cell r="U657">
            <v>70.22</v>
          </cell>
          <cell r="X657" t="str">
            <v>Auxílio Básico</v>
          </cell>
        </row>
        <row r="658">
          <cell r="C658" t="str">
            <v>HOSPITAL MIGUEL ARRAES - CG. Nº 023/2022</v>
          </cell>
          <cell r="E658" t="str">
            <v>JOSIANE DE SOUSA VIANA</v>
          </cell>
          <cell r="F658" t="str">
            <v>2 - Outros Profissionais da Saúde</v>
          </cell>
          <cell r="G658" t="str">
            <v>3222-05</v>
          </cell>
          <cell r="H658" t="str">
            <v>11/2025</v>
          </cell>
          <cell r="I658">
            <v>0</v>
          </cell>
          <cell r="J658">
            <v>371.5616</v>
          </cell>
          <cell r="K658">
            <v>0</v>
          </cell>
          <cell r="L658">
            <v>29.187000000000001</v>
          </cell>
          <cell r="M658">
            <v>30.36</v>
          </cell>
          <cell r="O658">
            <v>2.27</v>
          </cell>
          <cell r="P658">
            <v>0</v>
          </cell>
          <cell r="R658">
            <v>0</v>
          </cell>
          <cell r="S658">
            <v>0</v>
          </cell>
          <cell r="U658">
            <v>0</v>
          </cell>
          <cell r="X658" t="str">
            <v>-</v>
          </cell>
        </row>
        <row r="659">
          <cell r="C659" t="str">
            <v>HOSPITAL MIGUEL ARRAES - CG. Nº 023/2022</v>
          </cell>
          <cell r="E659" t="str">
            <v>JOSIANE MARIA DO BOM PARTO OLIVEIRA DE MIRANDA</v>
          </cell>
          <cell r="F659" t="str">
            <v>3 - Administrativo</v>
          </cell>
          <cell r="G659" t="str">
            <v>4110-10</v>
          </cell>
          <cell r="H659" t="str">
            <v>11/2025</v>
          </cell>
          <cell r="I659">
            <v>0</v>
          </cell>
          <cell r="J659">
            <v>206.99520000000001</v>
          </cell>
          <cell r="K659">
            <v>0</v>
          </cell>
          <cell r="L659">
            <v>29.187000000000001</v>
          </cell>
          <cell r="M659">
            <v>0</v>
          </cell>
          <cell r="O659">
            <v>2.27</v>
          </cell>
          <cell r="P659">
            <v>0</v>
          </cell>
          <cell r="R659">
            <v>167.48980349344978</v>
          </cell>
          <cell r="S659">
            <v>0</v>
          </cell>
          <cell r="U659">
            <v>0</v>
          </cell>
          <cell r="X659" t="str">
            <v>-</v>
          </cell>
        </row>
        <row r="660">
          <cell r="C660" t="str">
            <v>HOSPITAL MIGUEL ARRAES - CG. Nº 023/2022</v>
          </cell>
          <cell r="E660" t="str">
            <v>JOSIAS JOSE RUFINO</v>
          </cell>
          <cell r="F660" t="str">
            <v>2 - Outros Profissionais da Saúde</v>
          </cell>
          <cell r="G660" t="str">
            <v>5151-10</v>
          </cell>
          <cell r="H660" t="str">
            <v>11/2025</v>
          </cell>
          <cell r="I660">
            <v>0</v>
          </cell>
          <cell r="J660">
            <v>183.02160000000001</v>
          </cell>
          <cell r="K660">
            <v>0</v>
          </cell>
          <cell r="L660">
            <v>29.187000000000001</v>
          </cell>
          <cell r="M660">
            <v>30.36</v>
          </cell>
          <cell r="O660">
            <v>2.27</v>
          </cell>
          <cell r="P660">
            <v>0</v>
          </cell>
          <cell r="R660">
            <v>0</v>
          </cell>
          <cell r="S660">
            <v>0</v>
          </cell>
          <cell r="U660">
            <v>0</v>
          </cell>
          <cell r="X660" t="str">
            <v>-</v>
          </cell>
        </row>
        <row r="661">
          <cell r="C661" t="str">
            <v>HOSPITAL MIGUEL ARRAES - CG. Nº 023/2022</v>
          </cell>
          <cell r="E661" t="str">
            <v>JOSILEIDE ALVES FERREIRA DA SILVA</v>
          </cell>
          <cell r="F661" t="str">
            <v>2 - Outros Profissionais da Saúde</v>
          </cell>
          <cell r="G661" t="str">
            <v>3222-05</v>
          </cell>
          <cell r="H661" t="str">
            <v>11/2025</v>
          </cell>
          <cell r="I661">
            <v>0</v>
          </cell>
          <cell r="J661">
            <v>309.56479999999999</v>
          </cell>
          <cell r="K661">
            <v>0</v>
          </cell>
          <cell r="L661">
            <v>29.187000000000001</v>
          </cell>
          <cell r="M661">
            <v>0</v>
          </cell>
          <cell r="O661">
            <v>2.27</v>
          </cell>
          <cell r="P661">
            <v>0</v>
          </cell>
          <cell r="R661">
            <v>132.22980349344977</v>
          </cell>
          <cell r="S661">
            <v>0</v>
          </cell>
          <cell r="U661">
            <v>0</v>
          </cell>
          <cell r="X661" t="str">
            <v>-</v>
          </cell>
        </row>
        <row r="662">
          <cell r="C662" t="str">
            <v>HOSPITAL MIGUEL ARRAES - CG. Nº 023/2022</v>
          </cell>
          <cell r="E662" t="str">
            <v>JOSILENE MOURA DA SILVA</v>
          </cell>
          <cell r="F662" t="str">
            <v>2 - Outros Profissionais da Saúde</v>
          </cell>
          <cell r="G662" t="str">
            <v>3222-05</v>
          </cell>
          <cell r="H662" t="str">
            <v>11/2025</v>
          </cell>
          <cell r="I662">
            <v>0</v>
          </cell>
          <cell r="J662">
            <v>321.52879999999999</v>
          </cell>
          <cell r="K662">
            <v>0</v>
          </cell>
          <cell r="L662">
            <v>29.187000000000001</v>
          </cell>
          <cell r="M662">
            <v>0</v>
          </cell>
          <cell r="O662">
            <v>2.27</v>
          </cell>
          <cell r="P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>-</v>
          </cell>
        </row>
        <row r="663">
          <cell r="C663" t="str">
            <v>HOSPITAL MIGUEL ARRAES - CG. Nº 023/2022</v>
          </cell>
          <cell r="E663" t="str">
            <v>JOSINALVA MARIA DA SILVA</v>
          </cell>
          <cell r="F663" t="str">
            <v>3 - Administrativo</v>
          </cell>
          <cell r="G663" t="str">
            <v>5143-20</v>
          </cell>
          <cell r="H663" t="str">
            <v>11/2025</v>
          </cell>
          <cell r="I663">
            <v>0</v>
          </cell>
          <cell r="J663">
            <v>252.78880000000001</v>
          </cell>
          <cell r="K663">
            <v>0</v>
          </cell>
          <cell r="L663">
            <v>29.187000000000001</v>
          </cell>
          <cell r="M663">
            <v>30.36</v>
          </cell>
          <cell r="O663">
            <v>2.27</v>
          </cell>
          <cell r="P663">
            <v>0</v>
          </cell>
          <cell r="R663">
            <v>132.22980349344977</v>
          </cell>
          <cell r="S663">
            <v>0</v>
          </cell>
          <cell r="U663">
            <v>0</v>
          </cell>
          <cell r="X663" t="str">
            <v>-</v>
          </cell>
        </row>
        <row r="664">
          <cell r="C664" t="str">
            <v>HOSPITAL MIGUEL ARRAES - CG. Nº 023/2022</v>
          </cell>
          <cell r="E664" t="str">
            <v>JOSIVAN PEREIRA DO NASCIMENTO</v>
          </cell>
          <cell r="F664" t="str">
            <v>3 - Administrativo</v>
          </cell>
          <cell r="G664" t="str">
            <v>5174-10</v>
          </cell>
          <cell r="H664" t="str">
            <v>11/2025</v>
          </cell>
          <cell r="I664">
            <v>0</v>
          </cell>
          <cell r="J664">
            <v>233.708</v>
          </cell>
          <cell r="K664">
            <v>0</v>
          </cell>
          <cell r="L664">
            <v>29.187000000000001</v>
          </cell>
          <cell r="M664">
            <v>30.36</v>
          </cell>
          <cell r="O664">
            <v>2.27</v>
          </cell>
          <cell r="P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</row>
        <row r="665">
          <cell r="C665" t="str">
            <v>HOSPITAL MIGUEL ARRAES - CG. Nº 023/2022</v>
          </cell>
          <cell r="E665" t="str">
            <v>JOYCE KELLY DA SILVA ALVES PENNA</v>
          </cell>
          <cell r="F665" t="str">
            <v>3 - Administrativo</v>
          </cell>
          <cell r="G665" t="str">
            <v>5143-20</v>
          </cell>
          <cell r="H665" t="str">
            <v>11/2025</v>
          </cell>
          <cell r="I665">
            <v>0</v>
          </cell>
          <cell r="J665">
            <v>180.9888</v>
          </cell>
          <cell r="K665">
            <v>0</v>
          </cell>
          <cell r="L665">
            <v>29.187000000000001</v>
          </cell>
          <cell r="M665">
            <v>0</v>
          </cell>
          <cell r="O665">
            <v>2.27</v>
          </cell>
          <cell r="P665">
            <v>0</v>
          </cell>
          <cell r="R665">
            <v>0</v>
          </cell>
          <cell r="S665">
            <v>0</v>
          </cell>
          <cell r="U665">
            <v>75.33</v>
          </cell>
          <cell r="X665" t="str">
            <v>Auxílio Básico</v>
          </cell>
        </row>
        <row r="666">
          <cell r="C666" t="str">
            <v>HOSPITAL MIGUEL ARRAES - CG. Nº 023/2022</v>
          </cell>
          <cell r="E666" t="str">
            <v>JOYSE MILLY FERREIRA DE OLIVEIRA</v>
          </cell>
          <cell r="F666" t="str">
            <v>3 - Administrativo</v>
          </cell>
          <cell r="G666" t="str">
            <v>4110-10</v>
          </cell>
          <cell r="H666" t="str">
            <v>11/2025</v>
          </cell>
          <cell r="I666">
            <v>0</v>
          </cell>
          <cell r="J666">
            <v>158.02959999999999</v>
          </cell>
          <cell r="K666">
            <v>0</v>
          </cell>
          <cell r="L666">
            <v>29.187000000000001</v>
          </cell>
          <cell r="M666">
            <v>0</v>
          </cell>
          <cell r="O666">
            <v>2.27</v>
          </cell>
          <cell r="P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</row>
        <row r="667">
          <cell r="C667" t="str">
            <v>HOSPITAL MIGUEL ARRAES - CG. Nº 023/2022</v>
          </cell>
          <cell r="E667" t="str">
            <v>JOZIVANIA DO CARMO DO NASCIMENTO SILVA</v>
          </cell>
          <cell r="F667" t="str">
            <v>2 - Outros Profissionais da Saúde</v>
          </cell>
          <cell r="G667" t="str">
            <v>3222-05</v>
          </cell>
          <cell r="H667" t="str">
            <v>11/2025</v>
          </cell>
          <cell r="I667">
            <v>0</v>
          </cell>
          <cell r="J667">
            <v>285.65199999999999</v>
          </cell>
          <cell r="K667">
            <v>0</v>
          </cell>
          <cell r="L667">
            <v>29.187000000000001</v>
          </cell>
          <cell r="M667">
            <v>30.36</v>
          </cell>
          <cell r="O667">
            <v>2.27</v>
          </cell>
          <cell r="P667">
            <v>0</v>
          </cell>
          <cell r="R667">
            <v>132.22980349344977</v>
          </cell>
          <cell r="S667">
            <v>0</v>
          </cell>
          <cell r="U667">
            <v>0</v>
          </cell>
          <cell r="X667" t="str">
            <v>-</v>
          </cell>
        </row>
        <row r="668">
          <cell r="C668" t="str">
            <v>HOSPITAL MIGUEL ARRAES - CG. Nº 023/2022</v>
          </cell>
          <cell r="E668" t="str">
            <v>JUCILEIDE MARINHO DE SOUZA DIAS</v>
          </cell>
          <cell r="F668" t="str">
            <v>2 - Outros Profissionais da Saúde</v>
          </cell>
          <cell r="G668" t="str">
            <v>2235-05</v>
          </cell>
          <cell r="H668" t="str">
            <v>11/2025</v>
          </cell>
          <cell r="I668">
            <v>0</v>
          </cell>
          <cell r="J668">
            <v>156.16239999999999</v>
          </cell>
          <cell r="K668">
            <v>0</v>
          </cell>
          <cell r="L668">
            <v>29.187000000000001</v>
          </cell>
          <cell r="M668">
            <v>0</v>
          </cell>
          <cell r="O668">
            <v>4.7699999999999996</v>
          </cell>
          <cell r="P668">
            <v>0</v>
          </cell>
          <cell r="R668">
            <v>167.48980349344978</v>
          </cell>
          <cell r="S668">
            <v>0</v>
          </cell>
          <cell r="U668">
            <v>0</v>
          </cell>
          <cell r="X668" t="str">
            <v>-</v>
          </cell>
        </row>
        <row r="669">
          <cell r="C669" t="str">
            <v>HOSPITAL MIGUEL ARRAES - CG. Nº 023/2022</v>
          </cell>
          <cell r="E669" t="str">
            <v>JULIA CONCEICAO BEZERRA DOS SANTOS</v>
          </cell>
          <cell r="F669" t="str">
            <v>2 - Outros Profissionais da Saúde</v>
          </cell>
          <cell r="G669" t="str">
            <v>5211-30</v>
          </cell>
          <cell r="H669" t="str">
            <v>11/2025</v>
          </cell>
          <cell r="I669">
            <v>0</v>
          </cell>
          <cell r="J669">
            <v>148.99039999999999</v>
          </cell>
          <cell r="K669">
            <v>0</v>
          </cell>
          <cell r="L669">
            <v>29.187000000000001</v>
          </cell>
          <cell r="M669">
            <v>0</v>
          </cell>
          <cell r="O669">
            <v>2.27</v>
          </cell>
          <cell r="P669">
            <v>0</v>
          </cell>
          <cell r="R669">
            <v>0</v>
          </cell>
          <cell r="S669">
            <v>0</v>
          </cell>
          <cell r="U669">
            <v>0</v>
          </cell>
          <cell r="X669" t="str">
            <v>-</v>
          </cell>
        </row>
        <row r="670">
          <cell r="C670" t="str">
            <v>HOSPITAL MIGUEL ARRAES - CG. Nº 023/2022</v>
          </cell>
          <cell r="E670" t="str">
            <v>JULIA MARIA SOBREIRA MACHADO SALES</v>
          </cell>
          <cell r="F670" t="str">
            <v>2 - Outros Profissionais da Saúde</v>
          </cell>
          <cell r="G670" t="str">
            <v>2235-05</v>
          </cell>
          <cell r="H670" t="str">
            <v>11/2025</v>
          </cell>
          <cell r="I670">
            <v>0</v>
          </cell>
          <cell r="J670">
            <v>471.30160000000001</v>
          </cell>
          <cell r="K670">
            <v>0</v>
          </cell>
          <cell r="L670">
            <v>29.187000000000001</v>
          </cell>
          <cell r="M670">
            <v>3.59</v>
          </cell>
          <cell r="O670">
            <v>4.7699999999999996</v>
          </cell>
          <cell r="P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</row>
        <row r="671">
          <cell r="C671" t="str">
            <v>HOSPITAL MIGUEL ARRAES - CG. Nº 023/2022</v>
          </cell>
          <cell r="E671" t="str">
            <v>JULIANA ALEXANDRE DA SILVA</v>
          </cell>
          <cell r="F671" t="str">
            <v>3 - Administrativo</v>
          </cell>
          <cell r="G671" t="str">
            <v>5143-20</v>
          </cell>
          <cell r="H671" t="str">
            <v>11/2025</v>
          </cell>
          <cell r="I671">
            <v>0</v>
          </cell>
          <cell r="J671">
            <v>91.551199999999994</v>
          </cell>
          <cell r="K671">
            <v>0</v>
          </cell>
          <cell r="L671">
            <v>29.187000000000001</v>
          </cell>
          <cell r="M671">
            <v>30.36</v>
          </cell>
          <cell r="O671">
            <v>2.27</v>
          </cell>
          <cell r="P671">
            <v>0</v>
          </cell>
          <cell r="R671">
            <v>132.22980349344977</v>
          </cell>
          <cell r="S671">
            <v>94.6</v>
          </cell>
          <cell r="U671">
            <v>0</v>
          </cell>
          <cell r="X671" t="str">
            <v>-</v>
          </cell>
        </row>
        <row r="672">
          <cell r="C672" t="str">
            <v>HOSPITAL MIGUEL ARRAES - CG. Nº 023/2022</v>
          </cell>
          <cell r="E672" t="str">
            <v>JULIANA ALVES MEIRELES</v>
          </cell>
          <cell r="F672" t="str">
            <v>2 - Outros Profissionais da Saúde</v>
          </cell>
          <cell r="G672" t="str">
            <v>2236-05</v>
          </cell>
          <cell r="H672" t="str">
            <v>11/2025</v>
          </cell>
          <cell r="I672">
            <v>0</v>
          </cell>
          <cell r="J672">
            <v>264.98399999999998</v>
          </cell>
          <cell r="K672">
            <v>0</v>
          </cell>
          <cell r="L672">
            <v>29.187000000000001</v>
          </cell>
          <cell r="M672">
            <v>3.06</v>
          </cell>
          <cell r="O672">
            <v>4.7699999999999996</v>
          </cell>
          <cell r="P672">
            <v>0</v>
          </cell>
          <cell r="R672">
            <v>0</v>
          </cell>
          <cell r="S672">
            <v>0</v>
          </cell>
          <cell r="U672">
            <v>0</v>
          </cell>
          <cell r="X672" t="str">
            <v>-</v>
          </cell>
        </row>
        <row r="673">
          <cell r="C673" t="str">
            <v>HOSPITAL MIGUEL ARRAES - CG. Nº 023/2022</v>
          </cell>
          <cell r="E673" t="str">
            <v>JULIANA DOS SANTOS NASCIMENTO AYMAR</v>
          </cell>
          <cell r="F673" t="str">
            <v>2 - Outros Profissionais da Saúde</v>
          </cell>
          <cell r="G673" t="str">
            <v>2516-05</v>
          </cell>
          <cell r="H673" t="str">
            <v>11/2025</v>
          </cell>
          <cell r="I673">
            <v>0</v>
          </cell>
          <cell r="J673">
            <v>241.2296</v>
          </cell>
          <cell r="K673">
            <v>0</v>
          </cell>
          <cell r="L673">
            <v>29.187000000000001</v>
          </cell>
          <cell r="M673">
            <v>44</v>
          </cell>
          <cell r="O673">
            <v>2.27</v>
          </cell>
          <cell r="P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>-</v>
          </cell>
        </row>
        <row r="674">
          <cell r="C674" t="str">
            <v>HOSPITAL MIGUEL ARRAES - CG. Nº 023/2022</v>
          </cell>
          <cell r="E674" t="str">
            <v>JULIANA GUEDES DOS SANTOS MELO</v>
          </cell>
          <cell r="F674" t="str">
            <v>2 - Outros Profissionais da Saúde</v>
          </cell>
          <cell r="G674" t="str">
            <v>3222-05</v>
          </cell>
          <cell r="H674" t="str">
            <v>11/2025</v>
          </cell>
          <cell r="I674">
            <v>0</v>
          </cell>
          <cell r="J674">
            <v>383.06479999999999</v>
          </cell>
          <cell r="K674">
            <v>0</v>
          </cell>
          <cell r="L674">
            <v>29.187000000000001</v>
          </cell>
          <cell r="M674">
            <v>0</v>
          </cell>
          <cell r="O674">
            <v>2.27</v>
          </cell>
          <cell r="P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</row>
        <row r="675">
          <cell r="C675" t="str">
            <v>HOSPITAL MIGUEL ARRAES - CG. Nº 023/2022</v>
          </cell>
          <cell r="E675" t="str">
            <v>JULIANA LIMA PEREIRA</v>
          </cell>
          <cell r="F675" t="str">
            <v>2 - Outros Profissionais da Saúde</v>
          </cell>
          <cell r="G675" t="str">
            <v>3222-05</v>
          </cell>
          <cell r="H675" t="str">
            <v>11/2025</v>
          </cell>
          <cell r="I675">
            <v>0</v>
          </cell>
          <cell r="J675">
            <v>303.86799999999999</v>
          </cell>
          <cell r="K675">
            <v>0</v>
          </cell>
          <cell r="L675">
            <v>29.187000000000001</v>
          </cell>
          <cell r="M675">
            <v>30.36</v>
          </cell>
          <cell r="O675">
            <v>2.27</v>
          </cell>
          <cell r="P675">
            <v>0</v>
          </cell>
          <cell r="R675">
            <v>132.22980349344977</v>
          </cell>
          <cell r="S675">
            <v>0</v>
          </cell>
          <cell r="U675">
            <v>0</v>
          </cell>
          <cell r="X675" t="str">
            <v>-</v>
          </cell>
        </row>
        <row r="676">
          <cell r="C676" t="str">
            <v>HOSPITAL MIGUEL ARRAES - CG. Nº 023/2022</v>
          </cell>
          <cell r="E676" t="str">
            <v>JULIANA MARIA BATISTA DO AMARAL SILVA</v>
          </cell>
          <cell r="F676" t="str">
            <v>2 - Outros Profissionais da Saúde</v>
          </cell>
          <cell r="G676" t="str">
            <v>2235-05</v>
          </cell>
          <cell r="H676" t="str">
            <v>11/2025</v>
          </cell>
          <cell r="I676">
            <v>0</v>
          </cell>
          <cell r="J676">
            <v>425.13760000000002</v>
          </cell>
          <cell r="K676">
            <v>0</v>
          </cell>
          <cell r="L676">
            <v>29.187000000000001</v>
          </cell>
          <cell r="M676">
            <v>0</v>
          </cell>
          <cell r="O676">
            <v>4.7699999999999996</v>
          </cell>
          <cell r="P676">
            <v>0</v>
          </cell>
          <cell r="R676">
            <v>0</v>
          </cell>
          <cell r="S676">
            <v>0</v>
          </cell>
          <cell r="U676">
            <v>108.23</v>
          </cell>
          <cell r="X676" t="str">
            <v>Auxílio Básico</v>
          </cell>
        </row>
        <row r="677">
          <cell r="C677" t="str">
            <v>HOSPITAL MIGUEL ARRAES - CG. Nº 023/2022</v>
          </cell>
          <cell r="E677" t="str">
            <v>JULIANA PEREIRA PINTO</v>
          </cell>
          <cell r="F677" t="str">
            <v>3 - Administrativo</v>
          </cell>
          <cell r="G677" t="str">
            <v>4110-10</v>
          </cell>
          <cell r="H677" t="str">
            <v>11/2025</v>
          </cell>
          <cell r="I677">
            <v>0</v>
          </cell>
          <cell r="J677">
            <v>163.70320000000001</v>
          </cell>
          <cell r="K677">
            <v>0</v>
          </cell>
          <cell r="L677">
            <v>29.187000000000001</v>
          </cell>
          <cell r="M677">
            <v>0</v>
          </cell>
          <cell r="O677">
            <v>2.27</v>
          </cell>
          <cell r="P677">
            <v>0</v>
          </cell>
          <cell r="R677">
            <v>132.22980349344977</v>
          </cell>
          <cell r="S677">
            <v>0</v>
          </cell>
          <cell r="U677">
            <v>0</v>
          </cell>
          <cell r="X677" t="str">
            <v>-</v>
          </cell>
        </row>
        <row r="678">
          <cell r="C678" t="str">
            <v>HOSPITAL MIGUEL ARRAES - CG. Nº 023/2022</v>
          </cell>
          <cell r="E678" t="str">
            <v>JULIANA ROCHA SILVA</v>
          </cell>
          <cell r="F678" t="str">
            <v>3 - Administrativo</v>
          </cell>
          <cell r="G678" t="str">
            <v>5143-20</v>
          </cell>
          <cell r="H678" t="str">
            <v>11/2025</v>
          </cell>
          <cell r="I678">
            <v>0</v>
          </cell>
          <cell r="J678">
            <v>198.352</v>
          </cell>
          <cell r="K678">
            <v>0</v>
          </cell>
          <cell r="L678">
            <v>29.187000000000001</v>
          </cell>
          <cell r="M678">
            <v>30.36</v>
          </cell>
          <cell r="O678">
            <v>2.27</v>
          </cell>
          <cell r="P678">
            <v>0</v>
          </cell>
          <cell r="R678">
            <v>132.22980349344977</v>
          </cell>
          <cell r="S678">
            <v>0</v>
          </cell>
          <cell r="U678">
            <v>0</v>
          </cell>
          <cell r="X678" t="str">
            <v>-</v>
          </cell>
        </row>
        <row r="679">
          <cell r="C679" t="str">
            <v>HOSPITAL MIGUEL ARRAES - CG. Nº 023/2022</v>
          </cell>
          <cell r="E679" t="str">
            <v>JULIO CESAR DA COSTA</v>
          </cell>
          <cell r="F679" t="str">
            <v>3 - Administrativo</v>
          </cell>
          <cell r="G679" t="str">
            <v>5174-10</v>
          </cell>
          <cell r="H679" t="str">
            <v>11/2025</v>
          </cell>
          <cell r="I679">
            <v>0</v>
          </cell>
          <cell r="J679">
            <v>151.61359999999999</v>
          </cell>
          <cell r="K679">
            <v>0</v>
          </cell>
          <cell r="L679">
            <v>29.187000000000001</v>
          </cell>
          <cell r="M679">
            <v>30.36</v>
          </cell>
          <cell r="O679">
            <v>2.27</v>
          </cell>
          <cell r="P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>-</v>
          </cell>
        </row>
        <row r="680">
          <cell r="C680" t="str">
            <v>HOSPITAL MIGUEL ARRAES - CG. Nº 023/2022</v>
          </cell>
          <cell r="E680" t="str">
            <v>JULIO CESAR RODRIGUES DE ARRUDA</v>
          </cell>
          <cell r="F680" t="str">
            <v>2 - Outros Profissionais da Saúde</v>
          </cell>
          <cell r="G680" t="str">
            <v>5151-10</v>
          </cell>
          <cell r="H680" t="str">
            <v>11/2025</v>
          </cell>
          <cell r="I680">
            <v>0</v>
          </cell>
          <cell r="J680">
            <v>210.64320000000001</v>
          </cell>
          <cell r="K680">
            <v>0</v>
          </cell>
          <cell r="L680">
            <v>29.187000000000001</v>
          </cell>
          <cell r="M680">
            <v>30.36</v>
          </cell>
          <cell r="O680">
            <v>2.27</v>
          </cell>
          <cell r="P680">
            <v>0</v>
          </cell>
          <cell r="R680">
            <v>132.22980349344977</v>
          </cell>
          <cell r="S680">
            <v>0</v>
          </cell>
          <cell r="U680">
            <v>0</v>
          </cell>
          <cell r="X680" t="str">
            <v>-</v>
          </cell>
        </row>
        <row r="681">
          <cell r="C681" t="str">
            <v>HOSPITAL MIGUEL ARRAES - CG. Nº 023/2022</v>
          </cell>
          <cell r="E681" t="str">
            <v>JUSSARA SILVA DE MEDEIROS</v>
          </cell>
          <cell r="F681" t="str">
            <v>2 - Outros Profissionais da Saúde</v>
          </cell>
          <cell r="G681" t="str">
            <v>3222-05</v>
          </cell>
          <cell r="H681" t="str">
            <v>11/2025</v>
          </cell>
          <cell r="I681">
            <v>0</v>
          </cell>
          <cell r="J681">
            <v>334.55919999999998</v>
          </cell>
          <cell r="K681">
            <v>0</v>
          </cell>
          <cell r="L681">
            <v>29.187000000000001</v>
          </cell>
          <cell r="M681">
            <v>0</v>
          </cell>
          <cell r="O681">
            <v>2.27</v>
          </cell>
          <cell r="P681">
            <v>0</v>
          </cell>
          <cell r="R681">
            <v>132.22980349344977</v>
          </cell>
          <cell r="S681">
            <v>0</v>
          </cell>
          <cell r="U681">
            <v>0</v>
          </cell>
          <cell r="X681" t="str">
            <v>-</v>
          </cell>
        </row>
        <row r="682">
          <cell r="C682" t="str">
            <v>HOSPITAL MIGUEL ARRAES - CG. Nº 023/2022</v>
          </cell>
          <cell r="E682" t="str">
            <v>KALLYNE CHRISTYNNE TIMOTEO DA SILVA</v>
          </cell>
          <cell r="F682" t="str">
            <v>2 - Outros Profissionais da Saúde</v>
          </cell>
          <cell r="G682" t="str">
            <v>3242-05</v>
          </cell>
          <cell r="H682" t="str">
            <v>11/2025</v>
          </cell>
          <cell r="I682">
            <v>0</v>
          </cell>
          <cell r="J682">
            <v>217.83840000000001</v>
          </cell>
          <cell r="K682">
            <v>0</v>
          </cell>
          <cell r="L682">
            <v>29.187000000000001</v>
          </cell>
          <cell r="M682">
            <v>35.57</v>
          </cell>
          <cell r="O682">
            <v>2.27</v>
          </cell>
          <cell r="P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</row>
        <row r="683">
          <cell r="C683" t="str">
            <v>HOSPITAL MIGUEL ARRAES - CG. Nº 023/2022</v>
          </cell>
          <cell r="E683" t="str">
            <v>KARINA EVENY TAVARES DA SILVA</v>
          </cell>
          <cell r="F683" t="str">
            <v>2 - Outros Profissionais da Saúde</v>
          </cell>
          <cell r="G683" t="str">
            <v>5152-05</v>
          </cell>
          <cell r="H683" t="str">
            <v>11/2025</v>
          </cell>
          <cell r="I683">
            <v>0</v>
          </cell>
          <cell r="J683">
            <v>167.51599999999999</v>
          </cell>
          <cell r="K683">
            <v>0</v>
          </cell>
          <cell r="L683">
            <v>29.187000000000001</v>
          </cell>
          <cell r="M683">
            <v>0</v>
          </cell>
          <cell r="O683">
            <v>2.27</v>
          </cell>
          <cell r="P683">
            <v>0</v>
          </cell>
          <cell r="R683">
            <v>132.22980349344977</v>
          </cell>
          <cell r="S683">
            <v>0</v>
          </cell>
          <cell r="U683">
            <v>0</v>
          </cell>
          <cell r="X683" t="str">
            <v>-</v>
          </cell>
        </row>
        <row r="684">
          <cell r="C684" t="str">
            <v>HOSPITAL MIGUEL ARRAES - CG. Nº 023/2022</v>
          </cell>
          <cell r="E684" t="str">
            <v>KARLA CRISTINE PONTES DA COSTA</v>
          </cell>
          <cell r="F684" t="str">
            <v>2 - Outros Profissionais da Saúde</v>
          </cell>
          <cell r="G684" t="str">
            <v>5211-30</v>
          </cell>
          <cell r="H684" t="str">
            <v>11/2025</v>
          </cell>
          <cell r="I684">
            <v>0</v>
          </cell>
          <cell r="J684">
            <v>137.39680000000001</v>
          </cell>
          <cell r="K684">
            <v>0</v>
          </cell>
          <cell r="L684">
            <v>29.187000000000001</v>
          </cell>
          <cell r="M684">
            <v>33.47</v>
          </cell>
          <cell r="O684">
            <v>2.27</v>
          </cell>
          <cell r="P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</row>
        <row r="685">
          <cell r="C685" t="str">
            <v>HOSPITAL MIGUEL ARRAES - CG. Nº 023/2022</v>
          </cell>
          <cell r="E685" t="str">
            <v>KAROLINE DE BRITO CAVALCANTE</v>
          </cell>
          <cell r="F685" t="str">
            <v>3 - Administrativo</v>
          </cell>
          <cell r="G685" t="str">
            <v>4110-10</v>
          </cell>
          <cell r="H685" t="str">
            <v>11/2025</v>
          </cell>
          <cell r="I685">
            <v>0</v>
          </cell>
          <cell r="J685">
            <v>145.1696</v>
          </cell>
          <cell r="K685">
            <v>0</v>
          </cell>
          <cell r="L685">
            <v>29.187000000000001</v>
          </cell>
          <cell r="M685">
            <v>34.56</v>
          </cell>
          <cell r="O685">
            <v>2.27</v>
          </cell>
          <cell r="P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</row>
        <row r="686">
          <cell r="C686" t="str">
            <v>HOSPITAL MIGUEL ARRAES - CG. Nº 023/2022</v>
          </cell>
          <cell r="E686" t="str">
            <v>KASSIA ADRIANE DOS SANTOS SOUZA</v>
          </cell>
          <cell r="F686" t="str">
            <v>3 - Administrativo</v>
          </cell>
          <cell r="G686" t="str">
            <v>5174-10</v>
          </cell>
          <cell r="H686" t="str">
            <v>11/2025</v>
          </cell>
          <cell r="I686">
            <v>0</v>
          </cell>
          <cell r="J686">
            <v>198.60560000000001</v>
          </cell>
          <cell r="K686">
            <v>0</v>
          </cell>
          <cell r="L686">
            <v>29.187000000000001</v>
          </cell>
          <cell r="M686">
            <v>30.36</v>
          </cell>
          <cell r="O686">
            <v>2.27</v>
          </cell>
          <cell r="P686">
            <v>0</v>
          </cell>
          <cell r="R686">
            <v>114.59980349344978</v>
          </cell>
          <cell r="S686">
            <v>0</v>
          </cell>
          <cell r="U686">
            <v>0</v>
          </cell>
          <cell r="X686" t="str">
            <v>-</v>
          </cell>
        </row>
        <row r="687">
          <cell r="C687" t="str">
            <v>HOSPITAL MIGUEL ARRAES - CG. Nº 023/2022</v>
          </cell>
          <cell r="E687" t="str">
            <v>KASSIA GABRIELLA DE LIMA SALES</v>
          </cell>
          <cell r="F687" t="str">
            <v>2 - Outros Profissionais da Saúde</v>
          </cell>
          <cell r="G687" t="str">
            <v>3222-05</v>
          </cell>
          <cell r="H687" t="str">
            <v>11/2025</v>
          </cell>
          <cell r="I687">
            <v>0</v>
          </cell>
          <cell r="J687">
            <v>280.8168</v>
          </cell>
          <cell r="K687">
            <v>0</v>
          </cell>
          <cell r="L687">
            <v>29.187000000000001</v>
          </cell>
          <cell r="M687">
            <v>0</v>
          </cell>
          <cell r="O687">
            <v>2.27</v>
          </cell>
          <cell r="P687">
            <v>0</v>
          </cell>
          <cell r="R687">
            <v>132.22980349344977</v>
          </cell>
          <cell r="S687">
            <v>0</v>
          </cell>
          <cell r="U687">
            <v>0</v>
          </cell>
          <cell r="X687" t="str">
            <v>-</v>
          </cell>
        </row>
        <row r="688">
          <cell r="C688" t="str">
            <v>HOSPITAL MIGUEL ARRAES - CG. Nº 023/2022</v>
          </cell>
          <cell r="E688" t="str">
            <v>KASSIA INGRITH QUEIROZ DE LIMA LIRA</v>
          </cell>
          <cell r="F688" t="str">
            <v>2 - Outros Profissionais da Saúde</v>
          </cell>
          <cell r="G688" t="str">
            <v>3222-05</v>
          </cell>
          <cell r="H688" t="str">
            <v>11/2025</v>
          </cell>
          <cell r="I688">
            <v>0</v>
          </cell>
          <cell r="J688">
            <v>387.1112</v>
          </cell>
          <cell r="K688">
            <v>0</v>
          </cell>
          <cell r="L688">
            <v>29.187000000000001</v>
          </cell>
          <cell r="M688">
            <v>30.36</v>
          </cell>
          <cell r="O688">
            <v>2.27</v>
          </cell>
          <cell r="P688">
            <v>0</v>
          </cell>
          <cell r="R688">
            <v>0</v>
          </cell>
          <cell r="S688">
            <v>0</v>
          </cell>
          <cell r="U688">
            <v>0</v>
          </cell>
          <cell r="X688" t="str">
            <v>-</v>
          </cell>
        </row>
        <row r="689">
          <cell r="C689" t="str">
            <v>HOSPITAL MIGUEL ARRAES - CG. Nº 023/2022</v>
          </cell>
          <cell r="E689" t="str">
            <v>KATIA BETANIA ALVES</v>
          </cell>
          <cell r="F689" t="str">
            <v>2 - Outros Profissionais da Saúde</v>
          </cell>
          <cell r="G689" t="str">
            <v>3222-05</v>
          </cell>
          <cell r="H689" t="str">
            <v>11/2025</v>
          </cell>
          <cell r="I689">
            <v>0</v>
          </cell>
          <cell r="J689">
            <v>364.76400000000001</v>
          </cell>
          <cell r="K689">
            <v>0</v>
          </cell>
          <cell r="L689">
            <v>29.187000000000001</v>
          </cell>
          <cell r="M689">
            <v>30.36</v>
          </cell>
          <cell r="O689">
            <v>2.27</v>
          </cell>
          <cell r="P689">
            <v>0</v>
          </cell>
          <cell r="R689">
            <v>264.45480349344979</v>
          </cell>
          <cell r="S689">
            <v>0</v>
          </cell>
          <cell r="U689">
            <v>0</v>
          </cell>
          <cell r="X689" t="str">
            <v>-</v>
          </cell>
        </row>
        <row r="690">
          <cell r="C690" t="str">
            <v>HOSPITAL MIGUEL ARRAES - CG. Nº 023/2022</v>
          </cell>
          <cell r="E690" t="str">
            <v>KATIA CILENE FERNANDES VIEIRA</v>
          </cell>
          <cell r="F690" t="str">
            <v>2 - Outros Profissionais da Saúde</v>
          </cell>
          <cell r="G690" t="str">
            <v>3222-05</v>
          </cell>
          <cell r="H690" t="str">
            <v>11/2025</v>
          </cell>
          <cell r="I690">
            <v>0</v>
          </cell>
          <cell r="J690">
            <v>279.3272</v>
          </cell>
          <cell r="K690">
            <v>0</v>
          </cell>
          <cell r="L690">
            <v>29.187000000000001</v>
          </cell>
          <cell r="M690">
            <v>0</v>
          </cell>
          <cell r="O690">
            <v>2.27</v>
          </cell>
          <cell r="P690">
            <v>0</v>
          </cell>
          <cell r="R690">
            <v>0</v>
          </cell>
          <cell r="S690">
            <v>0</v>
          </cell>
          <cell r="U690">
            <v>0</v>
          </cell>
          <cell r="X690" t="str">
            <v>-</v>
          </cell>
        </row>
        <row r="691">
          <cell r="C691" t="str">
            <v>HOSPITAL MIGUEL ARRAES - CG. Nº 023/2022</v>
          </cell>
          <cell r="E691" t="str">
            <v>KATIA GISELLY FERNANDES DA SILVA</v>
          </cell>
          <cell r="F691" t="str">
            <v>2 - Outros Profissionais da Saúde</v>
          </cell>
          <cell r="G691" t="str">
            <v>2235-05</v>
          </cell>
          <cell r="H691" t="str">
            <v>11/2025</v>
          </cell>
          <cell r="I691">
            <v>0</v>
          </cell>
          <cell r="J691">
            <v>480.72719999999998</v>
          </cell>
          <cell r="K691">
            <v>0</v>
          </cell>
          <cell r="L691">
            <v>29.187000000000001</v>
          </cell>
          <cell r="M691">
            <v>0</v>
          </cell>
          <cell r="O691">
            <v>4.7699999999999996</v>
          </cell>
          <cell r="P691">
            <v>0</v>
          </cell>
          <cell r="R691">
            <v>0</v>
          </cell>
          <cell r="S691">
            <v>0</v>
          </cell>
          <cell r="U691">
            <v>112.24</v>
          </cell>
          <cell r="X691" t="str">
            <v>Auxílio Básico</v>
          </cell>
        </row>
        <row r="692">
          <cell r="C692" t="str">
            <v>HOSPITAL MIGUEL ARRAES - CG. Nº 023/2022</v>
          </cell>
          <cell r="E692" t="str">
            <v>KATIA GOMES FREITAS DA SILVA</v>
          </cell>
          <cell r="F692" t="str">
            <v>2 - Outros Profissionais da Saúde</v>
          </cell>
          <cell r="G692" t="str">
            <v>3222-05</v>
          </cell>
          <cell r="H692" t="str">
            <v>11/2025</v>
          </cell>
          <cell r="I692">
            <v>0</v>
          </cell>
          <cell r="J692">
            <v>291.72399999999999</v>
          </cell>
          <cell r="K692">
            <v>0</v>
          </cell>
          <cell r="L692">
            <v>29.187000000000001</v>
          </cell>
          <cell r="M692">
            <v>0</v>
          </cell>
          <cell r="O692">
            <v>2.27</v>
          </cell>
          <cell r="P692">
            <v>0</v>
          </cell>
          <cell r="R692">
            <v>132.22980349344977</v>
          </cell>
          <cell r="S692">
            <v>0</v>
          </cell>
          <cell r="U692">
            <v>0</v>
          </cell>
          <cell r="X692" t="str">
            <v>-</v>
          </cell>
        </row>
        <row r="693">
          <cell r="C693" t="str">
            <v>HOSPITAL MIGUEL ARRAES - CG. Nº 023/2022</v>
          </cell>
          <cell r="E693" t="str">
            <v>KATIA MARIA DA SILVA PAIVA</v>
          </cell>
          <cell r="F693" t="str">
            <v>2 - Outros Profissionais da Saúde</v>
          </cell>
          <cell r="G693" t="str">
            <v>3222-05</v>
          </cell>
          <cell r="H693" t="str">
            <v>11/2025</v>
          </cell>
          <cell r="I693">
            <v>0</v>
          </cell>
          <cell r="J693">
            <v>322.1576</v>
          </cell>
          <cell r="K693">
            <v>0</v>
          </cell>
          <cell r="L693">
            <v>29.187000000000001</v>
          </cell>
          <cell r="M693">
            <v>0</v>
          </cell>
          <cell r="O693">
            <v>2.27</v>
          </cell>
          <cell r="P693">
            <v>0</v>
          </cell>
          <cell r="R693">
            <v>143.23999999999998</v>
          </cell>
          <cell r="S693">
            <v>0</v>
          </cell>
          <cell r="U693">
            <v>0</v>
          </cell>
          <cell r="X693" t="str">
            <v>-</v>
          </cell>
        </row>
        <row r="694">
          <cell r="C694" t="str">
            <v>HOSPITAL MIGUEL ARRAES - CG. Nº 023/2022</v>
          </cell>
          <cell r="E694" t="str">
            <v>KATIA MARIA DE SOUZA VIEIRA</v>
          </cell>
          <cell r="F694" t="str">
            <v>2 - Outros Profissionais da Saúde</v>
          </cell>
          <cell r="G694" t="str">
            <v>3222-05</v>
          </cell>
          <cell r="H694" t="str">
            <v>11/2025</v>
          </cell>
          <cell r="I694">
            <v>0</v>
          </cell>
          <cell r="J694">
            <v>327.25040000000001</v>
          </cell>
          <cell r="K694">
            <v>0</v>
          </cell>
          <cell r="L694">
            <v>29.187000000000001</v>
          </cell>
          <cell r="M694">
            <v>0</v>
          </cell>
          <cell r="O694">
            <v>2.27</v>
          </cell>
          <cell r="P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</row>
        <row r="695">
          <cell r="C695" t="str">
            <v>HOSPITAL MIGUEL ARRAES - CG. Nº 023/2022</v>
          </cell>
          <cell r="E695" t="str">
            <v>KATIUSCIA LEMOS MARQUES</v>
          </cell>
          <cell r="F695" t="str">
            <v>3 - Administrativo</v>
          </cell>
          <cell r="G695" t="str">
            <v>2521-05</v>
          </cell>
          <cell r="H695" t="str">
            <v>11/2025</v>
          </cell>
          <cell r="I695">
            <v>0</v>
          </cell>
          <cell r="J695">
            <v>328.99040000000002</v>
          </cell>
          <cell r="K695">
            <v>0</v>
          </cell>
          <cell r="L695">
            <v>29.187000000000001</v>
          </cell>
          <cell r="M695">
            <v>44</v>
          </cell>
          <cell r="O695">
            <v>2.27</v>
          </cell>
          <cell r="P695">
            <v>0</v>
          </cell>
          <cell r="R695">
            <v>0</v>
          </cell>
          <cell r="S695">
            <v>0</v>
          </cell>
          <cell r="U695">
            <v>83.7</v>
          </cell>
          <cell r="X695" t="str">
            <v>Auxílio Básico</v>
          </cell>
        </row>
        <row r="696">
          <cell r="C696" t="str">
            <v>HOSPITAL MIGUEL ARRAES - CG. Nº 023/2022</v>
          </cell>
          <cell r="E696" t="str">
            <v>KEILLA AMANDA CORREIA DO NASCIMENTO</v>
          </cell>
          <cell r="F696" t="str">
            <v>3 - Administrativo</v>
          </cell>
          <cell r="G696" t="str">
            <v>4110-10</v>
          </cell>
          <cell r="H696" t="str">
            <v>11/2025</v>
          </cell>
          <cell r="I696">
            <v>0</v>
          </cell>
          <cell r="J696">
            <v>139.65600000000001</v>
          </cell>
          <cell r="K696">
            <v>0</v>
          </cell>
          <cell r="L696">
            <v>29.187000000000001</v>
          </cell>
          <cell r="M696">
            <v>0</v>
          </cell>
          <cell r="O696">
            <v>2.27</v>
          </cell>
          <cell r="P696">
            <v>0</v>
          </cell>
          <cell r="R696">
            <v>0</v>
          </cell>
          <cell r="S696">
            <v>0</v>
          </cell>
          <cell r="U696">
            <v>83.7</v>
          </cell>
          <cell r="X696" t="str">
            <v>Auxílio Básico</v>
          </cell>
        </row>
        <row r="697">
          <cell r="C697" t="str">
            <v>HOSPITAL MIGUEL ARRAES - CG. Nº 023/2022</v>
          </cell>
          <cell r="E697" t="str">
            <v>KELLY PATRICIA ALBUQUERQUE TIMOTEO</v>
          </cell>
          <cell r="F697" t="str">
            <v>3 - Administrativo</v>
          </cell>
          <cell r="G697" t="str">
            <v>5174-10</v>
          </cell>
          <cell r="H697" t="str">
            <v>11/2025</v>
          </cell>
          <cell r="I697">
            <v>0</v>
          </cell>
          <cell r="J697">
            <v>0</v>
          </cell>
          <cell r="K697">
            <v>0</v>
          </cell>
          <cell r="L697">
            <v>29.187000000000001</v>
          </cell>
          <cell r="M697">
            <v>0</v>
          </cell>
          <cell r="O697">
            <v>2.27</v>
          </cell>
          <cell r="P697">
            <v>0</v>
          </cell>
          <cell r="R697">
            <v>0</v>
          </cell>
          <cell r="S697">
            <v>0</v>
          </cell>
          <cell r="U697">
            <v>0</v>
          </cell>
          <cell r="X697" t="str">
            <v>-</v>
          </cell>
        </row>
        <row r="698">
          <cell r="C698" t="str">
            <v>HOSPITAL MIGUEL ARRAES - CG. Nº 023/2022</v>
          </cell>
          <cell r="E698" t="str">
            <v>KELYANE VITORIA PONTES DA COSTA</v>
          </cell>
          <cell r="F698" t="str">
            <v>2 - Outros Profissionais da Saúde</v>
          </cell>
          <cell r="G698" t="str">
            <v>5211-30</v>
          </cell>
          <cell r="H698" t="str">
            <v>11/2025</v>
          </cell>
          <cell r="I698">
            <v>0</v>
          </cell>
          <cell r="J698">
            <v>185.00880000000001</v>
          </cell>
          <cell r="K698">
            <v>0</v>
          </cell>
          <cell r="L698">
            <v>29.187000000000001</v>
          </cell>
          <cell r="M698">
            <v>0</v>
          </cell>
          <cell r="O698">
            <v>2.27</v>
          </cell>
          <cell r="P698">
            <v>0</v>
          </cell>
          <cell r="R698">
            <v>132.22980349344977</v>
          </cell>
          <cell r="S698">
            <v>0</v>
          </cell>
          <cell r="U698">
            <v>0</v>
          </cell>
          <cell r="X698" t="str">
            <v>-</v>
          </cell>
        </row>
        <row r="699">
          <cell r="C699" t="str">
            <v>HOSPITAL MIGUEL ARRAES - CG. Nº 023/2022</v>
          </cell>
          <cell r="E699" t="str">
            <v>KENIA MAYLLA DOMINGOS ALVES</v>
          </cell>
          <cell r="F699" t="str">
            <v>2 - Outros Profissionais da Saúde</v>
          </cell>
          <cell r="G699" t="str">
            <v>2235-05</v>
          </cell>
          <cell r="H699" t="str">
            <v>11/2025</v>
          </cell>
          <cell r="I699">
            <v>0</v>
          </cell>
          <cell r="J699">
            <v>469.46480000000003</v>
          </cell>
          <cell r="K699">
            <v>0</v>
          </cell>
          <cell r="L699">
            <v>29.187000000000001</v>
          </cell>
          <cell r="M699">
            <v>3.59</v>
          </cell>
          <cell r="O699">
            <v>4.7699999999999996</v>
          </cell>
          <cell r="P699">
            <v>0</v>
          </cell>
          <cell r="R699">
            <v>105.78480349344979</v>
          </cell>
          <cell r="S699">
            <v>0</v>
          </cell>
          <cell r="U699">
            <v>0</v>
          </cell>
          <cell r="X699" t="str">
            <v>-</v>
          </cell>
        </row>
        <row r="700">
          <cell r="C700" t="str">
            <v>HOSPITAL MIGUEL ARRAES - CG. Nº 023/2022</v>
          </cell>
          <cell r="E700" t="str">
            <v>KENIO CAVALCANTI DELFINO DA SILVA</v>
          </cell>
          <cell r="F700" t="str">
            <v>3 - Administrativo</v>
          </cell>
          <cell r="G700" t="str">
            <v>3172-10</v>
          </cell>
          <cell r="H700" t="str">
            <v>11/2025</v>
          </cell>
          <cell r="I700">
            <v>0</v>
          </cell>
          <cell r="J700">
            <v>232.94</v>
          </cell>
          <cell r="K700">
            <v>0</v>
          </cell>
          <cell r="L700">
            <v>29.187000000000001</v>
          </cell>
          <cell r="M700">
            <v>0</v>
          </cell>
          <cell r="O700">
            <v>2.27</v>
          </cell>
          <cell r="P700">
            <v>0</v>
          </cell>
          <cell r="R700">
            <v>149.85980349344976</v>
          </cell>
          <cell r="S700">
            <v>0</v>
          </cell>
          <cell r="U700">
            <v>0</v>
          </cell>
          <cell r="X700" t="str">
            <v>-</v>
          </cell>
        </row>
        <row r="701">
          <cell r="C701" t="str">
            <v>HOSPITAL MIGUEL ARRAES - CG. Nº 023/2022</v>
          </cell>
          <cell r="E701" t="str">
            <v>KETLYN NYCOLY DA SILVA ARRUDA</v>
          </cell>
          <cell r="F701" t="str">
            <v>3 - Administrativo</v>
          </cell>
          <cell r="G701" t="str">
            <v>4110-10</v>
          </cell>
          <cell r="H701" t="str">
            <v>11/2025</v>
          </cell>
          <cell r="I701">
            <v>0</v>
          </cell>
          <cell r="J701">
            <v>13.967000000000001</v>
          </cell>
          <cell r="K701">
            <v>0</v>
          </cell>
          <cell r="L701">
            <v>29.187000000000001</v>
          </cell>
          <cell r="M701">
            <v>0</v>
          </cell>
          <cell r="O701">
            <v>2.27</v>
          </cell>
          <cell r="P701">
            <v>0</v>
          </cell>
          <cell r="R701">
            <v>202.91423076923078</v>
          </cell>
          <cell r="S701">
            <v>0</v>
          </cell>
          <cell r="U701">
            <v>0</v>
          </cell>
          <cell r="X701" t="str">
            <v>-</v>
          </cell>
        </row>
        <row r="702">
          <cell r="C702" t="str">
            <v>HOSPITAL MIGUEL ARRAES - CG. Nº 023/2022</v>
          </cell>
          <cell r="E702" t="str">
            <v>KETNA JULIA MONTEIRO DA SILVA</v>
          </cell>
          <cell r="F702" t="str">
            <v>3 - Administrativo</v>
          </cell>
          <cell r="G702" t="str">
            <v>4110-10</v>
          </cell>
          <cell r="H702" t="str">
            <v>11/2025</v>
          </cell>
          <cell r="I702">
            <v>0</v>
          </cell>
          <cell r="J702">
            <v>17.563199999999998</v>
          </cell>
          <cell r="K702">
            <v>0</v>
          </cell>
          <cell r="L702">
            <v>29.187000000000001</v>
          </cell>
          <cell r="M702">
            <v>0</v>
          </cell>
          <cell r="O702">
            <v>2.27</v>
          </cell>
          <cell r="P702">
            <v>0</v>
          </cell>
          <cell r="R702">
            <v>194.09923076923076</v>
          </cell>
          <cell r="S702">
            <v>0</v>
          </cell>
          <cell r="U702">
            <v>0</v>
          </cell>
          <cell r="X702" t="str">
            <v>-</v>
          </cell>
        </row>
        <row r="703">
          <cell r="C703" t="str">
            <v>HOSPITAL MIGUEL ARRAES - CG. Nº 023/2022</v>
          </cell>
          <cell r="E703" t="str">
            <v>KEYLA ALVES DA SILVA VIANA</v>
          </cell>
          <cell r="F703" t="str">
            <v>2 - Outros Profissionais da Saúde</v>
          </cell>
          <cell r="G703" t="str">
            <v>3222-05</v>
          </cell>
          <cell r="H703" t="str">
            <v>11/2025</v>
          </cell>
          <cell r="I703">
            <v>0</v>
          </cell>
          <cell r="J703">
            <v>335.79599999999999</v>
          </cell>
          <cell r="K703">
            <v>0</v>
          </cell>
          <cell r="L703">
            <v>29.187000000000001</v>
          </cell>
          <cell r="M703">
            <v>0</v>
          </cell>
          <cell r="O703">
            <v>2.27</v>
          </cell>
          <cell r="P703">
            <v>0</v>
          </cell>
          <cell r="R703">
            <v>264.45480349344979</v>
          </cell>
          <cell r="S703">
            <v>0</v>
          </cell>
          <cell r="U703">
            <v>0</v>
          </cell>
          <cell r="X703" t="str">
            <v>-</v>
          </cell>
        </row>
        <row r="704">
          <cell r="C704" t="str">
            <v>HOSPITAL MIGUEL ARRAES - CG. Nº 023/2022</v>
          </cell>
          <cell r="E704" t="str">
            <v>KLEBER JOSE REGIS SOARES</v>
          </cell>
          <cell r="F704" t="str">
            <v>2 - Outros Profissionais da Saúde</v>
          </cell>
          <cell r="G704" t="str">
            <v>5151-10</v>
          </cell>
          <cell r="H704" t="str">
            <v>11/2025</v>
          </cell>
          <cell r="I704">
            <v>0</v>
          </cell>
          <cell r="J704">
            <v>157.6688</v>
          </cell>
          <cell r="K704">
            <v>0</v>
          </cell>
          <cell r="L704">
            <v>29.187000000000001</v>
          </cell>
          <cell r="M704">
            <v>30.36</v>
          </cell>
          <cell r="O704">
            <v>2.27</v>
          </cell>
          <cell r="P704">
            <v>0</v>
          </cell>
          <cell r="R704">
            <v>0</v>
          </cell>
          <cell r="S704">
            <v>0</v>
          </cell>
          <cell r="U704">
            <v>0</v>
          </cell>
          <cell r="X704" t="str">
            <v>-</v>
          </cell>
        </row>
        <row r="705">
          <cell r="C705" t="str">
            <v>HOSPITAL MIGUEL ARRAES - CG. Nº 023/2022</v>
          </cell>
          <cell r="E705" t="str">
            <v>LAILAH GABRIELA AL FARIN BARBOSA</v>
          </cell>
          <cell r="F705" t="str">
            <v>2 - Outros Profissionais da Saúde</v>
          </cell>
          <cell r="G705" t="str">
            <v>5211-30</v>
          </cell>
          <cell r="H705" t="str">
            <v>11/2025</v>
          </cell>
          <cell r="I705">
            <v>0</v>
          </cell>
          <cell r="J705">
            <v>167.72479999999999</v>
          </cell>
          <cell r="K705">
            <v>0</v>
          </cell>
          <cell r="L705">
            <v>29.187000000000001</v>
          </cell>
          <cell r="M705">
            <v>0</v>
          </cell>
          <cell r="O705">
            <v>2.27</v>
          </cell>
          <cell r="P705">
            <v>0</v>
          </cell>
          <cell r="R705">
            <v>0</v>
          </cell>
          <cell r="S705">
            <v>0</v>
          </cell>
          <cell r="U705">
            <v>83.7</v>
          </cell>
          <cell r="X705" t="str">
            <v>Auxílio Básico</v>
          </cell>
        </row>
        <row r="706">
          <cell r="C706" t="str">
            <v>HOSPITAL MIGUEL ARRAES - CG. Nº 023/2022</v>
          </cell>
          <cell r="E706" t="str">
            <v>LAIS CAROLAINE GONCALVES DE OLIVEIRA</v>
          </cell>
          <cell r="F706" t="str">
            <v>2 - Outros Profissionais da Saúde</v>
          </cell>
          <cell r="G706" t="str">
            <v>3222-05</v>
          </cell>
          <cell r="H706" t="str">
            <v>11/2025</v>
          </cell>
          <cell r="I706">
            <v>0</v>
          </cell>
          <cell r="J706">
            <v>342.08</v>
          </cell>
          <cell r="K706">
            <v>0</v>
          </cell>
          <cell r="L706">
            <v>29.187000000000001</v>
          </cell>
          <cell r="M706">
            <v>0</v>
          </cell>
          <cell r="O706">
            <v>2.27</v>
          </cell>
          <cell r="P706">
            <v>0</v>
          </cell>
          <cell r="R706">
            <v>132.22980349344977</v>
          </cell>
          <cell r="S706">
            <v>0</v>
          </cell>
          <cell r="U706">
            <v>0</v>
          </cell>
          <cell r="X706" t="str">
            <v>-</v>
          </cell>
        </row>
        <row r="707">
          <cell r="C707" t="str">
            <v>HOSPITAL MIGUEL ARRAES - CG. Nº 023/2022</v>
          </cell>
          <cell r="E707" t="str">
            <v>LAIS REGINA DE OLIVEIRA SANTOS</v>
          </cell>
          <cell r="F707" t="str">
            <v>3 - Administrativo</v>
          </cell>
          <cell r="G707" t="str">
            <v>5143-20</v>
          </cell>
          <cell r="H707" t="str">
            <v>11/2025</v>
          </cell>
          <cell r="I707">
            <v>0</v>
          </cell>
          <cell r="J707">
            <v>285.14400000000001</v>
          </cell>
          <cell r="K707">
            <v>0</v>
          </cell>
          <cell r="L707">
            <v>29.187000000000001</v>
          </cell>
          <cell r="M707">
            <v>0</v>
          </cell>
          <cell r="O707">
            <v>2.27</v>
          </cell>
          <cell r="P707">
            <v>0</v>
          </cell>
          <cell r="R707">
            <v>0</v>
          </cell>
          <cell r="S707">
            <v>0</v>
          </cell>
          <cell r="U707">
            <v>80.91</v>
          </cell>
          <cell r="X707" t="str">
            <v>Auxílio Básico</v>
          </cell>
        </row>
        <row r="708">
          <cell r="C708" t="str">
            <v>HOSPITAL MIGUEL ARRAES - CG. Nº 023/2022</v>
          </cell>
          <cell r="E708" t="str">
            <v>LAIS TOMAZ DE OLIVEIRA</v>
          </cell>
          <cell r="F708" t="str">
            <v>2 - Outros Profissionais da Saúde</v>
          </cell>
          <cell r="G708" t="str">
            <v>3222-05</v>
          </cell>
          <cell r="H708" t="str">
            <v>11/2025</v>
          </cell>
          <cell r="I708">
            <v>0</v>
          </cell>
          <cell r="J708">
            <v>291.72399999999999</v>
          </cell>
          <cell r="K708">
            <v>0</v>
          </cell>
          <cell r="L708">
            <v>29.187000000000001</v>
          </cell>
          <cell r="M708">
            <v>0</v>
          </cell>
          <cell r="O708">
            <v>2.27</v>
          </cell>
          <cell r="P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</row>
        <row r="709">
          <cell r="C709" t="str">
            <v>HOSPITAL MIGUEL ARRAES - CG. Nº 023/2022</v>
          </cell>
          <cell r="E709" t="str">
            <v>LARISSA AYANNA PESSOA SANTOS</v>
          </cell>
          <cell r="F709" t="str">
            <v>2 - Outros Profissionais da Saúde</v>
          </cell>
          <cell r="G709" t="str">
            <v>2235-05</v>
          </cell>
          <cell r="H709" t="str">
            <v>11/2025</v>
          </cell>
          <cell r="I709">
            <v>0</v>
          </cell>
          <cell r="J709">
            <v>412.9024</v>
          </cell>
          <cell r="K709">
            <v>0</v>
          </cell>
          <cell r="L709">
            <v>29.187000000000001</v>
          </cell>
          <cell r="M709">
            <v>2.79</v>
          </cell>
          <cell r="O709">
            <v>4.7699999999999996</v>
          </cell>
          <cell r="P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</row>
        <row r="710">
          <cell r="C710" t="str">
            <v>HOSPITAL MIGUEL ARRAES - CG. Nº 023/2022</v>
          </cell>
          <cell r="E710" t="str">
            <v>LARISSA DE OLIVEIRA SILVA</v>
          </cell>
          <cell r="F710" t="str">
            <v>2 - Outros Profissionais da Saúde</v>
          </cell>
          <cell r="G710" t="str">
            <v>3222-05</v>
          </cell>
          <cell r="H710" t="str">
            <v>11/2025</v>
          </cell>
          <cell r="I710">
            <v>0</v>
          </cell>
          <cell r="J710">
            <v>285.65199999999999</v>
          </cell>
          <cell r="K710">
            <v>0</v>
          </cell>
          <cell r="L710">
            <v>29.187000000000001</v>
          </cell>
          <cell r="M710">
            <v>0</v>
          </cell>
          <cell r="O710">
            <v>2.27</v>
          </cell>
          <cell r="P710">
            <v>0</v>
          </cell>
          <cell r="R710">
            <v>132.22980349344977</v>
          </cell>
          <cell r="S710">
            <v>0</v>
          </cell>
          <cell r="U710">
            <v>81.02</v>
          </cell>
          <cell r="X710" t="str">
            <v>Auxílio Básico</v>
          </cell>
        </row>
        <row r="711">
          <cell r="C711" t="str">
            <v>HOSPITAL MIGUEL ARRAES - CG. Nº 023/2022</v>
          </cell>
          <cell r="E711" t="str">
            <v>LARISSA FARIAS BOTELHO</v>
          </cell>
          <cell r="F711" t="str">
            <v>2 - Outros Profissionais da Saúde</v>
          </cell>
          <cell r="G711" t="str">
            <v>2235-05</v>
          </cell>
          <cell r="H711" t="str">
            <v>11/2025</v>
          </cell>
          <cell r="I711">
            <v>0</v>
          </cell>
          <cell r="J711">
            <v>536.54319999999996</v>
          </cell>
          <cell r="K711">
            <v>0</v>
          </cell>
          <cell r="L711">
            <v>29.187000000000001</v>
          </cell>
          <cell r="M711">
            <v>3.59</v>
          </cell>
          <cell r="O711">
            <v>4.7699999999999996</v>
          </cell>
          <cell r="P711">
            <v>0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</row>
        <row r="712">
          <cell r="C712" t="str">
            <v>HOSPITAL MIGUEL ARRAES - CG. Nº 023/2022</v>
          </cell>
          <cell r="E712" t="str">
            <v>LARISSA MARIA CASTELO BRANCO GOMES</v>
          </cell>
          <cell r="F712" t="str">
            <v>3 - Administrativo</v>
          </cell>
          <cell r="G712" t="str">
            <v>4110-10</v>
          </cell>
          <cell r="H712" t="str">
            <v>11/2025</v>
          </cell>
          <cell r="I712">
            <v>0</v>
          </cell>
          <cell r="J712">
            <v>176.96719999999999</v>
          </cell>
          <cell r="K712">
            <v>0</v>
          </cell>
          <cell r="L712">
            <v>29.187000000000001</v>
          </cell>
          <cell r="M712">
            <v>41.02</v>
          </cell>
          <cell r="O712">
            <v>2.27</v>
          </cell>
          <cell r="P712">
            <v>0</v>
          </cell>
          <cell r="R712">
            <v>0</v>
          </cell>
          <cell r="S712">
            <v>0</v>
          </cell>
          <cell r="U712">
            <v>0</v>
          </cell>
          <cell r="X712" t="str">
            <v>-</v>
          </cell>
        </row>
        <row r="713">
          <cell r="C713" t="str">
            <v>HOSPITAL MIGUEL ARRAES - CG. Nº 023/2022</v>
          </cell>
          <cell r="E713" t="str">
            <v>LARISSA MARIA CAVALCANTE</v>
          </cell>
          <cell r="F713" t="str">
            <v>2 - Outros Profissionais da Saúde</v>
          </cell>
          <cell r="G713" t="str">
            <v>3222-05</v>
          </cell>
          <cell r="H713" t="str">
            <v>11/2025</v>
          </cell>
          <cell r="I713">
            <v>0</v>
          </cell>
          <cell r="J713">
            <v>303.86799999999999</v>
          </cell>
          <cell r="K713">
            <v>0</v>
          </cell>
          <cell r="L713">
            <v>29.187000000000001</v>
          </cell>
          <cell r="M713">
            <v>30.36</v>
          </cell>
          <cell r="O713">
            <v>2.27</v>
          </cell>
          <cell r="P713">
            <v>0</v>
          </cell>
          <cell r="R713">
            <v>132.22980349344977</v>
          </cell>
          <cell r="S713">
            <v>0</v>
          </cell>
          <cell r="U713">
            <v>0</v>
          </cell>
          <cell r="X713" t="str">
            <v>-</v>
          </cell>
        </row>
        <row r="714">
          <cell r="C714" t="str">
            <v>HOSPITAL MIGUEL ARRAES - CG. Nº 023/2022</v>
          </cell>
          <cell r="E714" t="str">
            <v>LARISSA MOURA DE AQUINO</v>
          </cell>
          <cell r="F714" t="str">
            <v>2 - Outros Profissionais da Saúde</v>
          </cell>
          <cell r="G714" t="str">
            <v>2235-05</v>
          </cell>
          <cell r="H714" t="str">
            <v>11/2025</v>
          </cell>
          <cell r="I714">
            <v>0</v>
          </cell>
          <cell r="J714">
            <v>426.5736</v>
          </cell>
          <cell r="K714">
            <v>0</v>
          </cell>
          <cell r="L714">
            <v>29.187000000000001</v>
          </cell>
          <cell r="M714">
            <v>2.79</v>
          </cell>
          <cell r="O714">
            <v>4.7699999999999996</v>
          </cell>
          <cell r="P714">
            <v>0</v>
          </cell>
          <cell r="R714">
            <v>167.48980349344978</v>
          </cell>
          <cell r="S714">
            <v>0</v>
          </cell>
          <cell r="U714">
            <v>0</v>
          </cell>
          <cell r="X714" t="str">
            <v>-</v>
          </cell>
        </row>
        <row r="715">
          <cell r="C715" t="str">
            <v>HOSPITAL MIGUEL ARRAES - CG. Nº 023/2022</v>
          </cell>
          <cell r="E715" t="str">
            <v>LAUDENI WIDIANE DA SILVA</v>
          </cell>
          <cell r="F715" t="str">
            <v>2 - Outros Profissionais da Saúde</v>
          </cell>
          <cell r="G715" t="str">
            <v>3222-05</v>
          </cell>
          <cell r="H715" t="str">
            <v>11/2025</v>
          </cell>
          <cell r="I715">
            <v>0</v>
          </cell>
          <cell r="J715">
            <v>303.03039999999999</v>
          </cell>
          <cell r="K715">
            <v>0</v>
          </cell>
          <cell r="L715">
            <v>29.187000000000001</v>
          </cell>
          <cell r="M715">
            <v>30.36</v>
          </cell>
          <cell r="O715">
            <v>2.27</v>
          </cell>
          <cell r="P715">
            <v>0</v>
          </cell>
          <cell r="R715">
            <v>167.48980349344978</v>
          </cell>
          <cell r="S715">
            <v>0</v>
          </cell>
          <cell r="U715">
            <v>0</v>
          </cell>
          <cell r="X715" t="str">
            <v>-</v>
          </cell>
        </row>
        <row r="716">
          <cell r="C716" t="str">
            <v>HOSPITAL MIGUEL ARRAES - CG. Nº 023/2022</v>
          </cell>
          <cell r="E716" t="str">
            <v>LAUDENISE DIAS DA SILVA</v>
          </cell>
          <cell r="F716" t="str">
            <v>2 - Outros Profissionais da Saúde</v>
          </cell>
          <cell r="G716" t="str">
            <v>3222-05</v>
          </cell>
          <cell r="H716" t="str">
            <v>11/2025</v>
          </cell>
          <cell r="I716">
            <v>0</v>
          </cell>
          <cell r="J716">
            <v>291.52080000000001</v>
          </cell>
          <cell r="K716">
            <v>0</v>
          </cell>
          <cell r="L716">
            <v>29.187000000000001</v>
          </cell>
          <cell r="M716">
            <v>0</v>
          </cell>
          <cell r="O716">
            <v>2.27</v>
          </cell>
          <cell r="P716">
            <v>0</v>
          </cell>
          <cell r="R716">
            <v>132.22980349344977</v>
          </cell>
          <cell r="S716">
            <v>0</v>
          </cell>
          <cell r="U716">
            <v>78.319999999999993</v>
          </cell>
          <cell r="X716" t="str">
            <v>Auxílio Básico</v>
          </cell>
        </row>
        <row r="717">
          <cell r="C717" t="str">
            <v>HOSPITAL MIGUEL ARRAES - CG. Nº 023/2022</v>
          </cell>
          <cell r="E717" t="str">
            <v>LAUDIANE PEREIRA</v>
          </cell>
          <cell r="F717" t="str">
            <v>2 - Outros Profissionais da Saúde</v>
          </cell>
          <cell r="G717" t="str">
            <v>2237-10</v>
          </cell>
          <cell r="H717" t="str">
            <v>11/2025</v>
          </cell>
          <cell r="I717">
            <v>0</v>
          </cell>
          <cell r="J717">
            <v>424.84320000000002</v>
          </cell>
          <cell r="K717">
            <v>0</v>
          </cell>
          <cell r="L717">
            <v>29.187000000000001</v>
          </cell>
          <cell r="M717">
            <v>0</v>
          </cell>
          <cell r="O717">
            <v>2.27</v>
          </cell>
          <cell r="P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</row>
        <row r="718">
          <cell r="C718" t="str">
            <v>HOSPITAL MIGUEL ARRAES - CG. Nº 023/2022</v>
          </cell>
          <cell r="E718" t="str">
            <v>LAUDICEIA MARIANO MENDES DE ALBUQUERQUE</v>
          </cell>
          <cell r="F718" t="str">
            <v>2 - Outros Profissionais da Saúde</v>
          </cell>
          <cell r="G718" t="str">
            <v>3222-05</v>
          </cell>
          <cell r="H718" t="str">
            <v>11/2025</v>
          </cell>
          <cell r="I718">
            <v>0</v>
          </cell>
          <cell r="J718">
            <v>321.23039999999997</v>
          </cell>
          <cell r="K718">
            <v>0</v>
          </cell>
          <cell r="L718">
            <v>29.187000000000001</v>
          </cell>
          <cell r="M718">
            <v>0</v>
          </cell>
          <cell r="O718">
            <v>2.27</v>
          </cell>
          <cell r="P718">
            <v>0</v>
          </cell>
          <cell r="R718">
            <v>264.45480349344979</v>
          </cell>
          <cell r="S718">
            <v>0</v>
          </cell>
          <cell r="U718">
            <v>72.92</v>
          </cell>
          <cell r="X718" t="str">
            <v>Auxílio Básico</v>
          </cell>
        </row>
        <row r="719">
          <cell r="C719" t="str">
            <v>HOSPITAL MIGUEL ARRAES - CG. Nº 023/2022</v>
          </cell>
          <cell r="E719" t="str">
            <v>LAURINETE MORAES DE SANTANA SILVA</v>
          </cell>
          <cell r="F719" t="str">
            <v>2 - Outros Profissionais da Saúde</v>
          </cell>
          <cell r="G719" t="str">
            <v>3222-05</v>
          </cell>
          <cell r="H719" t="str">
            <v>11/2025</v>
          </cell>
          <cell r="I719">
            <v>0</v>
          </cell>
          <cell r="J719">
            <v>328.15600000000001</v>
          </cell>
          <cell r="K719">
            <v>0</v>
          </cell>
          <cell r="L719">
            <v>29.187000000000001</v>
          </cell>
          <cell r="M719">
            <v>30.36</v>
          </cell>
          <cell r="O719">
            <v>2.27</v>
          </cell>
          <cell r="P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</row>
        <row r="720">
          <cell r="C720" t="str">
            <v>HOSPITAL MIGUEL ARRAES - CG. Nº 023/2022</v>
          </cell>
          <cell r="E720" t="str">
            <v>LEANDRA VALERIO DE SALES</v>
          </cell>
          <cell r="F720" t="str">
            <v>2 - Outros Profissionais da Saúde</v>
          </cell>
          <cell r="G720" t="str">
            <v>3222-05</v>
          </cell>
          <cell r="H720" t="str">
            <v>11/2025</v>
          </cell>
          <cell r="I720">
            <v>0</v>
          </cell>
          <cell r="J720">
            <v>318.12720000000002</v>
          </cell>
          <cell r="K720">
            <v>0</v>
          </cell>
          <cell r="L720">
            <v>29.187000000000001</v>
          </cell>
          <cell r="M720">
            <v>30.36</v>
          </cell>
          <cell r="O720">
            <v>2.27</v>
          </cell>
          <cell r="P720">
            <v>0</v>
          </cell>
          <cell r="R720">
            <v>132.22980349344977</v>
          </cell>
          <cell r="S720">
            <v>0</v>
          </cell>
          <cell r="U720">
            <v>0</v>
          </cell>
          <cell r="X720" t="str">
            <v>-</v>
          </cell>
        </row>
        <row r="721">
          <cell r="C721" t="str">
            <v>HOSPITAL MIGUEL ARRAES - CG. Nº 023/2022</v>
          </cell>
          <cell r="E721" t="str">
            <v>LEANDRO HENRIQUE PEDRO DA SILVA</v>
          </cell>
          <cell r="F721" t="str">
            <v>2 - Outros Profissionais da Saúde</v>
          </cell>
          <cell r="G721" t="str">
            <v>2235-05</v>
          </cell>
          <cell r="H721" t="str">
            <v>11/2025</v>
          </cell>
          <cell r="I721">
            <v>0</v>
          </cell>
          <cell r="J721">
            <v>0</v>
          </cell>
          <cell r="K721">
            <v>0</v>
          </cell>
          <cell r="L721">
            <v>29.187000000000001</v>
          </cell>
          <cell r="M721">
            <v>0</v>
          </cell>
          <cell r="O721">
            <v>4.7699999999999996</v>
          </cell>
          <cell r="P721">
            <v>0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</row>
        <row r="722">
          <cell r="C722" t="str">
            <v>HOSPITAL MIGUEL ARRAES - CG. Nº 023/2022</v>
          </cell>
          <cell r="E722" t="str">
            <v>LEILANE GUILHERME ALMEIDA DE SANTANA</v>
          </cell>
          <cell r="F722" t="str">
            <v>3 - Administrativo</v>
          </cell>
          <cell r="G722" t="str">
            <v>4110-10</v>
          </cell>
          <cell r="H722" t="str">
            <v>11/2025</v>
          </cell>
          <cell r="I722">
            <v>0</v>
          </cell>
          <cell r="J722">
            <v>133.584</v>
          </cell>
          <cell r="K722">
            <v>0</v>
          </cell>
          <cell r="L722">
            <v>29.187000000000001</v>
          </cell>
          <cell r="M722">
            <v>30.36</v>
          </cell>
          <cell r="O722">
            <v>2.27</v>
          </cell>
          <cell r="P722">
            <v>0</v>
          </cell>
          <cell r="R722">
            <v>132.22980349344977</v>
          </cell>
          <cell r="S722">
            <v>0</v>
          </cell>
          <cell r="U722">
            <v>156.24</v>
          </cell>
          <cell r="X722" t="str">
            <v>Auxílio Básico</v>
          </cell>
        </row>
        <row r="723">
          <cell r="C723" t="str">
            <v>HOSPITAL MIGUEL ARRAES - CG. Nº 023/2022</v>
          </cell>
          <cell r="E723" t="str">
            <v>LENILDA FERREIRA DA SILVA</v>
          </cell>
          <cell r="F723" t="str">
            <v>2 - Outros Profissionais da Saúde</v>
          </cell>
          <cell r="G723" t="str">
            <v>3222-05</v>
          </cell>
          <cell r="H723" t="str">
            <v>11/2025</v>
          </cell>
          <cell r="I723">
            <v>0</v>
          </cell>
          <cell r="J723">
            <v>309.94</v>
          </cell>
          <cell r="K723">
            <v>0</v>
          </cell>
          <cell r="L723">
            <v>29.187000000000001</v>
          </cell>
          <cell r="M723">
            <v>0</v>
          </cell>
          <cell r="O723">
            <v>2.27</v>
          </cell>
          <cell r="P723">
            <v>0</v>
          </cell>
          <cell r="R723">
            <v>132.22980349344977</v>
          </cell>
          <cell r="S723">
            <v>0</v>
          </cell>
          <cell r="U723">
            <v>0</v>
          </cell>
          <cell r="X723" t="str">
            <v>-</v>
          </cell>
        </row>
        <row r="724">
          <cell r="C724" t="str">
            <v>HOSPITAL MIGUEL ARRAES - CG. Nº 023/2022</v>
          </cell>
          <cell r="E724" t="str">
            <v>LENIRA QUIRINO DA SILVA PEREIRA</v>
          </cell>
          <cell r="F724" t="str">
            <v>2 - Outros Profissionais da Saúde</v>
          </cell>
          <cell r="G724" t="str">
            <v>3222-05</v>
          </cell>
          <cell r="H724" t="str">
            <v>11/2025</v>
          </cell>
          <cell r="I724">
            <v>0</v>
          </cell>
          <cell r="J724">
            <v>287.26240000000001</v>
          </cell>
          <cell r="K724">
            <v>0</v>
          </cell>
          <cell r="L724">
            <v>29.187000000000001</v>
          </cell>
          <cell r="M724">
            <v>30.36</v>
          </cell>
          <cell r="O724">
            <v>2.27</v>
          </cell>
          <cell r="P724">
            <v>0</v>
          </cell>
          <cell r="R724">
            <v>0</v>
          </cell>
          <cell r="S724">
            <v>0</v>
          </cell>
          <cell r="U724">
            <v>0</v>
          </cell>
          <cell r="X724" t="str">
            <v>-</v>
          </cell>
        </row>
        <row r="725">
          <cell r="C725" t="str">
            <v>HOSPITAL MIGUEL ARRAES - CG. Nº 023/2022</v>
          </cell>
          <cell r="E725" t="str">
            <v>LEONARDO GOMES DE ANDRADE JUNIOR</v>
          </cell>
          <cell r="F725" t="str">
            <v>3 - Administrativo</v>
          </cell>
          <cell r="G725" t="str">
            <v>5174-10</v>
          </cell>
          <cell r="H725" t="str">
            <v>11/2025</v>
          </cell>
          <cell r="I725">
            <v>0</v>
          </cell>
          <cell r="J725">
            <v>181.6088</v>
          </cell>
          <cell r="K725">
            <v>0</v>
          </cell>
          <cell r="L725">
            <v>29.187000000000001</v>
          </cell>
          <cell r="M725">
            <v>30.36</v>
          </cell>
          <cell r="O725">
            <v>2.27</v>
          </cell>
          <cell r="P725">
            <v>0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</row>
        <row r="726">
          <cell r="C726" t="str">
            <v>HOSPITAL MIGUEL ARRAES - CG. Nº 023/2022</v>
          </cell>
          <cell r="E726" t="str">
            <v>LEONARDO SILVEIRA RUFILO DE OLIVEIRA</v>
          </cell>
          <cell r="F726" t="str">
            <v>2 - Outros Profissionais da Saúde</v>
          </cell>
          <cell r="G726" t="str">
            <v>5151-10</v>
          </cell>
          <cell r="H726" t="str">
            <v>11/2025</v>
          </cell>
          <cell r="I726">
            <v>0</v>
          </cell>
          <cell r="J726">
            <v>0</v>
          </cell>
          <cell r="K726">
            <v>0</v>
          </cell>
          <cell r="L726">
            <v>29.187000000000001</v>
          </cell>
          <cell r="M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</row>
        <row r="727">
          <cell r="C727" t="str">
            <v>HOSPITAL MIGUEL ARRAES - CG. Nº 023/2022</v>
          </cell>
          <cell r="E727" t="str">
            <v>LETICIA CRISTINA MONTEIRO DE ASSIS</v>
          </cell>
          <cell r="F727" t="str">
            <v>2 - Outros Profissionais da Saúde</v>
          </cell>
          <cell r="G727" t="str">
            <v>2516-05</v>
          </cell>
          <cell r="H727" t="str">
            <v>11/2025</v>
          </cell>
          <cell r="I727">
            <v>0</v>
          </cell>
          <cell r="J727">
            <v>100.892</v>
          </cell>
          <cell r="K727">
            <v>0</v>
          </cell>
          <cell r="L727">
            <v>29.187000000000001</v>
          </cell>
          <cell r="M727">
            <v>44</v>
          </cell>
          <cell r="O727">
            <v>2.27</v>
          </cell>
          <cell r="P727">
            <v>0</v>
          </cell>
          <cell r="R727">
            <v>0</v>
          </cell>
          <cell r="S727">
            <v>0</v>
          </cell>
          <cell r="U727">
            <v>0</v>
          </cell>
          <cell r="X727" t="str">
            <v>-</v>
          </cell>
        </row>
        <row r="728">
          <cell r="C728" t="str">
            <v>HOSPITAL MIGUEL ARRAES - CG. Nº 023/2022</v>
          </cell>
          <cell r="E728" t="str">
            <v>LETICIA GUERRA ALVES DA SILVA</v>
          </cell>
          <cell r="F728" t="str">
            <v>2 - Outros Profissionais da Saúde</v>
          </cell>
          <cell r="G728" t="str">
            <v>2235-05</v>
          </cell>
          <cell r="H728" t="str">
            <v>11/2025</v>
          </cell>
          <cell r="I728">
            <v>0</v>
          </cell>
          <cell r="J728">
            <v>399.08960000000002</v>
          </cell>
          <cell r="K728">
            <v>0</v>
          </cell>
          <cell r="L728">
            <v>29.187000000000001</v>
          </cell>
          <cell r="M728">
            <v>0</v>
          </cell>
          <cell r="O728">
            <v>4.7699999999999996</v>
          </cell>
          <cell r="P728">
            <v>0</v>
          </cell>
          <cell r="R728">
            <v>132.22980349344977</v>
          </cell>
          <cell r="S728">
            <v>0</v>
          </cell>
          <cell r="U728">
            <v>0</v>
          </cell>
          <cell r="X728" t="str">
            <v>-</v>
          </cell>
        </row>
        <row r="729">
          <cell r="C729" t="str">
            <v>HOSPITAL MIGUEL ARRAES - CG. Nº 023/2022</v>
          </cell>
          <cell r="E729" t="str">
            <v>LETICIA NATHALY NOGUEIRA BEZERRA</v>
          </cell>
          <cell r="F729" t="str">
            <v>3 - Administrativo</v>
          </cell>
          <cell r="G729" t="str">
            <v>4110-10</v>
          </cell>
          <cell r="H729" t="str">
            <v>11/2025</v>
          </cell>
          <cell r="I729">
            <v>0</v>
          </cell>
          <cell r="J729">
            <v>14.739800000000001</v>
          </cell>
          <cell r="K729">
            <v>0</v>
          </cell>
          <cell r="L729">
            <v>29.187000000000001</v>
          </cell>
          <cell r="M729">
            <v>0</v>
          </cell>
          <cell r="O729">
            <v>2.27</v>
          </cell>
          <cell r="P729">
            <v>0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</row>
        <row r="730">
          <cell r="C730" t="str">
            <v>HOSPITAL MIGUEL ARRAES - CG. Nº 023/2022</v>
          </cell>
          <cell r="E730" t="str">
            <v>LETICIA SANTANA DE OLIVEIRA</v>
          </cell>
          <cell r="F730" t="str">
            <v>2 - Outros Profissionais da Saúde</v>
          </cell>
          <cell r="G730" t="str">
            <v>2236-05</v>
          </cell>
          <cell r="H730" t="str">
            <v>11/2025</v>
          </cell>
          <cell r="I730">
            <v>0</v>
          </cell>
          <cell r="J730">
            <v>245.2912</v>
          </cell>
          <cell r="K730">
            <v>0</v>
          </cell>
          <cell r="L730">
            <v>29.187000000000001</v>
          </cell>
          <cell r="M730">
            <v>2.8</v>
          </cell>
          <cell r="O730">
            <v>4.7699999999999996</v>
          </cell>
          <cell r="P730">
            <v>0</v>
          </cell>
          <cell r="R730">
            <v>0</v>
          </cell>
          <cell r="S730">
            <v>0</v>
          </cell>
          <cell r="U730">
            <v>121.1</v>
          </cell>
          <cell r="X730" t="str">
            <v>Auxílio Básico</v>
          </cell>
        </row>
        <row r="731">
          <cell r="C731" t="str">
            <v>HOSPITAL MIGUEL ARRAES - CG. Nº 023/2022</v>
          </cell>
          <cell r="E731" t="str">
            <v>LIBNA VERONICA DE BRITO</v>
          </cell>
          <cell r="F731" t="str">
            <v>2 - Outros Profissionais da Saúde</v>
          </cell>
          <cell r="G731" t="str">
            <v>2235-05</v>
          </cell>
          <cell r="H731" t="str">
            <v>11/2025</v>
          </cell>
          <cell r="I731">
            <v>0</v>
          </cell>
          <cell r="J731">
            <v>428.60640000000001</v>
          </cell>
          <cell r="K731">
            <v>0</v>
          </cell>
          <cell r="L731">
            <v>29.187000000000001</v>
          </cell>
          <cell r="M731">
            <v>0</v>
          </cell>
          <cell r="O731">
            <v>4.7699999999999996</v>
          </cell>
          <cell r="P731">
            <v>0</v>
          </cell>
          <cell r="R731">
            <v>0</v>
          </cell>
          <cell r="S731">
            <v>0</v>
          </cell>
          <cell r="U731">
            <v>0</v>
          </cell>
          <cell r="X731" t="str">
            <v>-</v>
          </cell>
        </row>
        <row r="732">
          <cell r="C732" t="str">
            <v>HOSPITAL MIGUEL ARRAES - CG. Nº 023/2022</v>
          </cell>
          <cell r="E732" t="str">
            <v>LIDIA HELLEN DA SILVA SANTOS</v>
          </cell>
          <cell r="F732" t="str">
            <v>2 - Outros Profissionais da Saúde</v>
          </cell>
          <cell r="G732" t="str">
            <v>3222-05</v>
          </cell>
          <cell r="H732" t="str">
            <v>11/2025</v>
          </cell>
          <cell r="I732">
            <v>0</v>
          </cell>
          <cell r="J732">
            <v>309.94</v>
          </cell>
          <cell r="K732">
            <v>0</v>
          </cell>
          <cell r="L732">
            <v>29.187000000000001</v>
          </cell>
          <cell r="M732">
            <v>0</v>
          </cell>
          <cell r="O732">
            <v>2.27</v>
          </cell>
          <cell r="P732">
            <v>0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</row>
        <row r="733">
          <cell r="C733" t="str">
            <v>HOSPITAL MIGUEL ARRAES - CG. Nº 023/2022</v>
          </cell>
          <cell r="E733" t="str">
            <v>LIGIA TELES DE LIRA</v>
          </cell>
          <cell r="F733" t="str">
            <v>2 - Outros Profissionais da Saúde</v>
          </cell>
          <cell r="G733" t="str">
            <v>3222-05</v>
          </cell>
          <cell r="H733" t="str">
            <v>11/2025</v>
          </cell>
          <cell r="I733">
            <v>0</v>
          </cell>
          <cell r="J733">
            <v>341.16160000000002</v>
          </cell>
          <cell r="K733">
            <v>0</v>
          </cell>
          <cell r="L733">
            <v>29.187000000000001</v>
          </cell>
          <cell r="M733">
            <v>30.36</v>
          </cell>
          <cell r="O733">
            <v>2.27</v>
          </cell>
          <cell r="P733">
            <v>0</v>
          </cell>
          <cell r="R733">
            <v>0</v>
          </cell>
          <cell r="S733">
            <v>0</v>
          </cell>
          <cell r="U733">
            <v>0</v>
          </cell>
          <cell r="X733" t="str">
            <v>-</v>
          </cell>
        </row>
        <row r="734">
          <cell r="C734" t="str">
            <v>HOSPITAL MIGUEL ARRAES - CG. Nº 023/2022</v>
          </cell>
          <cell r="E734" t="str">
            <v>LILYAN DE OLIVEIRA PEREIRA</v>
          </cell>
          <cell r="F734" t="str">
            <v>2 - Outros Profissionais da Saúde</v>
          </cell>
          <cell r="G734" t="str">
            <v>2236-05</v>
          </cell>
          <cell r="H734" t="str">
            <v>11/2025</v>
          </cell>
          <cell r="I734">
            <v>0</v>
          </cell>
          <cell r="J734">
            <v>267.1712</v>
          </cell>
          <cell r="K734">
            <v>0</v>
          </cell>
          <cell r="L734">
            <v>29.187000000000001</v>
          </cell>
          <cell r="M734">
            <v>0</v>
          </cell>
          <cell r="O734">
            <v>4.7699999999999996</v>
          </cell>
          <cell r="P734">
            <v>0</v>
          </cell>
          <cell r="R734">
            <v>0</v>
          </cell>
          <cell r="S734">
            <v>0</v>
          </cell>
          <cell r="U734">
            <v>0</v>
          </cell>
          <cell r="X734" t="str">
            <v>-</v>
          </cell>
        </row>
        <row r="735">
          <cell r="C735" t="str">
            <v>HOSPITAL MIGUEL ARRAES - CG. Nº 023/2022</v>
          </cell>
          <cell r="E735" t="str">
            <v>LIUBICA MALHEIROS</v>
          </cell>
          <cell r="F735" t="str">
            <v>2 - Outros Profissionais da Saúde</v>
          </cell>
          <cell r="G735" t="str">
            <v>2234-05</v>
          </cell>
          <cell r="H735" t="str">
            <v>11/2025</v>
          </cell>
          <cell r="I735">
            <v>0</v>
          </cell>
          <cell r="J735">
            <v>518.60159999999996</v>
          </cell>
          <cell r="K735">
            <v>0</v>
          </cell>
          <cell r="L735">
            <v>29.187000000000001</v>
          </cell>
          <cell r="M735">
            <v>0</v>
          </cell>
          <cell r="O735">
            <v>2.27</v>
          </cell>
          <cell r="P735">
            <v>0</v>
          </cell>
          <cell r="R735">
            <v>0</v>
          </cell>
          <cell r="S735">
            <v>0</v>
          </cell>
          <cell r="U735">
            <v>0</v>
          </cell>
          <cell r="X735" t="str">
            <v>-</v>
          </cell>
        </row>
        <row r="736">
          <cell r="C736" t="str">
            <v>HOSPITAL MIGUEL ARRAES - CG. Nº 023/2022</v>
          </cell>
          <cell r="E736" t="str">
            <v>LIVIA DA COSTA NEVES</v>
          </cell>
          <cell r="F736" t="str">
            <v>2 - Outros Profissionais da Saúde</v>
          </cell>
          <cell r="G736" t="str">
            <v>2235-05</v>
          </cell>
          <cell r="H736" t="str">
            <v>11/2025</v>
          </cell>
          <cell r="I736">
            <v>0</v>
          </cell>
          <cell r="J736">
            <v>485.7208</v>
          </cell>
          <cell r="K736">
            <v>0</v>
          </cell>
          <cell r="L736">
            <v>29.187000000000001</v>
          </cell>
          <cell r="M736">
            <v>3.59</v>
          </cell>
          <cell r="O736">
            <v>4.7699999999999996</v>
          </cell>
          <cell r="P736">
            <v>0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</row>
        <row r="737">
          <cell r="C737" t="str">
            <v>HOSPITAL MIGUEL ARRAES - CG. Nº 023/2022</v>
          </cell>
          <cell r="E737" t="str">
            <v>LIZANDRA GOMES CESAR DA COSTA SILVA</v>
          </cell>
          <cell r="F737" t="str">
            <v>2 - Outros Profissionais da Saúde</v>
          </cell>
          <cell r="G737" t="str">
            <v>3222-05</v>
          </cell>
          <cell r="H737" t="str">
            <v>11/2025</v>
          </cell>
          <cell r="I737">
            <v>0</v>
          </cell>
          <cell r="J737">
            <v>304.08879999999999</v>
          </cell>
          <cell r="K737">
            <v>0</v>
          </cell>
          <cell r="L737">
            <v>29.187000000000001</v>
          </cell>
          <cell r="M737">
            <v>0</v>
          </cell>
          <cell r="O737">
            <v>2.27</v>
          </cell>
          <cell r="P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</row>
        <row r="738">
          <cell r="C738" t="str">
            <v>HOSPITAL MIGUEL ARRAES - CG. Nº 023/2022</v>
          </cell>
          <cell r="E738" t="str">
            <v>LIZANDRA STEFANE PEREIRA DE LIMA</v>
          </cell>
          <cell r="F738" t="str">
            <v>2 - Outros Profissionais da Saúde</v>
          </cell>
          <cell r="G738" t="str">
            <v>3222-05</v>
          </cell>
          <cell r="H738" t="str">
            <v>11/2025</v>
          </cell>
          <cell r="I738">
            <v>0</v>
          </cell>
          <cell r="J738">
            <v>291.18560000000002</v>
          </cell>
          <cell r="K738">
            <v>0</v>
          </cell>
          <cell r="L738">
            <v>29.187000000000001</v>
          </cell>
          <cell r="M738">
            <v>0</v>
          </cell>
          <cell r="O738">
            <v>2.27</v>
          </cell>
          <cell r="P738">
            <v>0</v>
          </cell>
          <cell r="R738">
            <v>132.22980349344977</v>
          </cell>
          <cell r="S738">
            <v>0</v>
          </cell>
          <cell r="U738">
            <v>0</v>
          </cell>
          <cell r="X738" t="str">
            <v>-</v>
          </cell>
        </row>
        <row r="739">
          <cell r="C739" t="str">
            <v>HOSPITAL MIGUEL ARRAES - CG. Nº 023/2022</v>
          </cell>
          <cell r="E739" t="str">
            <v>LOHANA LIRITH SANTOS DO NASCIMENTO</v>
          </cell>
          <cell r="F739" t="str">
            <v>3 - Administrativo</v>
          </cell>
          <cell r="G739" t="str">
            <v>5143-20</v>
          </cell>
          <cell r="H739" t="str">
            <v>11/2025</v>
          </cell>
          <cell r="I739">
            <v>0</v>
          </cell>
          <cell r="J739">
            <v>41.087200000000003</v>
          </cell>
          <cell r="K739">
            <v>0</v>
          </cell>
          <cell r="L739">
            <v>29.187000000000001</v>
          </cell>
          <cell r="M739">
            <v>0</v>
          </cell>
          <cell r="O739">
            <v>2.27</v>
          </cell>
          <cell r="P739">
            <v>0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</row>
        <row r="740">
          <cell r="C740" t="str">
            <v>HOSPITAL MIGUEL ARRAES - CG. Nº 023/2022</v>
          </cell>
          <cell r="E740" t="str">
            <v>LOIDE DA SILVA BATISTA DE ARAUJO</v>
          </cell>
          <cell r="F740" t="str">
            <v>2 - Outros Profissionais da Saúde</v>
          </cell>
          <cell r="G740" t="str">
            <v>3241-15</v>
          </cell>
          <cell r="H740" t="str">
            <v>11/2025</v>
          </cell>
          <cell r="I740">
            <v>0</v>
          </cell>
          <cell r="J740">
            <v>411.12799999999999</v>
          </cell>
          <cell r="K740">
            <v>0</v>
          </cell>
          <cell r="L740">
            <v>29.187000000000001</v>
          </cell>
          <cell r="M740">
            <v>0</v>
          </cell>
          <cell r="O740">
            <v>2.27</v>
          </cell>
          <cell r="P740">
            <v>0</v>
          </cell>
          <cell r="R740">
            <v>0</v>
          </cell>
          <cell r="S740">
            <v>0</v>
          </cell>
          <cell r="U740">
            <v>0</v>
          </cell>
          <cell r="X740" t="str">
            <v>-</v>
          </cell>
        </row>
        <row r="741">
          <cell r="C741" t="str">
            <v>HOSPITAL MIGUEL ARRAES - CG. Nº 023/2022</v>
          </cell>
          <cell r="E741" t="str">
            <v>LORAYNE DE JESUS TAVARES</v>
          </cell>
          <cell r="F741" t="str">
            <v>2 - Outros Profissionais da Saúde</v>
          </cell>
          <cell r="G741" t="str">
            <v>2235-05</v>
          </cell>
          <cell r="H741" t="str">
            <v>11/2025</v>
          </cell>
          <cell r="I741">
            <v>0</v>
          </cell>
          <cell r="J741">
            <v>473.72559999999999</v>
          </cell>
          <cell r="K741">
            <v>0</v>
          </cell>
          <cell r="L741">
            <v>29.187000000000001</v>
          </cell>
          <cell r="M741">
            <v>0</v>
          </cell>
          <cell r="O741">
            <v>4.7699999999999996</v>
          </cell>
          <cell r="P741">
            <v>0</v>
          </cell>
          <cell r="R741">
            <v>0</v>
          </cell>
          <cell r="S741">
            <v>0</v>
          </cell>
          <cell r="U741">
            <v>0</v>
          </cell>
          <cell r="X741" t="str">
            <v>-</v>
          </cell>
        </row>
        <row r="742">
          <cell r="C742" t="str">
            <v>HOSPITAL MIGUEL ARRAES - CG. Nº 023/2022</v>
          </cell>
          <cell r="E742" t="str">
            <v>LORENA RIBEIRO DE CARVALHO</v>
          </cell>
          <cell r="F742" t="str">
            <v>2 - Outros Profissionais da Saúde</v>
          </cell>
          <cell r="G742" t="str">
            <v>2235-05</v>
          </cell>
          <cell r="H742" t="str">
            <v>11/2025</v>
          </cell>
          <cell r="I742">
            <v>0</v>
          </cell>
          <cell r="J742">
            <v>442.18639999999999</v>
          </cell>
          <cell r="K742">
            <v>0</v>
          </cell>
          <cell r="L742">
            <v>29.187000000000001</v>
          </cell>
          <cell r="M742">
            <v>2.79</v>
          </cell>
          <cell r="O742">
            <v>4.7699999999999996</v>
          </cell>
          <cell r="P742">
            <v>0</v>
          </cell>
          <cell r="R742">
            <v>0</v>
          </cell>
          <cell r="S742">
            <v>0</v>
          </cell>
          <cell r="U742">
            <v>120.26</v>
          </cell>
          <cell r="X742" t="str">
            <v>Auxílio Básico</v>
          </cell>
        </row>
        <row r="743">
          <cell r="C743" t="str">
            <v>HOSPITAL MIGUEL ARRAES - CG. Nº 023/2022</v>
          </cell>
          <cell r="E743" t="str">
            <v>LOURENCO DA SILVA GENARIO MARIA</v>
          </cell>
          <cell r="F743" t="str">
            <v>3 - Administrativo</v>
          </cell>
          <cell r="G743" t="str">
            <v>5143-20</v>
          </cell>
          <cell r="H743" t="str">
            <v>11/2025</v>
          </cell>
          <cell r="I743">
            <v>0</v>
          </cell>
          <cell r="J743">
            <v>143.6112</v>
          </cell>
          <cell r="K743">
            <v>0</v>
          </cell>
          <cell r="L743">
            <v>29.187000000000001</v>
          </cell>
          <cell r="M743">
            <v>30.36</v>
          </cell>
          <cell r="O743">
            <v>2.27</v>
          </cell>
          <cell r="P743">
            <v>0</v>
          </cell>
          <cell r="R743">
            <v>132.22980349344977</v>
          </cell>
          <cell r="S743">
            <v>0</v>
          </cell>
          <cell r="U743">
            <v>0</v>
          </cell>
          <cell r="X743" t="str">
            <v>-</v>
          </cell>
        </row>
        <row r="744">
          <cell r="C744" t="str">
            <v>HOSPITAL MIGUEL ARRAES - CG. Nº 023/2022</v>
          </cell>
          <cell r="E744" t="str">
            <v>LUAN PREXEDES DA SILVA</v>
          </cell>
          <cell r="F744" t="str">
            <v>2 - Outros Profissionais da Saúde</v>
          </cell>
          <cell r="G744" t="str">
            <v>2235-05</v>
          </cell>
          <cell r="H744" t="str">
            <v>11/2025</v>
          </cell>
          <cell r="I744">
            <v>0</v>
          </cell>
          <cell r="J744">
            <v>495.60480000000001</v>
          </cell>
          <cell r="K744">
            <v>0</v>
          </cell>
          <cell r="L744">
            <v>29.187000000000001</v>
          </cell>
          <cell r="M744">
            <v>3.59</v>
          </cell>
          <cell r="O744">
            <v>4.7699999999999996</v>
          </cell>
          <cell r="P744">
            <v>0</v>
          </cell>
          <cell r="R744">
            <v>0</v>
          </cell>
          <cell r="S744">
            <v>0</v>
          </cell>
          <cell r="U744">
            <v>0</v>
          </cell>
          <cell r="X744" t="str">
            <v>-</v>
          </cell>
        </row>
        <row r="745">
          <cell r="C745" t="str">
            <v>HOSPITAL MIGUEL ARRAES - CG. Nº 023/2022</v>
          </cell>
          <cell r="E745" t="str">
            <v>LUANA DE MEDEIROS SANTOS LIMA</v>
          </cell>
          <cell r="F745" t="str">
            <v>2 - Outros Profissionais da Saúde</v>
          </cell>
          <cell r="G745" t="str">
            <v>2235-05</v>
          </cell>
          <cell r="H745" t="str">
            <v>11/2025</v>
          </cell>
          <cell r="I745">
            <v>0</v>
          </cell>
          <cell r="J745">
            <v>439.34719999999999</v>
          </cell>
          <cell r="K745">
            <v>0</v>
          </cell>
          <cell r="L745">
            <v>29.187000000000001</v>
          </cell>
          <cell r="M745">
            <v>3.59</v>
          </cell>
          <cell r="O745">
            <v>4.7699999999999996</v>
          </cell>
          <cell r="P745">
            <v>0</v>
          </cell>
          <cell r="R745">
            <v>0</v>
          </cell>
          <cell r="S745">
            <v>0</v>
          </cell>
          <cell r="U745">
            <v>116.25</v>
          </cell>
          <cell r="X745" t="str">
            <v>Auxílio Básico</v>
          </cell>
        </row>
        <row r="746">
          <cell r="C746" t="str">
            <v>HOSPITAL MIGUEL ARRAES - CG. Nº 023/2022</v>
          </cell>
          <cell r="E746" t="str">
            <v>LUANA PATRICIA AMORIM DOS SANTOS</v>
          </cell>
          <cell r="F746" t="str">
            <v>2 - Outros Profissionais da Saúde</v>
          </cell>
          <cell r="G746" t="str">
            <v>3222-05</v>
          </cell>
          <cell r="H746" t="str">
            <v>11/2025</v>
          </cell>
          <cell r="I746">
            <v>0</v>
          </cell>
          <cell r="J746">
            <v>301.0616</v>
          </cell>
          <cell r="K746">
            <v>0</v>
          </cell>
          <cell r="L746">
            <v>29.187000000000001</v>
          </cell>
          <cell r="M746">
            <v>30.36</v>
          </cell>
          <cell r="O746">
            <v>2.27</v>
          </cell>
          <cell r="P746">
            <v>0</v>
          </cell>
          <cell r="R746">
            <v>132.22980349344977</v>
          </cell>
          <cell r="S746">
            <v>0</v>
          </cell>
          <cell r="U746">
            <v>0</v>
          </cell>
          <cell r="X746" t="str">
            <v>-</v>
          </cell>
        </row>
        <row r="747">
          <cell r="C747" t="str">
            <v>HOSPITAL MIGUEL ARRAES - CG. Nº 023/2022</v>
          </cell>
          <cell r="E747" t="str">
            <v>LUANA PRISCILA FERREIRA DA ROCHA FRAGA</v>
          </cell>
          <cell r="F747" t="str">
            <v>2 - Outros Profissionais da Saúde</v>
          </cell>
          <cell r="G747" t="str">
            <v>3222-05</v>
          </cell>
          <cell r="H747" t="str">
            <v>11/2025</v>
          </cell>
          <cell r="I747">
            <v>0</v>
          </cell>
          <cell r="J747">
            <v>357.26</v>
          </cell>
          <cell r="K747">
            <v>0</v>
          </cell>
          <cell r="L747">
            <v>29.187000000000001</v>
          </cell>
          <cell r="M747">
            <v>0</v>
          </cell>
          <cell r="O747">
            <v>2.27</v>
          </cell>
          <cell r="P747">
            <v>0</v>
          </cell>
          <cell r="R747">
            <v>0</v>
          </cell>
          <cell r="S747">
            <v>0</v>
          </cell>
          <cell r="U747">
            <v>81.02</v>
          </cell>
          <cell r="X747" t="str">
            <v>Auxílio Básico</v>
          </cell>
        </row>
        <row r="748">
          <cell r="C748" t="str">
            <v>HOSPITAL MIGUEL ARRAES - CG. Nº 023/2022</v>
          </cell>
          <cell r="E748" t="str">
            <v>LUCAS DE MELO CAVALCANTI</v>
          </cell>
          <cell r="F748" t="str">
            <v>3 - Administrativo</v>
          </cell>
          <cell r="G748" t="str">
            <v>5174-10</v>
          </cell>
          <cell r="H748" t="str">
            <v>11/2025</v>
          </cell>
          <cell r="I748">
            <v>0</v>
          </cell>
          <cell r="J748">
            <v>132.58959999999999</v>
          </cell>
          <cell r="K748">
            <v>0</v>
          </cell>
          <cell r="L748">
            <v>29.187000000000001</v>
          </cell>
          <cell r="M748">
            <v>30.36</v>
          </cell>
          <cell r="O748">
            <v>2.27</v>
          </cell>
          <cell r="P748">
            <v>0</v>
          </cell>
          <cell r="R748">
            <v>132.22980349344977</v>
          </cell>
          <cell r="S748">
            <v>0</v>
          </cell>
          <cell r="U748">
            <v>0</v>
          </cell>
          <cell r="X748" t="str">
            <v>-</v>
          </cell>
        </row>
        <row r="749">
          <cell r="C749" t="str">
            <v>HOSPITAL MIGUEL ARRAES - CG. Nº 023/2022</v>
          </cell>
          <cell r="E749" t="str">
            <v>LUCAS PESSOA MAIA DOS SANTOS</v>
          </cell>
          <cell r="F749" t="str">
            <v>2 - Outros Profissionais da Saúde</v>
          </cell>
          <cell r="G749" t="str">
            <v>2235-05</v>
          </cell>
          <cell r="H749" t="str">
            <v>11/2025</v>
          </cell>
          <cell r="I749">
            <v>0</v>
          </cell>
          <cell r="J749">
            <v>556.69839999999999</v>
          </cell>
          <cell r="K749">
            <v>0</v>
          </cell>
          <cell r="L749">
            <v>29.187000000000001</v>
          </cell>
          <cell r="M749">
            <v>0</v>
          </cell>
          <cell r="O749">
            <v>4.7699999999999996</v>
          </cell>
          <cell r="P749">
            <v>0</v>
          </cell>
          <cell r="R749">
            <v>0</v>
          </cell>
          <cell r="S749">
            <v>0</v>
          </cell>
          <cell r="U749">
            <v>0</v>
          </cell>
          <cell r="X749" t="str">
            <v>-</v>
          </cell>
        </row>
        <row r="750">
          <cell r="C750" t="str">
            <v>HOSPITAL MIGUEL ARRAES - CG. Nº 023/2022</v>
          </cell>
          <cell r="E750" t="str">
            <v>LUCAS PRYSTHON MELLO DE ALBUQUERQUE CARDOSO</v>
          </cell>
          <cell r="F750" t="str">
            <v xml:space="preserve"> 1 - Médico</v>
          </cell>
          <cell r="G750" t="str">
            <v>2251-25</v>
          </cell>
          <cell r="H750" t="str">
            <v>11/2025</v>
          </cell>
          <cell r="I750">
            <v>0</v>
          </cell>
          <cell r="J750">
            <v>0</v>
          </cell>
          <cell r="K750">
            <v>15832.19</v>
          </cell>
          <cell r="L750">
            <v>29.187000000000001</v>
          </cell>
          <cell r="M750">
            <v>0</v>
          </cell>
          <cell r="O750">
            <v>18.149999999999999</v>
          </cell>
          <cell r="P750">
            <v>0</v>
          </cell>
          <cell r="R750">
            <v>0</v>
          </cell>
          <cell r="S750">
            <v>0</v>
          </cell>
          <cell r="U750">
            <v>0</v>
          </cell>
          <cell r="X750" t="str">
            <v>-</v>
          </cell>
        </row>
        <row r="751">
          <cell r="C751" t="str">
            <v>HOSPITAL MIGUEL ARRAES - CG. Nº 023/2022</v>
          </cell>
          <cell r="E751" t="str">
            <v>LUCAS STTERPHANN DE ARAUJO MATOS</v>
          </cell>
          <cell r="F751" t="str">
            <v>2 - Outros Profissionais da Saúde</v>
          </cell>
          <cell r="G751" t="str">
            <v>2235-05</v>
          </cell>
          <cell r="H751" t="str">
            <v>11/2025</v>
          </cell>
          <cell r="I751">
            <v>0</v>
          </cell>
          <cell r="J751">
            <v>457.14960000000002</v>
          </cell>
          <cell r="K751">
            <v>0</v>
          </cell>
          <cell r="L751">
            <v>29.187000000000001</v>
          </cell>
          <cell r="M751">
            <v>3.33</v>
          </cell>
          <cell r="O751">
            <v>4.7699999999999996</v>
          </cell>
          <cell r="P751">
            <v>0</v>
          </cell>
          <cell r="R751">
            <v>0</v>
          </cell>
          <cell r="S751">
            <v>0</v>
          </cell>
          <cell r="U751">
            <v>0</v>
          </cell>
          <cell r="X751" t="str">
            <v>-</v>
          </cell>
        </row>
        <row r="752">
          <cell r="C752" t="str">
            <v>HOSPITAL MIGUEL ARRAES - CG. Nº 023/2022</v>
          </cell>
          <cell r="E752" t="str">
            <v>LUCELIA MARIA DE SANTANA</v>
          </cell>
          <cell r="F752" t="str">
            <v>2 - Outros Profissionais da Saúde</v>
          </cell>
          <cell r="G752" t="str">
            <v>3222-05</v>
          </cell>
          <cell r="H752" t="str">
            <v>11/2025</v>
          </cell>
          <cell r="I752">
            <v>0</v>
          </cell>
          <cell r="J752">
            <v>0</v>
          </cell>
          <cell r="K752">
            <v>0</v>
          </cell>
          <cell r="L752">
            <v>29.187000000000001</v>
          </cell>
          <cell r="M752">
            <v>0</v>
          </cell>
          <cell r="O752">
            <v>2.27</v>
          </cell>
          <cell r="P752">
            <v>0</v>
          </cell>
          <cell r="R752">
            <v>0</v>
          </cell>
          <cell r="S752">
            <v>0</v>
          </cell>
          <cell r="U752">
            <v>0</v>
          </cell>
          <cell r="X752" t="str">
            <v>-</v>
          </cell>
        </row>
        <row r="753">
          <cell r="C753" t="str">
            <v>HOSPITAL MIGUEL ARRAES - CG. Nº 023/2022</v>
          </cell>
          <cell r="E753" t="str">
            <v>LUCI NUNES DA SILVA</v>
          </cell>
          <cell r="F753" t="str">
            <v>3 - Administrativo</v>
          </cell>
          <cell r="G753" t="str">
            <v>5134-30</v>
          </cell>
          <cell r="H753" t="str">
            <v>11/2025</v>
          </cell>
          <cell r="I753">
            <v>0</v>
          </cell>
          <cell r="J753">
            <v>177.9648</v>
          </cell>
          <cell r="K753">
            <v>0</v>
          </cell>
          <cell r="L753">
            <v>29.187000000000001</v>
          </cell>
          <cell r="M753">
            <v>30.36</v>
          </cell>
          <cell r="O753">
            <v>2.27</v>
          </cell>
          <cell r="P753">
            <v>0</v>
          </cell>
          <cell r="R753">
            <v>264.45480349344979</v>
          </cell>
          <cell r="S753">
            <v>0</v>
          </cell>
          <cell r="U753">
            <v>0</v>
          </cell>
          <cell r="X753" t="str">
            <v>-</v>
          </cell>
        </row>
        <row r="754">
          <cell r="C754" t="str">
            <v>HOSPITAL MIGUEL ARRAES - CG. Nº 023/2022</v>
          </cell>
          <cell r="E754" t="str">
            <v>LUCIANA DOS SANTOS SILVA LIMA</v>
          </cell>
          <cell r="F754" t="str">
            <v>2 - Outros Profissionais da Saúde</v>
          </cell>
          <cell r="G754" t="str">
            <v>3222-05</v>
          </cell>
          <cell r="H754" t="str">
            <v>11/2025</v>
          </cell>
          <cell r="I754">
            <v>0</v>
          </cell>
          <cell r="J754">
            <v>296.86320000000001</v>
          </cell>
          <cell r="K754">
            <v>0</v>
          </cell>
          <cell r="L754">
            <v>29.187000000000001</v>
          </cell>
          <cell r="M754">
            <v>30.36</v>
          </cell>
          <cell r="O754">
            <v>2.27</v>
          </cell>
          <cell r="P754">
            <v>0</v>
          </cell>
          <cell r="R754">
            <v>132.22980349344977</v>
          </cell>
          <cell r="S754">
            <v>0</v>
          </cell>
          <cell r="U754">
            <v>0</v>
          </cell>
          <cell r="X754" t="str">
            <v>-</v>
          </cell>
        </row>
        <row r="755">
          <cell r="C755" t="str">
            <v>HOSPITAL MIGUEL ARRAES - CG. Nº 023/2022</v>
          </cell>
          <cell r="E755" t="str">
            <v>LUCIANA MARIA NASCIMENTO DA SILVA</v>
          </cell>
          <cell r="F755" t="str">
            <v>2 - Outros Profissionais da Saúde</v>
          </cell>
          <cell r="G755" t="str">
            <v>3222-05</v>
          </cell>
          <cell r="H755" t="str">
            <v>11/2025</v>
          </cell>
          <cell r="I755">
            <v>0</v>
          </cell>
          <cell r="J755">
            <v>407.76639999999998</v>
          </cell>
          <cell r="K755">
            <v>0</v>
          </cell>
          <cell r="L755">
            <v>29.187000000000001</v>
          </cell>
          <cell r="M755">
            <v>0</v>
          </cell>
          <cell r="O755">
            <v>2.27</v>
          </cell>
          <cell r="P755">
            <v>0</v>
          </cell>
          <cell r="R755">
            <v>0</v>
          </cell>
          <cell r="S755">
            <v>0</v>
          </cell>
          <cell r="U755">
            <v>0</v>
          </cell>
          <cell r="X755" t="str">
            <v>-</v>
          </cell>
        </row>
        <row r="756">
          <cell r="C756" t="str">
            <v>HOSPITAL MIGUEL ARRAES - CG. Nº 023/2022</v>
          </cell>
          <cell r="E756" t="str">
            <v>LUCIANA NASCIMENTO UMBELINO</v>
          </cell>
          <cell r="F756" t="str">
            <v>2 - Outros Profissionais da Saúde</v>
          </cell>
          <cell r="G756" t="str">
            <v>2235-05</v>
          </cell>
          <cell r="H756" t="str">
            <v>11/2025</v>
          </cell>
          <cell r="I756">
            <v>0</v>
          </cell>
          <cell r="J756">
            <v>449.01760000000002</v>
          </cell>
          <cell r="K756">
            <v>0</v>
          </cell>
          <cell r="L756">
            <v>29.187000000000001</v>
          </cell>
          <cell r="M756">
            <v>0</v>
          </cell>
          <cell r="O756">
            <v>4.7699999999999996</v>
          </cell>
          <cell r="P756">
            <v>0</v>
          </cell>
          <cell r="R756">
            <v>0</v>
          </cell>
          <cell r="S756">
            <v>0</v>
          </cell>
          <cell r="U756">
            <v>0</v>
          </cell>
          <cell r="X756" t="str">
            <v>-</v>
          </cell>
        </row>
        <row r="757">
          <cell r="C757" t="str">
            <v>HOSPITAL MIGUEL ARRAES - CG. Nº 023/2022</v>
          </cell>
          <cell r="E757" t="str">
            <v>LUCIANE VIANA PAES BARRETO</v>
          </cell>
          <cell r="F757" t="str">
            <v>2 - Outros Profissionais da Saúde</v>
          </cell>
          <cell r="G757" t="str">
            <v>3222-05</v>
          </cell>
          <cell r="H757" t="str">
            <v>11/2025</v>
          </cell>
          <cell r="I757">
            <v>0</v>
          </cell>
          <cell r="J757">
            <v>310.44319999999999</v>
          </cell>
          <cell r="K757">
            <v>0</v>
          </cell>
          <cell r="L757">
            <v>29.187000000000001</v>
          </cell>
          <cell r="M757">
            <v>0</v>
          </cell>
          <cell r="O757">
            <v>2.27</v>
          </cell>
          <cell r="P757">
            <v>0</v>
          </cell>
          <cell r="R757">
            <v>0</v>
          </cell>
          <cell r="S757">
            <v>0</v>
          </cell>
          <cell r="U757">
            <v>0</v>
          </cell>
          <cell r="X757" t="str">
            <v>-</v>
          </cell>
        </row>
        <row r="758">
          <cell r="C758" t="str">
            <v>HOSPITAL MIGUEL ARRAES - CG. Nº 023/2022</v>
          </cell>
          <cell r="E758" t="str">
            <v>LUCIANO ALVES DIAS FILHO</v>
          </cell>
          <cell r="F758" t="str">
            <v>3 - Administrativo</v>
          </cell>
          <cell r="G758" t="str">
            <v>4102-30</v>
          </cell>
          <cell r="H758" t="str">
            <v>11/2025</v>
          </cell>
          <cell r="I758">
            <v>0</v>
          </cell>
          <cell r="J758">
            <v>247.7328</v>
          </cell>
          <cell r="K758">
            <v>0</v>
          </cell>
          <cell r="L758">
            <v>29.187000000000001</v>
          </cell>
          <cell r="M758">
            <v>44</v>
          </cell>
          <cell r="O758">
            <v>2.27</v>
          </cell>
          <cell r="P758">
            <v>0</v>
          </cell>
          <cell r="R758">
            <v>167.48980349344978</v>
          </cell>
          <cell r="S758">
            <v>0</v>
          </cell>
          <cell r="U758">
            <v>0</v>
          </cell>
          <cell r="X758" t="str">
            <v>-</v>
          </cell>
        </row>
        <row r="759">
          <cell r="C759" t="str">
            <v>HOSPITAL MIGUEL ARRAES - CG. Nº 023/2022</v>
          </cell>
          <cell r="E759" t="str">
            <v>LUCIANO ANTONIO DA SILVA</v>
          </cell>
          <cell r="F759" t="str">
            <v>3 - Administrativo</v>
          </cell>
          <cell r="G759" t="str">
            <v>5174-10</v>
          </cell>
          <cell r="H759" t="str">
            <v>11/2025</v>
          </cell>
          <cell r="I759">
            <v>0</v>
          </cell>
          <cell r="J759">
            <v>121.44</v>
          </cell>
          <cell r="K759">
            <v>0</v>
          </cell>
          <cell r="L759">
            <v>29.187000000000001</v>
          </cell>
          <cell r="M759">
            <v>30.36</v>
          </cell>
          <cell r="O759">
            <v>2.27</v>
          </cell>
          <cell r="P759">
            <v>0</v>
          </cell>
          <cell r="R759">
            <v>132.22980349344977</v>
          </cell>
          <cell r="S759">
            <v>0</v>
          </cell>
          <cell r="U759">
            <v>0</v>
          </cell>
          <cell r="X759" t="str">
            <v>-</v>
          </cell>
        </row>
        <row r="760">
          <cell r="C760" t="str">
            <v>HOSPITAL MIGUEL ARRAES - CG. Nº 023/2022</v>
          </cell>
          <cell r="E760" t="str">
            <v>LUCIANO ANTONIO DE AQUINO</v>
          </cell>
          <cell r="F760" t="str">
            <v>3 - Administrativo</v>
          </cell>
          <cell r="G760" t="str">
            <v>7243-15</v>
          </cell>
          <cell r="H760" t="str">
            <v>11/2025</v>
          </cell>
          <cell r="I760">
            <v>0</v>
          </cell>
          <cell r="J760">
            <v>196.5624</v>
          </cell>
          <cell r="K760">
            <v>0</v>
          </cell>
          <cell r="L760">
            <v>29.187000000000001</v>
          </cell>
          <cell r="M760">
            <v>43.07</v>
          </cell>
          <cell r="O760">
            <v>2.27</v>
          </cell>
          <cell r="P760">
            <v>0</v>
          </cell>
          <cell r="R760">
            <v>334.97480349344983</v>
          </cell>
          <cell r="S760">
            <v>0</v>
          </cell>
          <cell r="U760">
            <v>0</v>
          </cell>
          <cell r="X760" t="str">
            <v>-</v>
          </cell>
        </row>
        <row r="761">
          <cell r="C761" t="str">
            <v>HOSPITAL MIGUEL ARRAES - CG. Nº 023/2022</v>
          </cell>
          <cell r="E761" t="str">
            <v>LUCIANO DE FREITAS E SILVA</v>
          </cell>
          <cell r="F761" t="str">
            <v>2 - Outros Profissionais da Saúde</v>
          </cell>
          <cell r="G761" t="str">
            <v>2235-05</v>
          </cell>
          <cell r="H761" t="str">
            <v>11/2025</v>
          </cell>
          <cell r="I761">
            <v>0</v>
          </cell>
          <cell r="J761">
            <v>449.40159999999997</v>
          </cell>
          <cell r="K761">
            <v>0</v>
          </cell>
          <cell r="L761">
            <v>29.187000000000001</v>
          </cell>
          <cell r="M761">
            <v>3.59</v>
          </cell>
          <cell r="O761">
            <v>4.7699999999999996</v>
          </cell>
          <cell r="P761">
            <v>0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</row>
        <row r="762">
          <cell r="C762" t="str">
            <v>HOSPITAL MIGUEL ARRAES - CG. Nº 023/2022</v>
          </cell>
          <cell r="E762" t="str">
            <v>LUCIANO DE LIMA</v>
          </cell>
          <cell r="F762" t="str">
            <v>3 - Administrativo</v>
          </cell>
          <cell r="G762" t="str">
            <v>9511-05</v>
          </cell>
          <cell r="H762" t="str">
            <v>11/2025</v>
          </cell>
          <cell r="I762">
            <v>0</v>
          </cell>
          <cell r="J762">
            <v>249.79759999999999</v>
          </cell>
          <cell r="K762">
            <v>0</v>
          </cell>
          <cell r="L762">
            <v>29.187000000000001</v>
          </cell>
          <cell r="M762">
            <v>43.07</v>
          </cell>
          <cell r="O762">
            <v>2.27</v>
          </cell>
          <cell r="P762">
            <v>0</v>
          </cell>
          <cell r="R762">
            <v>0</v>
          </cell>
          <cell r="S762">
            <v>0</v>
          </cell>
          <cell r="U762">
            <v>0</v>
          </cell>
          <cell r="X762" t="str">
            <v>-</v>
          </cell>
        </row>
        <row r="763">
          <cell r="C763" t="str">
            <v>HOSPITAL MIGUEL ARRAES - CG. Nº 023/2022</v>
          </cell>
          <cell r="E763" t="str">
            <v>LUCIANO TEIXEIRA DO CARMO</v>
          </cell>
          <cell r="F763" t="str">
            <v>2 - Outros Profissionais da Saúde</v>
          </cell>
          <cell r="G763" t="str">
            <v>3241-15</v>
          </cell>
          <cell r="H763" t="str">
            <v>11/2025</v>
          </cell>
          <cell r="I763">
            <v>0</v>
          </cell>
          <cell r="J763">
            <v>496.31360000000001</v>
          </cell>
          <cell r="K763">
            <v>0</v>
          </cell>
          <cell r="L763">
            <v>29.187000000000001</v>
          </cell>
          <cell r="M763">
            <v>9.64</v>
          </cell>
          <cell r="O763">
            <v>2.27</v>
          </cell>
          <cell r="P763">
            <v>0</v>
          </cell>
          <cell r="R763">
            <v>0</v>
          </cell>
          <cell r="S763">
            <v>0</v>
          </cell>
          <cell r="U763">
            <v>0</v>
          </cell>
          <cell r="X763" t="str">
            <v>-</v>
          </cell>
        </row>
        <row r="764">
          <cell r="C764" t="str">
            <v>HOSPITAL MIGUEL ARRAES - CG. Nº 023/2022</v>
          </cell>
          <cell r="E764" t="str">
            <v>LUCICLEIDE DOS SANTOS SILVA</v>
          </cell>
          <cell r="F764" t="str">
            <v>2 - Outros Profissionais da Saúde</v>
          </cell>
          <cell r="G764" t="str">
            <v>3222-05</v>
          </cell>
          <cell r="H764" t="str">
            <v>11/2025</v>
          </cell>
          <cell r="I764">
            <v>0</v>
          </cell>
          <cell r="J764">
            <v>402.11279999999999</v>
          </cell>
          <cell r="K764">
            <v>0</v>
          </cell>
          <cell r="L764">
            <v>29.187000000000001</v>
          </cell>
          <cell r="M764">
            <v>30.36</v>
          </cell>
          <cell r="O764">
            <v>2.27</v>
          </cell>
          <cell r="P764">
            <v>0</v>
          </cell>
          <cell r="R764">
            <v>0</v>
          </cell>
          <cell r="S764">
            <v>0</v>
          </cell>
          <cell r="U764">
            <v>0</v>
          </cell>
          <cell r="X764" t="str">
            <v>-</v>
          </cell>
        </row>
        <row r="765">
          <cell r="C765" t="str">
            <v>HOSPITAL MIGUEL ARRAES - CG. Nº 023/2022</v>
          </cell>
          <cell r="E765" t="str">
            <v>LUCICLEIDE INACIA DA SILVA</v>
          </cell>
          <cell r="F765" t="str">
            <v>2 - Outros Profissionais da Saúde</v>
          </cell>
          <cell r="G765" t="str">
            <v>3222-05</v>
          </cell>
          <cell r="H765" t="str">
            <v>11/2025</v>
          </cell>
          <cell r="I765">
            <v>0</v>
          </cell>
          <cell r="J765">
            <v>0</v>
          </cell>
          <cell r="K765">
            <v>0</v>
          </cell>
          <cell r="L765">
            <v>29.187000000000001</v>
          </cell>
          <cell r="M765">
            <v>0</v>
          </cell>
          <cell r="O765">
            <v>0</v>
          </cell>
          <cell r="P765">
            <v>0</v>
          </cell>
          <cell r="R765">
            <v>0</v>
          </cell>
          <cell r="S765">
            <v>0</v>
          </cell>
          <cell r="U765">
            <v>0</v>
          </cell>
          <cell r="X765" t="str">
            <v>-</v>
          </cell>
        </row>
        <row r="766">
          <cell r="C766" t="str">
            <v>HOSPITAL MIGUEL ARRAES - CG. Nº 023/2022</v>
          </cell>
          <cell r="E766" t="str">
            <v>LUCICLEIDE JUSTINO DE ALMEIDA SILVA</v>
          </cell>
          <cell r="F766" t="str">
            <v>2 - Outros Profissionais da Saúde</v>
          </cell>
          <cell r="G766" t="str">
            <v>3222-05</v>
          </cell>
          <cell r="H766" t="str">
            <v>11/2025</v>
          </cell>
          <cell r="I766">
            <v>0</v>
          </cell>
          <cell r="J766">
            <v>368.4744</v>
          </cell>
          <cell r="K766">
            <v>0</v>
          </cell>
          <cell r="L766">
            <v>29.187000000000001</v>
          </cell>
          <cell r="M766">
            <v>30.36</v>
          </cell>
          <cell r="O766">
            <v>2.27</v>
          </cell>
          <cell r="P766">
            <v>0</v>
          </cell>
          <cell r="R766">
            <v>132.22980349344977</v>
          </cell>
          <cell r="S766">
            <v>0</v>
          </cell>
          <cell r="U766">
            <v>0</v>
          </cell>
          <cell r="X766" t="str">
            <v>-</v>
          </cell>
        </row>
        <row r="767">
          <cell r="C767" t="str">
            <v>HOSPITAL MIGUEL ARRAES - CG. Nº 023/2022</v>
          </cell>
          <cell r="E767" t="str">
            <v>LUCIENE DE SOUZA LIMA</v>
          </cell>
          <cell r="F767" t="str">
            <v>2 - Outros Profissionais da Saúde</v>
          </cell>
          <cell r="G767" t="str">
            <v>3222-05</v>
          </cell>
          <cell r="H767" t="str">
            <v>11/2025</v>
          </cell>
          <cell r="I767">
            <v>0</v>
          </cell>
          <cell r="J767">
            <v>372.7056</v>
          </cell>
          <cell r="K767">
            <v>0</v>
          </cell>
          <cell r="L767">
            <v>29.187000000000001</v>
          </cell>
          <cell r="M767">
            <v>30.36</v>
          </cell>
          <cell r="O767">
            <v>2.27</v>
          </cell>
          <cell r="P767">
            <v>0</v>
          </cell>
          <cell r="R767">
            <v>0</v>
          </cell>
          <cell r="S767">
            <v>0</v>
          </cell>
          <cell r="U767">
            <v>0</v>
          </cell>
          <cell r="X767" t="str">
            <v>-</v>
          </cell>
        </row>
        <row r="768">
          <cell r="C768" t="str">
            <v>HOSPITAL MIGUEL ARRAES - CG. Nº 023/2022</v>
          </cell>
          <cell r="E768" t="str">
            <v>LUCIENE GONCALVES PESSOA</v>
          </cell>
          <cell r="F768" t="str">
            <v>3 - Administrativo</v>
          </cell>
          <cell r="G768" t="str">
            <v>5174-10</v>
          </cell>
          <cell r="H768" t="str">
            <v>11/2025</v>
          </cell>
          <cell r="I768">
            <v>0</v>
          </cell>
          <cell r="J768">
            <v>226.65199999999999</v>
          </cell>
          <cell r="K768">
            <v>0</v>
          </cell>
          <cell r="L768">
            <v>29.187000000000001</v>
          </cell>
          <cell r="M768">
            <v>30.36</v>
          </cell>
          <cell r="O768">
            <v>2.27</v>
          </cell>
          <cell r="P768">
            <v>0</v>
          </cell>
          <cell r="R768">
            <v>132.22980349344977</v>
          </cell>
          <cell r="S768">
            <v>0</v>
          </cell>
          <cell r="U768">
            <v>0</v>
          </cell>
          <cell r="X768" t="str">
            <v>-</v>
          </cell>
        </row>
        <row r="769">
          <cell r="C769" t="str">
            <v>HOSPITAL MIGUEL ARRAES - CG. Nº 023/2022</v>
          </cell>
          <cell r="E769" t="str">
            <v>LUCIENE MARIA DE SOUSA</v>
          </cell>
          <cell r="F769" t="str">
            <v>2 - Outros Profissionais da Saúde</v>
          </cell>
          <cell r="G769" t="str">
            <v>3242-05</v>
          </cell>
          <cell r="H769" t="str">
            <v>11/2025</v>
          </cell>
          <cell r="I769">
            <v>0</v>
          </cell>
          <cell r="J769">
            <v>163.04</v>
          </cell>
          <cell r="K769">
            <v>0</v>
          </cell>
          <cell r="L769">
            <v>29.187000000000001</v>
          </cell>
          <cell r="M769">
            <v>35.57</v>
          </cell>
          <cell r="O769">
            <v>2.27</v>
          </cell>
          <cell r="P769">
            <v>0</v>
          </cell>
          <cell r="R769">
            <v>0</v>
          </cell>
          <cell r="S769">
            <v>0</v>
          </cell>
          <cell r="U769">
            <v>0</v>
          </cell>
          <cell r="X769" t="str">
            <v>-</v>
          </cell>
        </row>
        <row r="770">
          <cell r="C770" t="str">
            <v>HOSPITAL MIGUEL ARRAES - CG. Nº 023/2022</v>
          </cell>
          <cell r="E770" t="str">
            <v>LUCIENE MARIA DOS SANTOS RODRIGUES</v>
          </cell>
          <cell r="F770" t="str">
            <v>2 - Outros Profissionais da Saúde</v>
          </cell>
          <cell r="G770" t="str">
            <v>3222-05</v>
          </cell>
          <cell r="H770" t="str">
            <v>11/2025</v>
          </cell>
          <cell r="I770">
            <v>0</v>
          </cell>
          <cell r="J770">
            <v>291.72399999999999</v>
          </cell>
          <cell r="K770">
            <v>0</v>
          </cell>
          <cell r="L770">
            <v>29.187000000000001</v>
          </cell>
          <cell r="M770">
            <v>30.36</v>
          </cell>
          <cell r="O770">
            <v>2.27</v>
          </cell>
          <cell r="P770">
            <v>0</v>
          </cell>
          <cell r="R770">
            <v>0</v>
          </cell>
          <cell r="S770">
            <v>0</v>
          </cell>
          <cell r="U770">
            <v>0</v>
          </cell>
          <cell r="X770" t="str">
            <v>-</v>
          </cell>
        </row>
        <row r="771">
          <cell r="C771" t="str">
            <v>HOSPITAL MIGUEL ARRAES - CG. Nº 023/2022</v>
          </cell>
          <cell r="E771" t="str">
            <v>LUCIENE MARIA GOMES DA SILVA</v>
          </cell>
          <cell r="F771" t="str">
            <v>2 - Outros Profissionais da Saúde</v>
          </cell>
          <cell r="G771" t="str">
            <v>3222-05</v>
          </cell>
          <cell r="H771" t="str">
            <v>11/2025</v>
          </cell>
          <cell r="I771">
            <v>0</v>
          </cell>
          <cell r="J771">
            <v>279.76159999999999</v>
          </cell>
          <cell r="K771">
            <v>0</v>
          </cell>
          <cell r="L771">
            <v>29.187000000000001</v>
          </cell>
          <cell r="M771">
            <v>0</v>
          </cell>
          <cell r="O771">
            <v>2.27</v>
          </cell>
          <cell r="P771">
            <v>0</v>
          </cell>
          <cell r="R771">
            <v>132.22980349344977</v>
          </cell>
          <cell r="S771">
            <v>0</v>
          </cell>
          <cell r="U771">
            <v>45.91</v>
          </cell>
          <cell r="X771" t="str">
            <v>Auxílio Básico</v>
          </cell>
        </row>
        <row r="772">
          <cell r="C772" t="str">
            <v>HOSPITAL MIGUEL ARRAES - CG. Nº 023/2022</v>
          </cell>
          <cell r="E772" t="str">
            <v>LUCIENE SANTOS DE SANTANA</v>
          </cell>
          <cell r="F772" t="str">
            <v>2 - Outros Profissionais da Saúde</v>
          </cell>
          <cell r="G772" t="str">
            <v>3222-05</v>
          </cell>
          <cell r="H772" t="str">
            <v>11/2025</v>
          </cell>
          <cell r="I772">
            <v>0</v>
          </cell>
          <cell r="J772">
            <v>291.72399999999999</v>
          </cell>
          <cell r="K772">
            <v>0</v>
          </cell>
          <cell r="L772">
            <v>29.187000000000001</v>
          </cell>
          <cell r="M772">
            <v>30.36</v>
          </cell>
          <cell r="O772">
            <v>2.27</v>
          </cell>
          <cell r="P772">
            <v>0</v>
          </cell>
          <cell r="R772">
            <v>167.48980349344978</v>
          </cell>
          <cell r="S772">
            <v>0</v>
          </cell>
          <cell r="U772">
            <v>0</v>
          </cell>
          <cell r="X772" t="str">
            <v>-</v>
          </cell>
        </row>
        <row r="773">
          <cell r="C773" t="str">
            <v>HOSPITAL MIGUEL ARRAES - CG. Nº 023/2022</v>
          </cell>
          <cell r="E773" t="str">
            <v>LUCILEIDE BATISTA DA SILVA COSTA</v>
          </cell>
          <cell r="F773" t="str">
            <v>3 - Administrativo</v>
          </cell>
          <cell r="G773" t="str">
            <v>5143-20</v>
          </cell>
          <cell r="H773" t="str">
            <v>11/2025</v>
          </cell>
          <cell r="I773">
            <v>0</v>
          </cell>
          <cell r="J773">
            <v>46.754399999999997</v>
          </cell>
          <cell r="K773">
            <v>0</v>
          </cell>
          <cell r="L773">
            <v>29.187000000000001</v>
          </cell>
          <cell r="M773">
            <v>30.36</v>
          </cell>
          <cell r="O773">
            <v>2.27</v>
          </cell>
          <cell r="P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</row>
        <row r="774">
          <cell r="C774" t="str">
            <v>HOSPITAL MIGUEL ARRAES - CG. Nº 023/2022</v>
          </cell>
          <cell r="E774" t="str">
            <v>LUCILIANA OLIVEIRA DE ARAUJO</v>
          </cell>
          <cell r="F774" t="str">
            <v>3 - Administrativo</v>
          </cell>
          <cell r="G774" t="str">
            <v>5143-20</v>
          </cell>
          <cell r="H774" t="str">
            <v>11/2025</v>
          </cell>
          <cell r="I774">
            <v>0</v>
          </cell>
          <cell r="J774">
            <v>169.5264</v>
          </cell>
          <cell r="K774">
            <v>0</v>
          </cell>
          <cell r="L774">
            <v>29.187000000000001</v>
          </cell>
          <cell r="M774">
            <v>30.36</v>
          </cell>
          <cell r="O774">
            <v>2.27</v>
          </cell>
          <cell r="P774">
            <v>0</v>
          </cell>
          <cell r="R774">
            <v>0</v>
          </cell>
          <cell r="S774">
            <v>0</v>
          </cell>
          <cell r="U774">
            <v>0</v>
          </cell>
          <cell r="X774" t="str">
            <v>-</v>
          </cell>
        </row>
        <row r="775">
          <cell r="C775" t="str">
            <v>HOSPITAL MIGUEL ARRAES - CG. Nº 023/2022</v>
          </cell>
          <cell r="E775" t="str">
            <v>LUCY CARLA GOMES BARBOSA</v>
          </cell>
          <cell r="F775" t="str">
            <v>2 - Outros Profissionais da Saúde</v>
          </cell>
          <cell r="G775" t="str">
            <v>3242-05</v>
          </cell>
          <cell r="H775" t="str">
            <v>11/2025</v>
          </cell>
          <cell r="I775">
            <v>0</v>
          </cell>
          <cell r="J775">
            <v>183.68639999999999</v>
          </cell>
          <cell r="K775">
            <v>0</v>
          </cell>
          <cell r="L775">
            <v>29.187000000000001</v>
          </cell>
          <cell r="M775">
            <v>0</v>
          </cell>
          <cell r="O775">
            <v>2.27</v>
          </cell>
          <cell r="P775">
            <v>0</v>
          </cell>
          <cell r="R775">
            <v>0</v>
          </cell>
          <cell r="S775">
            <v>0</v>
          </cell>
          <cell r="U775">
            <v>0</v>
          </cell>
          <cell r="X775" t="str">
            <v>-</v>
          </cell>
        </row>
        <row r="776">
          <cell r="C776" t="str">
            <v>HOSPITAL MIGUEL ARRAES - CG. Nº 023/2022</v>
          </cell>
          <cell r="E776" t="str">
            <v>LUDMILLA BANDEIRA MORENO DE ARRUDA</v>
          </cell>
          <cell r="F776" t="str">
            <v>2 - Outros Profissionais da Saúde</v>
          </cell>
          <cell r="G776" t="str">
            <v>2235-05</v>
          </cell>
          <cell r="H776" t="str">
            <v>11/2025</v>
          </cell>
          <cell r="I776">
            <v>0</v>
          </cell>
          <cell r="J776">
            <v>480.80239999999998</v>
          </cell>
          <cell r="K776">
            <v>0</v>
          </cell>
          <cell r="L776">
            <v>29.187000000000001</v>
          </cell>
          <cell r="M776">
            <v>0</v>
          </cell>
          <cell r="O776">
            <v>4.7699999999999996</v>
          </cell>
          <cell r="P776">
            <v>0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</row>
        <row r="777">
          <cell r="C777" t="str">
            <v>HOSPITAL MIGUEL ARRAES - CG. Nº 023/2022</v>
          </cell>
          <cell r="E777" t="str">
            <v>LUIS CARLOS PEREIRA MATTOS</v>
          </cell>
          <cell r="F777" t="str">
            <v>2 - Outros Profissionais da Saúde</v>
          </cell>
          <cell r="G777" t="str">
            <v>5151-10</v>
          </cell>
          <cell r="H777" t="str">
            <v>11/2025</v>
          </cell>
          <cell r="I777">
            <v>0</v>
          </cell>
          <cell r="J777">
            <v>240.35040000000001</v>
          </cell>
          <cell r="K777">
            <v>0</v>
          </cell>
          <cell r="L777">
            <v>29.187000000000001</v>
          </cell>
          <cell r="M777">
            <v>30.36</v>
          </cell>
          <cell r="O777">
            <v>2.27</v>
          </cell>
          <cell r="P777">
            <v>0</v>
          </cell>
          <cell r="R777">
            <v>132.22980349344977</v>
          </cell>
          <cell r="S777">
            <v>0</v>
          </cell>
          <cell r="U777">
            <v>0</v>
          </cell>
          <cell r="X777" t="str">
            <v>-</v>
          </cell>
        </row>
        <row r="778">
          <cell r="C778" t="str">
            <v>HOSPITAL MIGUEL ARRAES - CG. Nº 023/2022</v>
          </cell>
          <cell r="E778" t="str">
            <v>LUISA BEATRIZ MELO DA COSTA</v>
          </cell>
          <cell r="F778" t="str">
            <v>3 - Administrativo</v>
          </cell>
          <cell r="G778" t="str">
            <v>4110-10</v>
          </cell>
          <cell r="H778" t="str">
            <v>11/2025</v>
          </cell>
          <cell r="I778">
            <v>0</v>
          </cell>
          <cell r="J778">
            <v>14.420999999999999</v>
          </cell>
          <cell r="K778">
            <v>0</v>
          </cell>
          <cell r="L778">
            <v>29.187000000000001</v>
          </cell>
          <cell r="M778">
            <v>0</v>
          </cell>
          <cell r="O778">
            <v>2.27</v>
          </cell>
          <cell r="P778">
            <v>0</v>
          </cell>
          <cell r="R778">
            <v>202.91423076923078</v>
          </cell>
          <cell r="S778">
            <v>0</v>
          </cell>
          <cell r="U778">
            <v>0</v>
          </cell>
          <cell r="X778" t="str">
            <v>-</v>
          </cell>
        </row>
        <row r="779">
          <cell r="C779" t="str">
            <v>HOSPITAL MIGUEL ARRAES - CG. Nº 023/2022</v>
          </cell>
          <cell r="E779" t="str">
            <v>LUIZ CARLOS BEZERRA DA SILVA</v>
          </cell>
          <cell r="F779" t="str">
            <v>2 - Outros Profissionais da Saúde</v>
          </cell>
          <cell r="G779" t="str">
            <v>5151-10</v>
          </cell>
          <cell r="H779" t="str">
            <v>11/2025</v>
          </cell>
          <cell r="I779">
            <v>0</v>
          </cell>
          <cell r="J779">
            <v>145.72800000000001</v>
          </cell>
          <cell r="K779">
            <v>0</v>
          </cell>
          <cell r="L779">
            <v>29.187000000000001</v>
          </cell>
          <cell r="M779">
            <v>30.36</v>
          </cell>
          <cell r="O779">
            <v>2.27</v>
          </cell>
          <cell r="P779">
            <v>0</v>
          </cell>
          <cell r="R779">
            <v>132.22980349344977</v>
          </cell>
          <cell r="S779">
            <v>0</v>
          </cell>
          <cell r="U779">
            <v>0</v>
          </cell>
          <cell r="X779" t="str">
            <v>-</v>
          </cell>
        </row>
        <row r="780">
          <cell r="C780" t="str">
            <v>HOSPITAL MIGUEL ARRAES - CG. Nº 023/2022</v>
          </cell>
          <cell r="E780" t="str">
            <v>LUIZ CARLOS DA SILVA</v>
          </cell>
          <cell r="F780" t="str">
            <v>3 - Administrativo</v>
          </cell>
          <cell r="G780" t="str">
            <v>5163-45</v>
          </cell>
          <cell r="H780" t="str">
            <v>11/2025</v>
          </cell>
          <cell r="I780">
            <v>0</v>
          </cell>
          <cell r="J780">
            <v>157.38159999999999</v>
          </cell>
          <cell r="K780">
            <v>0</v>
          </cell>
          <cell r="L780">
            <v>29.187000000000001</v>
          </cell>
          <cell r="M780">
            <v>0</v>
          </cell>
          <cell r="O780">
            <v>2.27</v>
          </cell>
          <cell r="P780">
            <v>0</v>
          </cell>
          <cell r="R780">
            <v>264.45480349344979</v>
          </cell>
          <cell r="S780">
            <v>0</v>
          </cell>
          <cell r="U780">
            <v>0</v>
          </cell>
          <cell r="X780" t="str">
            <v>-</v>
          </cell>
        </row>
        <row r="781">
          <cell r="C781" t="str">
            <v>HOSPITAL MIGUEL ARRAES - CG. Nº 023/2022</v>
          </cell>
          <cell r="E781" t="str">
            <v>LUIZ CARLOS DA SILVA MELO</v>
          </cell>
          <cell r="F781" t="str">
            <v>2 - Outros Profissionais da Saúde</v>
          </cell>
          <cell r="G781" t="str">
            <v>5151-10</v>
          </cell>
          <cell r="H781" t="str">
            <v>11/2025</v>
          </cell>
          <cell r="I781">
            <v>0</v>
          </cell>
          <cell r="J781">
            <v>177.65600000000001</v>
          </cell>
          <cell r="K781">
            <v>0</v>
          </cell>
          <cell r="L781">
            <v>29.187000000000001</v>
          </cell>
          <cell r="M781">
            <v>30.36</v>
          </cell>
          <cell r="O781">
            <v>2.27</v>
          </cell>
          <cell r="P781">
            <v>0</v>
          </cell>
          <cell r="R781">
            <v>132.22980349344977</v>
          </cell>
          <cell r="S781">
            <v>0</v>
          </cell>
          <cell r="U781">
            <v>0</v>
          </cell>
          <cell r="X781" t="str">
            <v>-</v>
          </cell>
        </row>
        <row r="782">
          <cell r="C782" t="str">
            <v>HOSPITAL MIGUEL ARRAES - CG. Nº 023/2022</v>
          </cell>
          <cell r="E782" t="str">
            <v>LUIZ CLAUDIO MATTOS SANDES</v>
          </cell>
          <cell r="F782" t="str">
            <v>2 - Outros Profissionais da Saúde</v>
          </cell>
          <cell r="G782" t="str">
            <v>2236-05</v>
          </cell>
          <cell r="H782" t="str">
            <v>11/2025</v>
          </cell>
          <cell r="I782">
            <v>0</v>
          </cell>
          <cell r="J782">
            <v>204.98320000000001</v>
          </cell>
          <cell r="K782">
            <v>0</v>
          </cell>
          <cell r="L782">
            <v>29.187000000000001</v>
          </cell>
          <cell r="M782">
            <v>2.95</v>
          </cell>
          <cell r="O782">
            <v>4.7699999999999996</v>
          </cell>
          <cell r="P782">
            <v>0</v>
          </cell>
          <cell r="R782">
            <v>0</v>
          </cell>
          <cell r="S782">
            <v>0</v>
          </cell>
          <cell r="U782">
            <v>0</v>
          </cell>
          <cell r="X782" t="str">
            <v>-</v>
          </cell>
        </row>
        <row r="783">
          <cell r="C783" t="str">
            <v>HOSPITAL MIGUEL ARRAES - CG. Nº 023/2022</v>
          </cell>
          <cell r="E783" t="str">
            <v>LUIZ FILIPE DA SILVA</v>
          </cell>
          <cell r="F783" t="str">
            <v>2 - Outros Profissionais da Saúde</v>
          </cell>
          <cell r="G783" t="str">
            <v>3222-05</v>
          </cell>
          <cell r="H783" t="str">
            <v>11/2025</v>
          </cell>
          <cell r="I783">
            <v>0</v>
          </cell>
          <cell r="J783">
            <v>279.58</v>
          </cell>
          <cell r="K783">
            <v>0</v>
          </cell>
          <cell r="L783">
            <v>29.187000000000001</v>
          </cell>
          <cell r="M783">
            <v>0</v>
          </cell>
          <cell r="O783">
            <v>2.27</v>
          </cell>
          <cell r="P783">
            <v>0</v>
          </cell>
          <cell r="R783">
            <v>132.22980349344977</v>
          </cell>
          <cell r="S783">
            <v>0</v>
          </cell>
          <cell r="U783">
            <v>0</v>
          </cell>
          <cell r="X783" t="str">
            <v>-</v>
          </cell>
        </row>
        <row r="784">
          <cell r="C784" t="str">
            <v>HOSPITAL MIGUEL ARRAES - CG. Nº 023/2022</v>
          </cell>
          <cell r="E784" t="str">
            <v>LUIZ HENRIQUE PEREIRA JUNIOR</v>
          </cell>
          <cell r="F784" t="str">
            <v>3 - Administrativo</v>
          </cell>
          <cell r="G784" t="str">
            <v>4102-20</v>
          </cell>
          <cell r="H784" t="str">
            <v>11/2025</v>
          </cell>
          <cell r="I784">
            <v>0</v>
          </cell>
          <cell r="J784">
            <v>138.2568</v>
          </cell>
          <cell r="K784">
            <v>0</v>
          </cell>
          <cell r="L784">
            <v>29.187000000000001</v>
          </cell>
          <cell r="M784">
            <v>30.36</v>
          </cell>
          <cell r="O784">
            <v>2.27</v>
          </cell>
          <cell r="P784">
            <v>0</v>
          </cell>
          <cell r="R784">
            <v>167.48980349344978</v>
          </cell>
          <cell r="S784">
            <v>0</v>
          </cell>
          <cell r="U784">
            <v>0</v>
          </cell>
          <cell r="X784" t="str">
            <v>-</v>
          </cell>
        </row>
        <row r="785">
          <cell r="C785" t="str">
            <v>HOSPITAL MIGUEL ARRAES - CG. Nº 023/2022</v>
          </cell>
          <cell r="E785" t="str">
            <v>LUIZ MARTINS DE PONTES</v>
          </cell>
          <cell r="F785" t="str">
            <v>3 - Administrativo</v>
          </cell>
          <cell r="G785" t="str">
            <v>5174-10</v>
          </cell>
          <cell r="H785" t="str">
            <v>11/2025</v>
          </cell>
          <cell r="I785">
            <v>0</v>
          </cell>
          <cell r="J785">
            <v>193.01759999999999</v>
          </cell>
          <cell r="K785">
            <v>0</v>
          </cell>
          <cell r="L785">
            <v>29.187000000000001</v>
          </cell>
          <cell r="M785">
            <v>30.36</v>
          </cell>
          <cell r="O785">
            <v>2.27</v>
          </cell>
          <cell r="P785">
            <v>0</v>
          </cell>
          <cell r="R785">
            <v>132.22980349344977</v>
          </cell>
          <cell r="S785">
            <v>0</v>
          </cell>
          <cell r="U785">
            <v>0</v>
          </cell>
          <cell r="X785" t="str">
            <v>-</v>
          </cell>
        </row>
        <row r="786">
          <cell r="C786" t="str">
            <v>HOSPITAL MIGUEL ARRAES - CG. Nº 023/2022</v>
          </cell>
          <cell r="E786" t="str">
            <v>LUIZA CAVALCANTE DA SILVA LIMA</v>
          </cell>
          <cell r="F786" t="str">
            <v>2 - Outros Profissionais da Saúde</v>
          </cell>
          <cell r="G786" t="str">
            <v>3222-05</v>
          </cell>
          <cell r="H786" t="str">
            <v>11/2025</v>
          </cell>
          <cell r="I786">
            <v>0</v>
          </cell>
          <cell r="J786">
            <v>319.048</v>
          </cell>
          <cell r="K786">
            <v>0</v>
          </cell>
          <cell r="L786">
            <v>29.187000000000001</v>
          </cell>
          <cell r="M786">
            <v>0</v>
          </cell>
          <cell r="O786">
            <v>2.27</v>
          </cell>
          <cell r="P786">
            <v>0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</row>
        <row r="787">
          <cell r="C787" t="str">
            <v>HOSPITAL MIGUEL ARRAES - CG. Nº 023/2022</v>
          </cell>
          <cell r="E787" t="str">
            <v>LUIZA MARIA DE OLIVEIRA</v>
          </cell>
          <cell r="F787" t="str">
            <v>2 - Outros Profissionais da Saúde</v>
          </cell>
          <cell r="G787" t="str">
            <v>2235-05</v>
          </cell>
          <cell r="H787" t="str">
            <v>11/2025</v>
          </cell>
          <cell r="I787">
            <v>0</v>
          </cell>
          <cell r="J787">
            <v>480.90480000000002</v>
          </cell>
          <cell r="K787">
            <v>0</v>
          </cell>
          <cell r="L787">
            <v>29.187000000000001</v>
          </cell>
          <cell r="M787">
            <v>2.79</v>
          </cell>
          <cell r="O787">
            <v>4.7699999999999996</v>
          </cell>
          <cell r="P787">
            <v>0</v>
          </cell>
          <cell r="R787">
            <v>0</v>
          </cell>
          <cell r="S787">
            <v>0</v>
          </cell>
          <cell r="U787">
            <v>0</v>
          </cell>
          <cell r="X787" t="str">
            <v>-</v>
          </cell>
        </row>
        <row r="788">
          <cell r="C788" t="str">
            <v>HOSPITAL MIGUEL ARRAES - CG. Nº 023/2022</v>
          </cell>
          <cell r="E788" t="str">
            <v>LURDES PAULA PAZ CARNEIRO PINHEIRO</v>
          </cell>
          <cell r="F788" t="str">
            <v>2 - Outros Profissionais da Saúde</v>
          </cell>
          <cell r="G788" t="str">
            <v>2237-10</v>
          </cell>
          <cell r="H788" t="str">
            <v>11/2025</v>
          </cell>
          <cell r="I788">
            <v>0</v>
          </cell>
          <cell r="J788">
            <v>337.31040000000002</v>
          </cell>
          <cell r="K788">
            <v>0</v>
          </cell>
          <cell r="L788">
            <v>29.187000000000001</v>
          </cell>
          <cell r="M788">
            <v>0</v>
          </cell>
          <cell r="O788">
            <v>2.27</v>
          </cell>
          <cell r="P788">
            <v>0</v>
          </cell>
          <cell r="R788">
            <v>0</v>
          </cell>
          <cell r="S788">
            <v>0</v>
          </cell>
          <cell r="U788">
            <v>0</v>
          </cell>
          <cell r="X788" t="str">
            <v>-</v>
          </cell>
        </row>
        <row r="789">
          <cell r="C789" t="str">
            <v>HOSPITAL MIGUEL ARRAES - CG. Nº 023/2022</v>
          </cell>
          <cell r="E789" t="str">
            <v>LUZIA MARIA AUGUSTA DE LIMA</v>
          </cell>
          <cell r="F789" t="str">
            <v>2 - Outros Profissionais da Saúde</v>
          </cell>
          <cell r="G789" t="str">
            <v>3222-05</v>
          </cell>
          <cell r="H789" t="str">
            <v>11/2025</v>
          </cell>
          <cell r="I789">
            <v>0</v>
          </cell>
          <cell r="J789">
            <v>309.94</v>
          </cell>
          <cell r="K789">
            <v>0</v>
          </cell>
          <cell r="L789">
            <v>29.187000000000001</v>
          </cell>
          <cell r="M789">
            <v>0</v>
          </cell>
          <cell r="O789">
            <v>2.27</v>
          </cell>
          <cell r="P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>-</v>
          </cell>
        </row>
        <row r="790">
          <cell r="C790" t="str">
            <v>HOSPITAL MIGUEL ARRAES - CG. Nº 023/2022</v>
          </cell>
          <cell r="E790" t="str">
            <v>LUZINEIDE JOSE DA SILVA NASCIMENTO</v>
          </cell>
          <cell r="F790" t="str">
            <v>2 - Outros Profissionais da Saúde</v>
          </cell>
          <cell r="G790" t="str">
            <v>3222-05</v>
          </cell>
          <cell r="H790" t="str">
            <v>11/2025</v>
          </cell>
          <cell r="I790">
            <v>0</v>
          </cell>
          <cell r="J790">
            <v>291.25760000000002</v>
          </cell>
          <cell r="K790">
            <v>0</v>
          </cell>
          <cell r="L790">
            <v>29.187000000000001</v>
          </cell>
          <cell r="M790">
            <v>30.36</v>
          </cell>
          <cell r="O790">
            <v>2.27</v>
          </cell>
          <cell r="P790">
            <v>0</v>
          </cell>
          <cell r="R790">
            <v>0</v>
          </cell>
          <cell r="S790">
            <v>0</v>
          </cell>
          <cell r="U790">
            <v>0</v>
          </cell>
          <cell r="X790" t="str">
            <v>-</v>
          </cell>
        </row>
        <row r="791">
          <cell r="C791" t="str">
            <v>HOSPITAL MIGUEL ARRAES - CG. Nº 023/2022</v>
          </cell>
          <cell r="E791" t="str">
            <v>MACILENE LIRA DE ANDRADE</v>
          </cell>
          <cell r="F791" t="str">
            <v>3 - Administrativo</v>
          </cell>
          <cell r="G791" t="str">
            <v>4110-10</v>
          </cell>
          <cell r="H791" t="str">
            <v>11/2025</v>
          </cell>
          <cell r="I791">
            <v>0</v>
          </cell>
          <cell r="J791">
            <v>174.3536</v>
          </cell>
          <cell r="K791">
            <v>0</v>
          </cell>
          <cell r="L791">
            <v>29.187000000000001</v>
          </cell>
          <cell r="M791">
            <v>30.36</v>
          </cell>
          <cell r="O791">
            <v>2.27</v>
          </cell>
          <cell r="P791">
            <v>0</v>
          </cell>
          <cell r="R791">
            <v>123.4148034934498</v>
          </cell>
          <cell r="S791">
            <v>0</v>
          </cell>
          <cell r="U791">
            <v>75.33</v>
          </cell>
          <cell r="X791" t="str">
            <v>Auxílio Básico</v>
          </cell>
        </row>
        <row r="792">
          <cell r="C792" t="str">
            <v>HOSPITAL MIGUEL ARRAES - CG. Nº 023/2022</v>
          </cell>
          <cell r="E792" t="str">
            <v>MAGDA APOLONIA MARQUES DA ROCHA SOUZA</v>
          </cell>
          <cell r="F792" t="str">
            <v>3 - Administrativo</v>
          </cell>
          <cell r="G792" t="str">
            <v>4110-10</v>
          </cell>
          <cell r="H792" t="str">
            <v>11/2025</v>
          </cell>
          <cell r="I792">
            <v>0</v>
          </cell>
          <cell r="J792">
            <v>0</v>
          </cell>
          <cell r="K792">
            <v>0</v>
          </cell>
          <cell r="L792">
            <v>29.187000000000001</v>
          </cell>
          <cell r="M792">
            <v>0</v>
          </cell>
          <cell r="O792">
            <v>2.27</v>
          </cell>
          <cell r="P792">
            <v>0</v>
          </cell>
          <cell r="R792">
            <v>0</v>
          </cell>
          <cell r="S792">
            <v>0</v>
          </cell>
          <cell r="U792">
            <v>0</v>
          </cell>
          <cell r="X792" t="str">
            <v>-</v>
          </cell>
        </row>
        <row r="793">
          <cell r="C793" t="str">
            <v>HOSPITAL MIGUEL ARRAES - CG. Nº 023/2022</v>
          </cell>
          <cell r="E793" t="str">
            <v>MAGDA MARIA GERVASIO</v>
          </cell>
          <cell r="F793" t="str">
            <v>3 - Administrativo</v>
          </cell>
          <cell r="G793" t="str">
            <v>4131-15</v>
          </cell>
          <cell r="H793" t="str">
            <v>11/2025</v>
          </cell>
          <cell r="I793">
            <v>0</v>
          </cell>
          <cell r="J793">
            <v>200.73759999999999</v>
          </cell>
          <cell r="K793">
            <v>0</v>
          </cell>
          <cell r="L793">
            <v>29.187000000000001</v>
          </cell>
          <cell r="M793">
            <v>43.64</v>
          </cell>
          <cell r="O793">
            <v>2.27</v>
          </cell>
          <cell r="P793">
            <v>0</v>
          </cell>
          <cell r="R793">
            <v>167.48980349344978</v>
          </cell>
          <cell r="S793">
            <v>0</v>
          </cell>
          <cell r="U793">
            <v>0</v>
          </cell>
          <cell r="X793" t="str">
            <v>-</v>
          </cell>
        </row>
        <row r="794">
          <cell r="C794" t="str">
            <v>HOSPITAL MIGUEL ARRAES - CG. Nº 023/2022</v>
          </cell>
          <cell r="E794" t="str">
            <v>MAITE MARIA DA CONCEICAO DA SILVA</v>
          </cell>
          <cell r="F794" t="str">
            <v>3 - Administrativo</v>
          </cell>
          <cell r="G794" t="str">
            <v>5143-20</v>
          </cell>
          <cell r="H794" t="str">
            <v>11/2025</v>
          </cell>
          <cell r="I794">
            <v>0</v>
          </cell>
          <cell r="J794">
            <v>170.01599999999999</v>
          </cell>
          <cell r="K794">
            <v>0</v>
          </cell>
          <cell r="L794">
            <v>29.187000000000001</v>
          </cell>
          <cell r="M794">
            <v>30.36</v>
          </cell>
          <cell r="O794">
            <v>2.27</v>
          </cell>
          <cell r="P794">
            <v>0</v>
          </cell>
          <cell r="R794">
            <v>132.22980349344977</v>
          </cell>
          <cell r="S794">
            <v>0</v>
          </cell>
          <cell r="U794">
            <v>0</v>
          </cell>
          <cell r="X794" t="str">
            <v>-</v>
          </cell>
        </row>
        <row r="795">
          <cell r="C795" t="str">
            <v>HOSPITAL MIGUEL ARRAES - CG. Nº 023/2022</v>
          </cell>
          <cell r="E795" t="str">
            <v>MANAYARA NASCIMENTO DA SILVA</v>
          </cell>
          <cell r="F795" t="str">
            <v>3 - Administrativo</v>
          </cell>
          <cell r="G795" t="str">
            <v>5174-10</v>
          </cell>
          <cell r="H795" t="str">
            <v>11/2025</v>
          </cell>
          <cell r="I795">
            <v>0</v>
          </cell>
          <cell r="J795">
            <v>149.96960000000001</v>
          </cell>
          <cell r="K795">
            <v>0</v>
          </cell>
          <cell r="L795">
            <v>29.187000000000001</v>
          </cell>
          <cell r="M795">
            <v>30.36</v>
          </cell>
          <cell r="O795">
            <v>2.27</v>
          </cell>
          <cell r="P795">
            <v>0</v>
          </cell>
          <cell r="R795">
            <v>264.45480349344979</v>
          </cell>
          <cell r="S795">
            <v>0</v>
          </cell>
          <cell r="U795">
            <v>0</v>
          </cell>
          <cell r="X795" t="str">
            <v>-</v>
          </cell>
        </row>
        <row r="796">
          <cell r="C796" t="str">
            <v>HOSPITAL MIGUEL ARRAES - CG. Nº 023/2022</v>
          </cell>
          <cell r="E796" t="str">
            <v>MANOELA DA SILVA TABOSA CARNEIRO</v>
          </cell>
          <cell r="F796" t="str">
            <v>2 - Outros Profissionais da Saúde</v>
          </cell>
          <cell r="G796" t="str">
            <v>2235-05</v>
          </cell>
          <cell r="H796" t="str">
            <v>11/2025</v>
          </cell>
          <cell r="I796">
            <v>0</v>
          </cell>
          <cell r="J796">
            <v>467.38639999999998</v>
          </cell>
          <cell r="K796">
            <v>0</v>
          </cell>
          <cell r="L796">
            <v>29.187000000000001</v>
          </cell>
          <cell r="M796">
            <v>3.59</v>
          </cell>
          <cell r="O796">
            <v>4.7699999999999996</v>
          </cell>
          <cell r="P796">
            <v>0</v>
          </cell>
          <cell r="R796">
            <v>0</v>
          </cell>
          <cell r="S796">
            <v>0</v>
          </cell>
          <cell r="U796">
            <v>0</v>
          </cell>
          <cell r="X796" t="str">
            <v>-</v>
          </cell>
        </row>
        <row r="797">
          <cell r="C797" t="str">
            <v>HOSPITAL MIGUEL ARRAES - CG. Nº 023/2022</v>
          </cell>
          <cell r="E797" t="str">
            <v>MANUELA DE ABREU LIMA</v>
          </cell>
          <cell r="F797" t="str">
            <v>2 - Outros Profissionais da Saúde</v>
          </cell>
          <cell r="G797" t="str">
            <v>3222-05</v>
          </cell>
          <cell r="H797" t="str">
            <v>11/2025</v>
          </cell>
          <cell r="I797">
            <v>0</v>
          </cell>
          <cell r="J797">
            <v>306.0224</v>
          </cell>
          <cell r="K797">
            <v>0</v>
          </cell>
          <cell r="L797">
            <v>29.187000000000001</v>
          </cell>
          <cell r="M797">
            <v>30.36</v>
          </cell>
          <cell r="O797">
            <v>2.27</v>
          </cell>
          <cell r="P797">
            <v>0</v>
          </cell>
          <cell r="R797">
            <v>0</v>
          </cell>
          <cell r="S797">
            <v>0</v>
          </cell>
          <cell r="U797">
            <v>0</v>
          </cell>
          <cell r="X797" t="str">
            <v>-</v>
          </cell>
        </row>
        <row r="798">
          <cell r="C798" t="str">
            <v>HOSPITAL MIGUEL ARRAES - CG. Nº 023/2022</v>
          </cell>
          <cell r="E798" t="str">
            <v>MARAIZA FARIAS DA SILVA</v>
          </cell>
          <cell r="F798" t="str">
            <v>2 - Outros Profissionais da Saúde</v>
          </cell>
          <cell r="G798" t="str">
            <v>5211-30</v>
          </cell>
          <cell r="H798" t="str">
            <v>11/2025</v>
          </cell>
          <cell r="I798">
            <v>0</v>
          </cell>
          <cell r="J798">
            <v>146.74160000000001</v>
          </cell>
          <cell r="K798">
            <v>0</v>
          </cell>
          <cell r="L798">
            <v>29.187000000000001</v>
          </cell>
          <cell r="M798">
            <v>0</v>
          </cell>
          <cell r="O798">
            <v>2.27</v>
          </cell>
          <cell r="P798">
            <v>0</v>
          </cell>
          <cell r="R798">
            <v>0</v>
          </cell>
          <cell r="S798">
            <v>0</v>
          </cell>
          <cell r="U798">
            <v>0</v>
          </cell>
          <cell r="X798" t="str">
            <v>-</v>
          </cell>
        </row>
        <row r="799">
          <cell r="C799" t="str">
            <v>HOSPITAL MIGUEL ARRAES - CG. Nº 023/2022</v>
          </cell>
          <cell r="E799" t="str">
            <v>MARCELA CRISTINA DA SILVA MARTINS AMORIM LOPES</v>
          </cell>
          <cell r="F799" t="str">
            <v>2 - Outros Profissionais da Saúde</v>
          </cell>
          <cell r="G799" t="str">
            <v>2235-05</v>
          </cell>
          <cell r="H799" t="str">
            <v>11/2025</v>
          </cell>
          <cell r="I799">
            <v>0</v>
          </cell>
          <cell r="J799">
            <v>417.66079999999999</v>
          </cell>
          <cell r="K799">
            <v>0</v>
          </cell>
          <cell r="L799">
            <v>29.187000000000001</v>
          </cell>
          <cell r="M799">
            <v>2.79</v>
          </cell>
          <cell r="O799">
            <v>4.7699999999999996</v>
          </cell>
          <cell r="P799">
            <v>0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</row>
        <row r="800">
          <cell r="C800" t="str">
            <v>HOSPITAL MIGUEL ARRAES - CG. Nº 023/2022</v>
          </cell>
          <cell r="E800" t="str">
            <v>MARCELA DA ROCHA RODRIGUES</v>
          </cell>
          <cell r="F800" t="str">
            <v>3 - Administrativo</v>
          </cell>
          <cell r="G800" t="str">
            <v>5143-20</v>
          </cell>
          <cell r="H800" t="str">
            <v>11/2025</v>
          </cell>
          <cell r="I800">
            <v>0</v>
          </cell>
          <cell r="J800">
            <v>293.24079999999998</v>
          </cell>
          <cell r="K800">
            <v>0</v>
          </cell>
          <cell r="L800">
            <v>29.187000000000001</v>
          </cell>
          <cell r="M800">
            <v>30.36</v>
          </cell>
          <cell r="O800">
            <v>2.27</v>
          </cell>
          <cell r="P800">
            <v>0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</row>
        <row r="801">
          <cell r="C801" t="str">
            <v>HOSPITAL MIGUEL ARRAES - CG. Nº 023/2022</v>
          </cell>
          <cell r="E801" t="str">
            <v>MARCELLA LOHANA CARVALHO BARBOSA</v>
          </cell>
          <cell r="F801" t="str">
            <v>3 - Administrativo</v>
          </cell>
          <cell r="G801" t="str">
            <v>4110-10</v>
          </cell>
          <cell r="H801" t="str">
            <v>11/2025</v>
          </cell>
          <cell r="I801">
            <v>0</v>
          </cell>
          <cell r="J801">
            <v>121.44</v>
          </cell>
          <cell r="K801">
            <v>0</v>
          </cell>
          <cell r="L801">
            <v>29.187000000000001</v>
          </cell>
          <cell r="M801">
            <v>30.36</v>
          </cell>
          <cell r="O801">
            <v>2.27</v>
          </cell>
          <cell r="P801">
            <v>0</v>
          </cell>
          <cell r="R801">
            <v>167.48980349344978</v>
          </cell>
          <cell r="S801">
            <v>0</v>
          </cell>
          <cell r="U801">
            <v>0</v>
          </cell>
          <cell r="X801" t="str">
            <v>-</v>
          </cell>
        </row>
        <row r="802">
          <cell r="C802" t="str">
            <v>HOSPITAL MIGUEL ARRAES - CG. Nº 023/2022</v>
          </cell>
          <cell r="E802" t="str">
            <v>MARCELO ROBSON OLIVEIRA PEREIRA MATOS</v>
          </cell>
          <cell r="F802" t="str">
            <v>2 - Outros Profissionais da Saúde</v>
          </cell>
          <cell r="G802" t="str">
            <v>2235-05</v>
          </cell>
          <cell r="H802" t="str">
            <v>11/2025</v>
          </cell>
          <cell r="I802">
            <v>0</v>
          </cell>
          <cell r="J802">
            <v>560.23599999999999</v>
          </cell>
          <cell r="K802">
            <v>0</v>
          </cell>
          <cell r="L802">
            <v>29.187000000000001</v>
          </cell>
          <cell r="M802">
            <v>0</v>
          </cell>
          <cell r="O802">
            <v>4.7699999999999996</v>
          </cell>
          <cell r="P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</row>
        <row r="803">
          <cell r="C803" t="str">
            <v>HOSPITAL MIGUEL ARRAES - CG. Nº 023/2022</v>
          </cell>
          <cell r="E803" t="str">
            <v>MARCIA AMERICO DO NASCIMENTO ANDRADE</v>
          </cell>
          <cell r="F803" t="str">
            <v>2 - Outros Profissionais da Saúde</v>
          </cell>
          <cell r="G803" t="str">
            <v>3222-05</v>
          </cell>
          <cell r="H803" t="str">
            <v>11/2025</v>
          </cell>
          <cell r="I803">
            <v>0</v>
          </cell>
          <cell r="J803">
            <v>349.94560000000001</v>
          </cell>
          <cell r="K803">
            <v>0</v>
          </cell>
          <cell r="L803">
            <v>29.187000000000001</v>
          </cell>
          <cell r="M803">
            <v>0</v>
          </cell>
          <cell r="O803">
            <v>2.27</v>
          </cell>
          <cell r="P803">
            <v>0</v>
          </cell>
          <cell r="R803">
            <v>132.22980349344977</v>
          </cell>
          <cell r="S803">
            <v>0</v>
          </cell>
          <cell r="U803">
            <v>81.02</v>
          </cell>
          <cell r="X803" t="str">
            <v>Auxílio Básico</v>
          </cell>
        </row>
        <row r="804">
          <cell r="C804" t="str">
            <v>HOSPITAL MIGUEL ARRAES - CG. Nº 023/2022</v>
          </cell>
          <cell r="E804" t="str">
            <v>MARCIA MARIA DA SILVA MONTEIRO</v>
          </cell>
          <cell r="F804" t="str">
            <v>2 - Outros Profissionais da Saúde</v>
          </cell>
          <cell r="G804" t="str">
            <v>3222-05</v>
          </cell>
          <cell r="H804" t="str">
            <v>11/2025</v>
          </cell>
          <cell r="I804">
            <v>0</v>
          </cell>
          <cell r="J804">
            <v>291.72399999999999</v>
          </cell>
          <cell r="K804">
            <v>0</v>
          </cell>
          <cell r="L804">
            <v>29.187000000000001</v>
          </cell>
          <cell r="M804">
            <v>30.36</v>
          </cell>
          <cell r="O804">
            <v>2.27</v>
          </cell>
          <cell r="P804">
            <v>0</v>
          </cell>
          <cell r="R804">
            <v>132.22980349344977</v>
          </cell>
          <cell r="S804">
            <v>0</v>
          </cell>
          <cell r="U804">
            <v>0</v>
          </cell>
          <cell r="X804" t="str">
            <v>-</v>
          </cell>
        </row>
        <row r="805">
          <cell r="C805" t="str">
            <v>HOSPITAL MIGUEL ARRAES - CG. Nº 023/2022</v>
          </cell>
          <cell r="E805" t="str">
            <v>MARCIA PIGNATA DA CRUZ</v>
          </cell>
          <cell r="F805" t="str">
            <v>2 - Outros Profissionais da Saúde</v>
          </cell>
          <cell r="G805" t="str">
            <v>3222-05</v>
          </cell>
          <cell r="H805" t="str">
            <v>11/2025</v>
          </cell>
          <cell r="I805">
            <v>0</v>
          </cell>
          <cell r="J805">
            <v>291.50880000000001</v>
          </cell>
          <cell r="K805">
            <v>0</v>
          </cell>
          <cell r="L805">
            <v>29.187000000000001</v>
          </cell>
          <cell r="M805">
            <v>0</v>
          </cell>
          <cell r="O805">
            <v>2.27</v>
          </cell>
          <cell r="P805">
            <v>0</v>
          </cell>
          <cell r="R805">
            <v>132.22980349344977</v>
          </cell>
          <cell r="S805">
            <v>0</v>
          </cell>
          <cell r="U805">
            <v>0</v>
          </cell>
          <cell r="X805" t="str">
            <v>-</v>
          </cell>
        </row>
        <row r="806">
          <cell r="C806" t="str">
            <v>HOSPITAL MIGUEL ARRAES - CG. Nº 023/2022</v>
          </cell>
          <cell r="E806" t="str">
            <v>MARCIA REGINA FERRAZ DE VASCONCELOS DOS SANTOS</v>
          </cell>
          <cell r="F806" t="str">
            <v>2 - Outros Profissionais da Saúde</v>
          </cell>
          <cell r="G806" t="str">
            <v>3222-05</v>
          </cell>
          <cell r="H806" t="str">
            <v>11/2025</v>
          </cell>
          <cell r="I806">
            <v>0</v>
          </cell>
          <cell r="J806">
            <v>79.796800000000005</v>
          </cell>
          <cell r="K806">
            <v>0</v>
          </cell>
          <cell r="L806">
            <v>29.187000000000001</v>
          </cell>
          <cell r="M806">
            <v>0</v>
          </cell>
          <cell r="O806">
            <v>0</v>
          </cell>
          <cell r="P806">
            <v>0</v>
          </cell>
          <cell r="R806">
            <v>0</v>
          </cell>
          <cell r="S806">
            <v>0</v>
          </cell>
          <cell r="U806">
            <v>0</v>
          </cell>
          <cell r="X806" t="str">
            <v>-</v>
          </cell>
        </row>
        <row r="807">
          <cell r="C807" t="str">
            <v>HOSPITAL MIGUEL ARRAES - CG. Nº 023/2022</v>
          </cell>
          <cell r="E807" t="str">
            <v xml:space="preserve">MARCILIO ANDRE SOARES DE OLIVEIRA </v>
          </cell>
          <cell r="F807" t="str">
            <v>3 - Administrativo</v>
          </cell>
          <cell r="G807" t="str">
            <v>5174-10</v>
          </cell>
          <cell r="H807" t="str">
            <v>11/2025</v>
          </cell>
          <cell r="I807">
            <v>0</v>
          </cell>
          <cell r="J807">
            <v>133.584</v>
          </cell>
          <cell r="K807">
            <v>0</v>
          </cell>
          <cell r="L807">
            <v>29.187000000000001</v>
          </cell>
          <cell r="M807">
            <v>30.36</v>
          </cell>
          <cell r="O807">
            <v>2.27</v>
          </cell>
          <cell r="P807">
            <v>0</v>
          </cell>
          <cell r="R807">
            <v>114.59980349344978</v>
          </cell>
          <cell r="S807">
            <v>0</v>
          </cell>
          <cell r="U807">
            <v>0</v>
          </cell>
          <cell r="X807" t="str">
            <v>-</v>
          </cell>
        </row>
        <row r="808">
          <cell r="C808" t="str">
            <v>HOSPITAL MIGUEL ARRAES - CG. Nº 023/2022</v>
          </cell>
          <cell r="E808" t="str">
            <v>MARCIO ALVES DA SILVA</v>
          </cell>
          <cell r="F808" t="str">
            <v>3 - Administrativo</v>
          </cell>
          <cell r="G808" t="str">
            <v>5143-20</v>
          </cell>
          <cell r="H808" t="str">
            <v>11/2025</v>
          </cell>
          <cell r="I808">
            <v>0</v>
          </cell>
          <cell r="J808">
            <v>155.84800000000001</v>
          </cell>
          <cell r="K808">
            <v>0</v>
          </cell>
          <cell r="L808">
            <v>29.187000000000001</v>
          </cell>
          <cell r="M808">
            <v>30.36</v>
          </cell>
          <cell r="O808">
            <v>2.27</v>
          </cell>
          <cell r="P808">
            <v>0</v>
          </cell>
          <cell r="R808">
            <v>114.77833333333334</v>
          </cell>
          <cell r="S808">
            <v>0</v>
          </cell>
          <cell r="U808">
            <v>0</v>
          </cell>
          <cell r="X808" t="str">
            <v>-</v>
          </cell>
        </row>
        <row r="809">
          <cell r="C809" t="str">
            <v>HOSPITAL MIGUEL ARRAES - CG. Nº 023/2022</v>
          </cell>
          <cell r="E809" t="str">
            <v>MARCIO ROGERIO CARNEIRO DE CARVALHO</v>
          </cell>
          <cell r="F809" t="str">
            <v xml:space="preserve"> 1 - Médico</v>
          </cell>
          <cell r="G809" t="str">
            <v>2252-25</v>
          </cell>
          <cell r="H809" t="str">
            <v>11/2025</v>
          </cell>
          <cell r="I809">
            <v>0</v>
          </cell>
          <cell r="J809">
            <v>430.2328</v>
          </cell>
          <cell r="K809">
            <v>0</v>
          </cell>
          <cell r="L809">
            <v>29.187000000000001</v>
          </cell>
          <cell r="M809">
            <v>0</v>
          </cell>
          <cell r="O809">
            <v>18.149999999999999</v>
          </cell>
          <cell r="P809">
            <v>0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</row>
        <row r="810">
          <cell r="C810" t="str">
            <v>HOSPITAL MIGUEL ARRAES - CG. Nº 023/2022</v>
          </cell>
          <cell r="E810" t="str">
            <v>MARCIO SANTOS DA SILVA VARGAS</v>
          </cell>
          <cell r="F810" t="str">
            <v>2 - Outros Profissionais da Saúde</v>
          </cell>
          <cell r="G810" t="str">
            <v>3222-05</v>
          </cell>
          <cell r="H810" t="str">
            <v>11/2025</v>
          </cell>
          <cell r="I810">
            <v>0</v>
          </cell>
          <cell r="J810">
            <v>66.792000000000002</v>
          </cell>
          <cell r="K810">
            <v>0</v>
          </cell>
          <cell r="L810">
            <v>29.187000000000001</v>
          </cell>
          <cell r="M810">
            <v>30.36</v>
          </cell>
          <cell r="O810">
            <v>2.27</v>
          </cell>
          <cell r="P810">
            <v>0</v>
          </cell>
          <cell r="R810">
            <v>0</v>
          </cell>
          <cell r="S810">
            <v>0</v>
          </cell>
          <cell r="U810">
            <v>0</v>
          </cell>
          <cell r="X810" t="str">
            <v>-</v>
          </cell>
        </row>
        <row r="811">
          <cell r="C811" t="str">
            <v>HOSPITAL MIGUEL ARRAES - CG. Nº 023/2022</v>
          </cell>
          <cell r="E811" t="str">
            <v>MARCONDES JULIO DO NASCIMENTO</v>
          </cell>
          <cell r="F811" t="str">
            <v>3 - Administrativo</v>
          </cell>
          <cell r="G811" t="str">
            <v>5174-10</v>
          </cell>
          <cell r="H811" t="str">
            <v>11/2025</v>
          </cell>
          <cell r="I811">
            <v>0</v>
          </cell>
          <cell r="J811">
            <v>146.74</v>
          </cell>
          <cell r="K811">
            <v>0</v>
          </cell>
          <cell r="L811">
            <v>29.187000000000001</v>
          </cell>
          <cell r="M811">
            <v>30.36</v>
          </cell>
          <cell r="O811">
            <v>2.27</v>
          </cell>
          <cell r="P811">
            <v>0</v>
          </cell>
          <cell r="R811">
            <v>0</v>
          </cell>
          <cell r="S811">
            <v>0</v>
          </cell>
          <cell r="U811">
            <v>0</v>
          </cell>
          <cell r="X811" t="str">
            <v>-</v>
          </cell>
        </row>
        <row r="812">
          <cell r="C812" t="str">
            <v>HOSPITAL MIGUEL ARRAES - CG. Nº 023/2022</v>
          </cell>
          <cell r="E812" t="str">
            <v>MARCONE JOSE DE OLIVEIRA</v>
          </cell>
          <cell r="F812" t="str">
            <v>2 - Outros Profissionais da Saúde</v>
          </cell>
          <cell r="G812" t="str">
            <v>5151-10</v>
          </cell>
          <cell r="H812" t="str">
            <v>11/2025</v>
          </cell>
          <cell r="I812">
            <v>0</v>
          </cell>
          <cell r="J812">
            <v>163.94399999999999</v>
          </cell>
          <cell r="K812">
            <v>0</v>
          </cell>
          <cell r="L812">
            <v>29.187000000000001</v>
          </cell>
          <cell r="M812">
            <v>30.36</v>
          </cell>
          <cell r="O812">
            <v>2.27</v>
          </cell>
          <cell r="P812">
            <v>0</v>
          </cell>
          <cell r="R812">
            <v>132.22980349344977</v>
          </cell>
          <cell r="S812">
            <v>0</v>
          </cell>
          <cell r="U812">
            <v>0</v>
          </cell>
          <cell r="X812" t="str">
            <v>-</v>
          </cell>
        </row>
        <row r="813">
          <cell r="C813" t="str">
            <v>HOSPITAL MIGUEL ARRAES - CG. Nº 023/2022</v>
          </cell>
          <cell r="E813" t="str">
            <v>MARCOS ANTONIO BERNARDO DA SILVA</v>
          </cell>
          <cell r="F813" t="str">
            <v>2 - Outros Profissionais da Saúde</v>
          </cell>
          <cell r="G813" t="str">
            <v>3222-05</v>
          </cell>
          <cell r="H813" t="str">
            <v>11/2025</v>
          </cell>
          <cell r="I813">
            <v>0</v>
          </cell>
          <cell r="J813">
            <v>312.16640000000001</v>
          </cell>
          <cell r="K813">
            <v>0</v>
          </cell>
          <cell r="L813">
            <v>29.187000000000001</v>
          </cell>
          <cell r="M813">
            <v>30.36</v>
          </cell>
          <cell r="O813">
            <v>2.27</v>
          </cell>
          <cell r="P813">
            <v>0</v>
          </cell>
          <cell r="R813">
            <v>0</v>
          </cell>
          <cell r="S813">
            <v>0</v>
          </cell>
          <cell r="U813">
            <v>0</v>
          </cell>
          <cell r="X813" t="str">
            <v>-</v>
          </cell>
        </row>
        <row r="814">
          <cell r="C814" t="str">
            <v>HOSPITAL MIGUEL ARRAES - CG. Nº 023/2022</v>
          </cell>
          <cell r="E814" t="str">
            <v>MARCOS ANTONIO LIMA DOS SANTOS</v>
          </cell>
          <cell r="F814" t="str">
            <v>3 - Administrativo</v>
          </cell>
          <cell r="G814" t="str">
            <v>4110-10</v>
          </cell>
          <cell r="H814" t="str">
            <v>11/2025</v>
          </cell>
          <cell r="I814">
            <v>0</v>
          </cell>
          <cell r="J814">
            <v>137.9264</v>
          </cell>
          <cell r="K814">
            <v>0</v>
          </cell>
          <cell r="L814">
            <v>29.187000000000001</v>
          </cell>
          <cell r="M814">
            <v>30.36</v>
          </cell>
          <cell r="O814">
            <v>2.27</v>
          </cell>
          <cell r="P814">
            <v>0</v>
          </cell>
          <cell r="R814">
            <v>264.45480349344979</v>
          </cell>
          <cell r="S814">
            <v>0</v>
          </cell>
          <cell r="U814">
            <v>0</v>
          </cell>
          <cell r="X814" t="str">
            <v>-</v>
          </cell>
        </row>
        <row r="815">
          <cell r="C815" t="str">
            <v>HOSPITAL MIGUEL ARRAES - CG. Nº 023/2022</v>
          </cell>
          <cell r="E815" t="str">
            <v>MARCOS EDVALDO FERREIRA DOS SANTOS</v>
          </cell>
          <cell r="F815" t="str">
            <v>2 - Outros Profissionais da Saúde</v>
          </cell>
          <cell r="G815" t="str">
            <v>5211-30</v>
          </cell>
          <cell r="H815" t="str">
            <v>11/2025</v>
          </cell>
          <cell r="I815">
            <v>0</v>
          </cell>
          <cell r="J815">
            <v>152.06479999999999</v>
          </cell>
          <cell r="K815">
            <v>0</v>
          </cell>
          <cell r="L815">
            <v>29.187000000000001</v>
          </cell>
          <cell r="M815">
            <v>0</v>
          </cell>
          <cell r="O815">
            <v>2.27</v>
          </cell>
          <cell r="P815">
            <v>0</v>
          </cell>
          <cell r="R815">
            <v>264.45480349344979</v>
          </cell>
          <cell r="S815">
            <v>0</v>
          </cell>
          <cell r="U815">
            <v>0</v>
          </cell>
          <cell r="X815" t="str">
            <v>-</v>
          </cell>
        </row>
        <row r="816">
          <cell r="C816" t="str">
            <v>HOSPITAL MIGUEL ARRAES - CG. Nº 023/2022</v>
          </cell>
          <cell r="E816" t="str">
            <v>MARIA APARECIDA DA SILVA</v>
          </cell>
          <cell r="F816" t="str">
            <v>3 - Administrativo</v>
          </cell>
          <cell r="G816" t="str">
            <v>3516-05</v>
          </cell>
          <cell r="H816" t="str">
            <v>11/2025</v>
          </cell>
          <cell r="I816">
            <v>0</v>
          </cell>
          <cell r="J816">
            <v>193.56</v>
          </cell>
          <cell r="K816">
            <v>0</v>
          </cell>
          <cell r="L816">
            <v>29.187000000000001</v>
          </cell>
          <cell r="M816">
            <v>44</v>
          </cell>
          <cell r="O816">
            <v>2.27</v>
          </cell>
          <cell r="P816">
            <v>0</v>
          </cell>
          <cell r="R816">
            <v>0</v>
          </cell>
          <cell r="S816">
            <v>0</v>
          </cell>
          <cell r="U816">
            <v>0</v>
          </cell>
          <cell r="X816" t="str">
            <v>-</v>
          </cell>
        </row>
        <row r="817">
          <cell r="C817" t="str">
            <v>HOSPITAL MIGUEL ARRAES - CG. Nº 023/2022</v>
          </cell>
          <cell r="E817" t="str">
            <v>MARIA APARECIDA DA SILVA FIRMO</v>
          </cell>
          <cell r="F817" t="str">
            <v>2 - Outros Profissionais da Saúde</v>
          </cell>
          <cell r="G817" t="str">
            <v>3222-05</v>
          </cell>
          <cell r="H817" t="str">
            <v>11/2025</v>
          </cell>
          <cell r="I817">
            <v>0</v>
          </cell>
          <cell r="J817">
            <v>329.45679999999999</v>
          </cell>
          <cell r="K817">
            <v>0</v>
          </cell>
          <cell r="L817">
            <v>29.187000000000001</v>
          </cell>
          <cell r="M817">
            <v>0</v>
          </cell>
          <cell r="O817">
            <v>2.27</v>
          </cell>
          <cell r="P817">
            <v>0</v>
          </cell>
          <cell r="R817">
            <v>114.59980349344978</v>
          </cell>
          <cell r="S817">
            <v>0</v>
          </cell>
          <cell r="U817">
            <v>0</v>
          </cell>
          <cell r="X817" t="str">
            <v>-</v>
          </cell>
        </row>
        <row r="818">
          <cell r="C818" t="str">
            <v>HOSPITAL MIGUEL ARRAES - CG. Nº 023/2022</v>
          </cell>
          <cell r="E818" t="str">
            <v>MARIA BEATRIZ MONTEIRO DE OLIVEIRA</v>
          </cell>
          <cell r="F818" t="str">
            <v xml:space="preserve"> 1 - Médico</v>
          </cell>
          <cell r="G818" t="str">
            <v>2251-25</v>
          </cell>
          <cell r="H818" t="str">
            <v>11/2025</v>
          </cell>
          <cell r="I818">
            <v>0</v>
          </cell>
          <cell r="J818">
            <v>692.78160000000003</v>
          </cell>
          <cell r="K818">
            <v>0</v>
          </cell>
          <cell r="L818">
            <v>29.187000000000001</v>
          </cell>
          <cell r="M818">
            <v>0</v>
          </cell>
          <cell r="O818">
            <v>18.149999999999999</v>
          </cell>
          <cell r="P818">
            <v>0</v>
          </cell>
          <cell r="R818">
            <v>0</v>
          </cell>
          <cell r="S818">
            <v>0</v>
          </cell>
          <cell r="U818">
            <v>0</v>
          </cell>
          <cell r="X818" t="str">
            <v>-</v>
          </cell>
        </row>
        <row r="819">
          <cell r="C819" t="str">
            <v>HOSPITAL MIGUEL ARRAES - CG. Nº 023/2022</v>
          </cell>
          <cell r="E819" t="str">
            <v>MARIA BETANIA CORREIA DA SILVA</v>
          </cell>
          <cell r="F819" t="str">
            <v>2 - Outros Profissionais da Saúde</v>
          </cell>
          <cell r="G819" t="str">
            <v>3222-05</v>
          </cell>
          <cell r="H819" t="str">
            <v>11/2025</v>
          </cell>
          <cell r="I819">
            <v>0</v>
          </cell>
          <cell r="J819">
            <v>291.72399999999999</v>
          </cell>
          <cell r="K819">
            <v>0</v>
          </cell>
          <cell r="L819">
            <v>29.187000000000001</v>
          </cell>
          <cell r="M819">
            <v>0</v>
          </cell>
          <cell r="O819">
            <v>2.27</v>
          </cell>
          <cell r="P819">
            <v>0</v>
          </cell>
          <cell r="R819">
            <v>229.19480349344977</v>
          </cell>
          <cell r="S819">
            <v>0</v>
          </cell>
          <cell r="U819">
            <v>0</v>
          </cell>
          <cell r="X819" t="str">
            <v>-</v>
          </cell>
        </row>
        <row r="820">
          <cell r="C820" t="str">
            <v>HOSPITAL MIGUEL ARRAES - CG. Nº 023/2022</v>
          </cell>
          <cell r="E820" t="str">
            <v>MARIA CAROLINA DE SOUZA SANTOS</v>
          </cell>
          <cell r="F820" t="str">
            <v>2 - Outros Profissionais da Saúde</v>
          </cell>
          <cell r="G820" t="str">
            <v>3222-05</v>
          </cell>
          <cell r="H820" t="str">
            <v>11/2025</v>
          </cell>
          <cell r="I820">
            <v>0</v>
          </cell>
          <cell r="J820">
            <v>297.79599999999999</v>
          </cell>
          <cell r="K820">
            <v>0</v>
          </cell>
          <cell r="L820">
            <v>29.187000000000001</v>
          </cell>
          <cell r="M820">
            <v>30.36</v>
          </cell>
          <cell r="O820">
            <v>2.27</v>
          </cell>
          <cell r="P820">
            <v>0</v>
          </cell>
          <cell r="R820">
            <v>132.22980349344977</v>
          </cell>
          <cell r="S820">
            <v>0</v>
          </cell>
          <cell r="U820">
            <v>0</v>
          </cell>
          <cell r="X820" t="str">
            <v>-</v>
          </cell>
        </row>
        <row r="821">
          <cell r="C821" t="str">
            <v>HOSPITAL MIGUEL ARRAES - CG. Nº 023/2022</v>
          </cell>
          <cell r="E821" t="str">
            <v>MARIA CLARA CABRAL LUCAS</v>
          </cell>
          <cell r="F821" t="str">
            <v>2 - Outros Profissionais da Saúde</v>
          </cell>
          <cell r="G821" t="str">
            <v>2235-05</v>
          </cell>
          <cell r="H821" t="str">
            <v>11/2025</v>
          </cell>
          <cell r="I821">
            <v>0</v>
          </cell>
          <cell r="J821">
            <v>446.10320000000002</v>
          </cell>
          <cell r="K821">
            <v>0</v>
          </cell>
          <cell r="L821">
            <v>29.187000000000001</v>
          </cell>
          <cell r="M821">
            <v>3.05</v>
          </cell>
          <cell r="O821">
            <v>4.7699999999999996</v>
          </cell>
          <cell r="P821">
            <v>0</v>
          </cell>
          <cell r="R821">
            <v>0</v>
          </cell>
          <cell r="S821">
            <v>0</v>
          </cell>
          <cell r="U821">
            <v>112.24</v>
          </cell>
          <cell r="X821" t="str">
            <v>Auxílio Básico</v>
          </cell>
        </row>
        <row r="822">
          <cell r="C822" t="str">
            <v>HOSPITAL MIGUEL ARRAES - CG. Nº 023/2022</v>
          </cell>
          <cell r="E822" t="str">
            <v>MARIA CLAUDIA BEZERRA PEREIRA</v>
          </cell>
          <cell r="F822" t="str">
            <v>2 - Outros Profissionais da Saúde</v>
          </cell>
          <cell r="G822" t="str">
            <v>3222-05</v>
          </cell>
          <cell r="H822" t="str">
            <v>11/2025</v>
          </cell>
          <cell r="I822">
            <v>0</v>
          </cell>
          <cell r="J822">
            <v>364.76400000000001</v>
          </cell>
          <cell r="K822">
            <v>0</v>
          </cell>
          <cell r="L822">
            <v>29.187000000000001</v>
          </cell>
          <cell r="M822">
            <v>30.36</v>
          </cell>
          <cell r="O822">
            <v>2.27</v>
          </cell>
          <cell r="P822">
            <v>0</v>
          </cell>
          <cell r="R822">
            <v>264.45480349344979</v>
          </cell>
          <cell r="S822">
            <v>0</v>
          </cell>
          <cell r="U822">
            <v>81.02</v>
          </cell>
          <cell r="X822" t="str">
            <v>Auxílio Básico</v>
          </cell>
        </row>
        <row r="823">
          <cell r="C823" t="str">
            <v>HOSPITAL MIGUEL ARRAES - CG. Nº 023/2022</v>
          </cell>
          <cell r="E823" t="str">
            <v>MARIA CLAUDIA RAMOS DA SILVA</v>
          </cell>
          <cell r="F823" t="str">
            <v>2 - Outros Profissionais da Saúde</v>
          </cell>
          <cell r="G823" t="str">
            <v>3222-05</v>
          </cell>
          <cell r="H823" t="str">
            <v>11/2025</v>
          </cell>
          <cell r="I823">
            <v>0</v>
          </cell>
          <cell r="J823">
            <v>390.25360000000001</v>
          </cell>
          <cell r="K823">
            <v>0</v>
          </cell>
          <cell r="L823">
            <v>29.187000000000001</v>
          </cell>
          <cell r="M823">
            <v>30.36</v>
          </cell>
          <cell r="O823">
            <v>2.27</v>
          </cell>
          <cell r="P823">
            <v>0</v>
          </cell>
          <cell r="R823">
            <v>0</v>
          </cell>
          <cell r="S823">
            <v>0</v>
          </cell>
          <cell r="U823">
            <v>0</v>
          </cell>
          <cell r="X823" t="str">
            <v>-</v>
          </cell>
        </row>
        <row r="824">
          <cell r="C824" t="str">
            <v>HOSPITAL MIGUEL ARRAES - CG. Nº 023/2022</v>
          </cell>
          <cell r="E824" t="str">
            <v>MARIA CRISTINA PEREIRA DA SILVA</v>
          </cell>
          <cell r="F824" t="str">
            <v>3 - Administrativo</v>
          </cell>
          <cell r="G824" t="str">
            <v>5163-45</v>
          </cell>
          <cell r="H824" t="str">
            <v>11/2025</v>
          </cell>
          <cell r="I824">
            <v>0</v>
          </cell>
          <cell r="J824">
            <v>183.72800000000001</v>
          </cell>
          <cell r="K824">
            <v>0</v>
          </cell>
          <cell r="L824">
            <v>29.187000000000001</v>
          </cell>
          <cell r="M824">
            <v>0</v>
          </cell>
          <cell r="O824">
            <v>2.27</v>
          </cell>
          <cell r="P824">
            <v>0</v>
          </cell>
          <cell r="R824">
            <v>0</v>
          </cell>
          <cell r="S824">
            <v>0</v>
          </cell>
          <cell r="U824">
            <v>0</v>
          </cell>
          <cell r="X824" t="str">
            <v>-</v>
          </cell>
        </row>
        <row r="825">
          <cell r="C825" t="str">
            <v>HOSPITAL MIGUEL ARRAES - CG. Nº 023/2022</v>
          </cell>
          <cell r="E825" t="str">
            <v>MARIA DA CONCEICAO ALMEIDA</v>
          </cell>
          <cell r="F825" t="str">
            <v>2 - Outros Profissionais da Saúde</v>
          </cell>
          <cell r="G825" t="str">
            <v>3241-15</v>
          </cell>
          <cell r="H825" t="str">
            <v>11/2025</v>
          </cell>
          <cell r="I825">
            <v>0</v>
          </cell>
          <cell r="J825">
            <v>388.83760000000001</v>
          </cell>
          <cell r="K825">
            <v>0</v>
          </cell>
          <cell r="L825">
            <v>29.187000000000001</v>
          </cell>
          <cell r="M825">
            <v>0</v>
          </cell>
          <cell r="O825">
            <v>2.27</v>
          </cell>
          <cell r="P825">
            <v>0</v>
          </cell>
          <cell r="R825">
            <v>0</v>
          </cell>
          <cell r="S825">
            <v>0</v>
          </cell>
          <cell r="U825">
            <v>0</v>
          </cell>
          <cell r="X825" t="str">
            <v>-</v>
          </cell>
        </row>
        <row r="826">
          <cell r="C826" t="str">
            <v>HOSPITAL MIGUEL ARRAES - CG. Nº 023/2022</v>
          </cell>
          <cell r="E826" t="str">
            <v>MARIA DA CONCEICAO BESERRA NASCIMENTO</v>
          </cell>
          <cell r="F826" t="str">
            <v>2 - Outros Profissionais da Saúde</v>
          </cell>
          <cell r="G826" t="str">
            <v>3242-05</v>
          </cell>
          <cell r="H826" t="str">
            <v>11/2025</v>
          </cell>
          <cell r="I826">
            <v>0</v>
          </cell>
          <cell r="J826">
            <v>213.84559999999999</v>
          </cell>
          <cell r="K826">
            <v>0</v>
          </cell>
          <cell r="L826">
            <v>29.187000000000001</v>
          </cell>
          <cell r="M826">
            <v>0</v>
          </cell>
          <cell r="O826">
            <v>2.27</v>
          </cell>
          <cell r="P826">
            <v>0</v>
          </cell>
          <cell r="R826">
            <v>0</v>
          </cell>
          <cell r="S826">
            <v>0</v>
          </cell>
          <cell r="U826">
            <v>0</v>
          </cell>
          <cell r="X826" t="str">
            <v>-</v>
          </cell>
        </row>
        <row r="827">
          <cell r="C827" t="str">
            <v>HOSPITAL MIGUEL ARRAES - CG. Nº 023/2022</v>
          </cell>
          <cell r="E827" t="str">
            <v>MARIA DA CONCEICAO DA SILVA</v>
          </cell>
          <cell r="F827" t="str">
            <v>3 - Administrativo</v>
          </cell>
          <cell r="G827" t="str">
            <v>5135-05</v>
          </cell>
          <cell r="H827" t="str">
            <v>11/2025</v>
          </cell>
          <cell r="I827">
            <v>0</v>
          </cell>
          <cell r="J827">
            <v>198.05760000000001</v>
          </cell>
          <cell r="K827">
            <v>0</v>
          </cell>
          <cell r="L827">
            <v>29.187000000000001</v>
          </cell>
          <cell r="M827">
            <v>30.36</v>
          </cell>
          <cell r="O827">
            <v>2.27</v>
          </cell>
          <cell r="P827">
            <v>0</v>
          </cell>
          <cell r="R827">
            <v>132.22980349344977</v>
          </cell>
          <cell r="S827">
            <v>0</v>
          </cell>
          <cell r="U827">
            <v>0</v>
          </cell>
          <cell r="X827" t="str">
            <v>-</v>
          </cell>
        </row>
        <row r="828">
          <cell r="C828" t="str">
            <v>HOSPITAL MIGUEL ARRAES - CG. Nº 023/2022</v>
          </cell>
          <cell r="E828" t="str">
            <v>MARIA DA CONCEICAO GONCALVES COSTA</v>
          </cell>
          <cell r="F828" t="str">
            <v>3 - Administrativo</v>
          </cell>
          <cell r="G828" t="str">
            <v>5134-30</v>
          </cell>
          <cell r="H828" t="str">
            <v>11/2025</v>
          </cell>
          <cell r="I828">
            <v>0</v>
          </cell>
          <cell r="J828">
            <v>171.584</v>
          </cell>
          <cell r="K828">
            <v>0</v>
          </cell>
          <cell r="L828">
            <v>29.187000000000001</v>
          </cell>
          <cell r="M828">
            <v>30.36</v>
          </cell>
          <cell r="O828">
            <v>2.27</v>
          </cell>
          <cell r="P828">
            <v>0</v>
          </cell>
          <cell r="R828">
            <v>0</v>
          </cell>
          <cell r="S828">
            <v>0</v>
          </cell>
          <cell r="U828">
            <v>0</v>
          </cell>
          <cell r="X828" t="str">
            <v>-</v>
          </cell>
        </row>
        <row r="829">
          <cell r="C829" t="str">
            <v>HOSPITAL MIGUEL ARRAES - CG. Nº 023/2022</v>
          </cell>
          <cell r="E829" t="str">
            <v>MARIA DA CONCEICAO SOARES DE SANTANA</v>
          </cell>
          <cell r="F829" t="str">
            <v>2 - Outros Profissionais da Saúde</v>
          </cell>
          <cell r="G829" t="str">
            <v>3222-05</v>
          </cell>
          <cell r="H829" t="str">
            <v>11/2025</v>
          </cell>
          <cell r="I829">
            <v>0</v>
          </cell>
          <cell r="J829">
            <v>296.44560000000001</v>
          </cell>
          <cell r="K829">
            <v>0</v>
          </cell>
          <cell r="L829">
            <v>29.187000000000001</v>
          </cell>
          <cell r="M829">
            <v>30.36</v>
          </cell>
          <cell r="O829">
            <v>2.27</v>
          </cell>
          <cell r="P829">
            <v>0</v>
          </cell>
          <cell r="R829">
            <v>132.22980349344977</v>
          </cell>
          <cell r="S829">
            <v>0</v>
          </cell>
          <cell r="U829">
            <v>0</v>
          </cell>
          <cell r="X829" t="str">
            <v>-</v>
          </cell>
        </row>
        <row r="830">
          <cell r="C830" t="str">
            <v>HOSPITAL MIGUEL ARRAES - CG. Nº 023/2022</v>
          </cell>
          <cell r="E830" t="str">
            <v>MARIA DA GLORIA SILVA</v>
          </cell>
          <cell r="F830" t="str">
            <v>2 - Outros Profissionais da Saúde</v>
          </cell>
          <cell r="G830" t="str">
            <v>3222-05</v>
          </cell>
          <cell r="H830" t="str">
            <v>11/2025</v>
          </cell>
          <cell r="I830">
            <v>0</v>
          </cell>
          <cell r="J830">
            <v>320.28640000000001</v>
          </cell>
          <cell r="K830">
            <v>0</v>
          </cell>
          <cell r="L830">
            <v>29.187000000000001</v>
          </cell>
          <cell r="M830">
            <v>0</v>
          </cell>
          <cell r="O830">
            <v>2.27</v>
          </cell>
          <cell r="P830">
            <v>0</v>
          </cell>
          <cell r="R830">
            <v>132.22980349344977</v>
          </cell>
          <cell r="S830">
            <v>0</v>
          </cell>
          <cell r="U830">
            <v>0</v>
          </cell>
          <cell r="X830" t="str">
            <v>-</v>
          </cell>
        </row>
        <row r="831">
          <cell r="C831" t="str">
            <v>HOSPITAL MIGUEL ARRAES - CG. Nº 023/2022</v>
          </cell>
          <cell r="E831" t="str">
            <v>MARIA DA PENHA ARAUJO DOS SANTOS</v>
          </cell>
          <cell r="F831" t="str">
            <v>2 - Outros Profissionais da Saúde</v>
          </cell>
          <cell r="G831" t="str">
            <v>3222-05</v>
          </cell>
          <cell r="H831" t="str">
            <v>11/2025</v>
          </cell>
          <cell r="I831">
            <v>0</v>
          </cell>
          <cell r="J831">
            <v>309.94</v>
          </cell>
          <cell r="K831">
            <v>0</v>
          </cell>
          <cell r="L831">
            <v>29.187000000000001</v>
          </cell>
          <cell r="M831">
            <v>30.36</v>
          </cell>
          <cell r="O831">
            <v>2.27</v>
          </cell>
          <cell r="P831">
            <v>0</v>
          </cell>
          <cell r="R831">
            <v>132.22980349344977</v>
          </cell>
          <cell r="S831">
            <v>0</v>
          </cell>
          <cell r="U831">
            <v>81.02</v>
          </cell>
          <cell r="X831" t="str">
            <v>Auxílio Básico</v>
          </cell>
        </row>
        <row r="832">
          <cell r="C832" t="str">
            <v>HOSPITAL MIGUEL ARRAES - CG. Nº 023/2022</v>
          </cell>
          <cell r="E832" t="str">
            <v>MARIA DAS DORES DA SILVA</v>
          </cell>
          <cell r="F832" t="str">
            <v>2 - Outros Profissionais da Saúde</v>
          </cell>
          <cell r="G832" t="str">
            <v>2235-05</v>
          </cell>
          <cell r="H832" t="str">
            <v>11/2025</v>
          </cell>
          <cell r="I832">
            <v>0</v>
          </cell>
          <cell r="J832">
            <v>463.96319999999997</v>
          </cell>
          <cell r="K832">
            <v>0</v>
          </cell>
          <cell r="L832">
            <v>29.187000000000001</v>
          </cell>
          <cell r="M832">
            <v>3.59</v>
          </cell>
          <cell r="O832">
            <v>4.7699999999999996</v>
          </cell>
          <cell r="P832">
            <v>0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</row>
        <row r="833">
          <cell r="C833" t="str">
            <v>HOSPITAL MIGUEL ARRAES - CG. Nº 023/2022</v>
          </cell>
          <cell r="E833" t="str">
            <v>MARIA DAS DORES DE SOUZA FIGUEIREDO</v>
          </cell>
          <cell r="F833" t="str">
            <v>2 - Outros Profissionais da Saúde</v>
          </cell>
          <cell r="G833" t="str">
            <v>3222-05</v>
          </cell>
          <cell r="H833" t="str">
            <v>11/2025</v>
          </cell>
          <cell r="I833">
            <v>0</v>
          </cell>
          <cell r="J833">
            <v>316.012</v>
          </cell>
          <cell r="K833">
            <v>0</v>
          </cell>
          <cell r="L833">
            <v>29.187000000000001</v>
          </cell>
          <cell r="M833">
            <v>0</v>
          </cell>
          <cell r="O833">
            <v>2.27</v>
          </cell>
          <cell r="P833">
            <v>0</v>
          </cell>
          <cell r="R833">
            <v>0</v>
          </cell>
          <cell r="S833">
            <v>0</v>
          </cell>
          <cell r="U833">
            <v>0</v>
          </cell>
          <cell r="X833" t="str">
            <v>-</v>
          </cell>
        </row>
        <row r="834">
          <cell r="C834" t="str">
            <v>HOSPITAL MIGUEL ARRAES - CG. Nº 023/2022</v>
          </cell>
          <cell r="E834" t="str">
            <v>MARIA DAS GRAÇAS LIRA RAMOS</v>
          </cell>
          <cell r="F834" t="str">
            <v>3 - Administrativo</v>
          </cell>
          <cell r="G834" t="str">
            <v>2515-10</v>
          </cell>
          <cell r="H834" t="str">
            <v>11/2025</v>
          </cell>
          <cell r="I834">
            <v>0</v>
          </cell>
          <cell r="J834">
            <v>345.34480000000002</v>
          </cell>
          <cell r="K834">
            <v>0</v>
          </cell>
          <cell r="L834">
            <v>29.187000000000001</v>
          </cell>
          <cell r="M834">
            <v>0</v>
          </cell>
          <cell r="O834">
            <v>2.27</v>
          </cell>
          <cell r="P834">
            <v>0</v>
          </cell>
          <cell r="R834">
            <v>0</v>
          </cell>
          <cell r="S834">
            <v>0</v>
          </cell>
          <cell r="U834">
            <v>0</v>
          </cell>
          <cell r="X834" t="str">
            <v>-</v>
          </cell>
        </row>
        <row r="835">
          <cell r="C835" t="str">
            <v>HOSPITAL MIGUEL ARRAES - CG. Nº 023/2022</v>
          </cell>
          <cell r="E835" t="str">
            <v>MARIA DE FATIMA DA SILVA</v>
          </cell>
          <cell r="F835" t="str">
            <v>2 - Outros Profissionais da Saúde</v>
          </cell>
          <cell r="G835" t="str">
            <v>3222-05</v>
          </cell>
          <cell r="H835" t="str">
            <v>11/2025</v>
          </cell>
          <cell r="I835">
            <v>0</v>
          </cell>
          <cell r="J835">
            <v>325.12</v>
          </cell>
          <cell r="K835">
            <v>0</v>
          </cell>
          <cell r="L835">
            <v>29.187000000000001</v>
          </cell>
          <cell r="M835">
            <v>30.36</v>
          </cell>
          <cell r="O835">
            <v>2.27</v>
          </cell>
          <cell r="P835">
            <v>0</v>
          </cell>
          <cell r="R835">
            <v>0</v>
          </cell>
          <cell r="S835">
            <v>0</v>
          </cell>
          <cell r="U835">
            <v>0</v>
          </cell>
          <cell r="X835" t="str">
            <v>-</v>
          </cell>
        </row>
        <row r="836">
          <cell r="C836" t="str">
            <v>HOSPITAL MIGUEL ARRAES - CG. Nº 023/2022</v>
          </cell>
          <cell r="E836" t="str">
            <v>MARIA DE FATIMA LEITE FERREIRA</v>
          </cell>
          <cell r="F836" t="str">
            <v>3 - Administrativo</v>
          </cell>
          <cell r="G836" t="str">
            <v>5143-20</v>
          </cell>
          <cell r="H836" t="str">
            <v>11/2025</v>
          </cell>
          <cell r="I836">
            <v>0</v>
          </cell>
          <cell r="J836">
            <v>301.28960000000001</v>
          </cell>
          <cell r="K836">
            <v>0</v>
          </cell>
          <cell r="L836">
            <v>29.187000000000001</v>
          </cell>
          <cell r="M836">
            <v>30.36</v>
          </cell>
          <cell r="O836">
            <v>2.27</v>
          </cell>
          <cell r="P836">
            <v>0</v>
          </cell>
          <cell r="R836">
            <v>132.22980349344977</v>
          </cell>
          <cell r="S836">
            <v>0</v>
          </cell>
          <cell r="U836">
            <v>0</v>
          </cell>
          <cell r="X836" t="str">
            <v>-</v>
          </cell>
        </row>
        <row r="837">
          <cell r="C837" t="str">
            <v>HOSPITAL MIGUEL ARRAES - CG. Nº 023/2022</v>
          </cell>
          <cell r="E837" t="str">
            <v>MARIA DO CARMO SILVA SOUZA</v>
          </cell>
          <cell r="F837" t="str">
            <v>2 - Outros Profissionais da Saúde</v>
          </cell>
          <cell r="G837" t="str">
            <v>3222-05</v>
          </cell>
          <cell r="H837" t="str">
            <v>11/2025</v>
          </cell>
          <cell r="I837">
            <v>0</v>
          </cell>
          <cell r="J837">
            <v>338.28480000000002</v>
          </cell>
          <cell r="K837">
            <v>0</v>
          </cell>
          <cell r="L837">
            <v>29.187000000000001</v>
          </cell>
          <cell r="M837">
            <v>30.36</v>
          </cell>
          <cell r="O837">
            <v>2.27</v>
          </cell>
          <cell r="P837">
            <v>0</v>
          </cell>
          <cell r="R837">
            <v>132.22980349344977</v>
          </cell>
          <cell r="S837">
            <v>0</v>
          </cell>
          <cell r="U837">
            <v>0</v>
          </cell>
          <cell r="X837" t="str">
            <v>-</v>
          </cell>
        </row>
        <row r="838">
          <cell r="C838" t="str">
            <v>HOSPITAL MIGUEL ARRAES - CG. Nº 023/2022</v>
          </cell>
          <cell r="E838" t="str">
            <v>MARIA DOS PRAZERES VASCURADO DE OLIVEIRA</v>
          </cell>
          <cell r="F838" t="str">
            <v>2 - Outros Profissionais da Saúde</v>
          </cell>
          <cell r="G838" t="str">
            <v>3222-05</v>
          </cell>
          <cell r="H838" t="str">
            <v>11/2025</v>
          </cell>
          <cell r="I838">
            <v>0</v>
          </cell>
          <cell r="J838">
            <v>317.58</v>
          </cell>
          <cell r="K838">
            <v>0</v>
          </cell>
          <cell r="L838">
            <v>29.187000000000001</v>
          </cell>
          <cell r="M838">
            <v>30.36</v>
          </cell>
          <cell r="O838">
            <v>2.27</v>
          </cell>
          <cell r="P838">
            <v>0</v>
          </cell>
          <cell r="R838">
            <v>132.22980349344977</v>
          </cell>
          <cell r="S838">
            <v>0</v>
          </cell>
          <cell r="U838">
            <v>0</v>
          </cell>
          <cell r="X838" t="str">
            <v>-</v>
          </cell>
        </row>
        <row r="839">
          <cell r="C839" t="str">
            <v>HOSPITAL MIGUEL ARRAES - CG. Nº 023/2022</v>
          </cell>
          <cell r="E839" t="str">
            <v>MARIA EDHUARDA LICA DIAS</v>
          </cell>
          <cell r="F839" t="str">
            <v>3 - Administrativo</v>
          </cell>
          <cell r="G839" t="str">
            <v>4141-05</v>
          </cell>
          <cell r="H839" t="str">
            <v>11/2025</v>
          </cell>
          <cell r="I839">
            <v>0</v>
          </cell>
          <cell r="J839">
            <v>145.1696</v>
          </cell>
          <cell r="K839">
            <v>0</v>
          </cell>
          <cell r="L839">
            <v>29.187000000000001</v>
          </cell>
          <cell r="M839">
            <v>34.56</v>
          </cell>
          <cell r="O839">
            <v>2.27</v>
          </cell>
          <cell r="P839">
            <v>0</v>
          </cell>
          <cell r="R839">
            <v>0</v>
          </cell>
          <cell r="S839">
            <v>0</v>
          </cell>
          <cell r="U839">
            <v>0</v>
          </cell>
          <cell r="X839" t="str">
            <v>-</v>
          </cell>
        </row>
        <row r="840">
          <cell r="C840" t="str">
            <v>HOSPITAL MIGUEL ARRAES - CG. Nº 023/2022</v>
          </cell>
          <cell r="E840" t="str">
            <v>MARIA EDILENE GOUVEIA DE SOUZA</v>
          </cell>
          <cell r="F840" t="str">
            <v>2 - Outros Profissionais da Saúde</v>
          </cell>
          <cell r="G840" t="str">
            <v>3222-05</v>
          </cell>
          <cell r="H840" t="str">
            <v>11/2025</v>
          </cell>
          <cell r="I840">
            <v>0</v>
          </cell>
          <cell r="J840">
            <v>275.06479999999999</v>
          </cell>
          <cell r="K840">
            <v>0</v>
          </cell>
          <cell r="L840">
            <v>29.187000000000001</v>
          </cell>
          <cell r="M840">
            <v>30.36</v>
          </cell>
          <cell r="O840">
            <v>2.27</v>
          </cell>
          <cell r="P840">
            <v>0</v>
          </cell>
          <cell r="R840">
            <v>0</v>
          </cell>
          <cell r="S840">
            <v>0</v>
          </cell>
          <cell r="U840">
            <v>0</v>
          </cell>
          <cell r="X840" t="str">
            <v>-</v>
          </cell>
        </row>
        <row r="841">
          <cell r="C841" t="str">
            <v>HOSPITAL MIGUEL ARRAES - CG. Nº 023/2022</v>
          </cell>
          <cell r="E841" t="str">
            <v>MARIA EDUARDA ALEXANDRE FERNANDES</v>
          </cell>
          <cell r="F841" t="str">
            <v>3 - Administrativo</v>
          </cell>
          <cell r="G841" t="str">
            <v>4110-10</v>
          </cell>
          <cell r="H841" t="str">
            <v>11/2025</v>
          </cell>
          <cell r="I841">
            <v>0</v>
          </cell>
          <cell r="J841">
            <v>7.7165999999999997</v>
          </cell>
          <cell r="K841">
            <v>0</v>
          </cell>
          <cell r="L841">
            <v>29.187000000000001</v>
          </cell>
          <cell r="M841">
            <v>0</v>
          </cell>
          <cell r="O841">
            <v>2.27</v>
          </cell>
          <cell r="P841">
            <v>0</v>
          </cell>
          <cell r="R841">
            <v>0</v>
          </cell>
          <cell r="S841">
            <v>0</v>
          </cell>
          <cell r="U841">
            <v>0</v>
          </cell>
          <cell r="X841" t="str">
            <v>-</v>
          </cell>
        </row>
        <row r="842">
          <cell r="C842" t="str">
            <v>HOSPITAL MIGUEL ARRAES - CG. Nº 023/2022</v>
          </cell>
          <cell r="E842" t="str">
            <v>MARIA EDUARDA CAVALCANTE DA HORA</v>
          </cell>
          <cell r="F842" t="str">
            <v>3 - Administrativo</v>
          </cell>
          <cell r="G842" t="str">
            <v>4110-10</v>
          </cell>
          <cell r="H842" t="str">
            <v>11/2025</v>
          </cell>
          <cell r="I842">
            <v>0</v>
          </cell>
          <cell r="J842">
            <v>121.44</v>
          </cell>
          <cell r="K842">
            <v>0</v>
          </cell>
          <cell r="L842">
            <v>29.187000000000001</v>
          </cell>
          <cell r="M842">
            <v>0</v>
          </cell>
          <cell r="O842">
            <v>2.27</v>
          </cell>
          <cell r="P842">
            <v>0</v>
          </cell>
          <cell r="R842">
            <v>0</v>
          </cell>
          <cell r="S842">
            <v>0</v>
          </cell>
          <cell r="U842">
            <v>0</v>
          </cell>
          <cell r="X842" t="str">
            <v>-</v>
          </cell>
        </row>
        <row r="843">
          <cell r="C843" t="str">
            <v>HOSPITAL MIGUEL ARRAES - CG. Nº 023/2022</v>
          </cell>
          <cell r="E843" t="str">
            <v>MARIA EDUARDA DA SILVA MACHADO</v>
          </cell>
          <cell r="F843" t="str">
            <v>2 - Outros Profissionais da Saúde</v>
          </cell>
          <cell r="G843" t="str">
            <v>3222-05</v>
          </cell>
          <cell r="H843" t="str">
            <v>11/2025</v>
          </cell>
          <cell r="I843">
            <v>0</v>
          </cell>
          <cell r="J843">
            <v>299.16559999999998</v>
          </cell>
          <cell r="K843">
            <v>0</v>
          </cell>
          <cell r="L843">
            <v>29.187000000000001</v>
          </cell>
          <cell r="M843">
            <v>0</v>
          </cell>
          <cell r="O843">
            <v>2.27</v>
          </cell>
          <cell r="P843">
            <v>0</v>
          </cell>
          <cell r="R843">
            <v>0</v>
          </cell>
          <cell r="S843">
            <v>0</v>
          </cell>
          <cell r="U843">
            <v>81.02</v>
          </cell>
          <cell r="X843" t="str">
            <v>Auxílio Básico</v>
          </cell>
        </row>
        <row r="844">
          <cell r="C844" t="str">
            <v>HOSPITAL MIGUEL ARRAES - CG. Nº 023/2022</v>
          </cell>
          <cell r="E844" t="str">
            <v>MARIA EVANICE DA SILVA SANTOS</v>
          </cell>
          <cell r="F844" t="str">
            <v>2 - Outros Profissionais da Saúde</v>
          </cell>
          <cell r="G844" t="str">
            <v>3222-05</v>
          </cell>
          <cell r="H844" t="str">
            <v>11/2025</v>
          </cell>
          <cell r="I844">
            <v>0</v>
          </cell>
          <cell r="J844">
            <v>330.65600000000001</v>
          </cell>
          <cell r="K844">
            <v>0</v>
          </cell>
          <cell r="L844">
            <v>29.187000000000001</v>
          </cell>
          <cell r="M844">
            <v>30.36</v>
          </cell>
          <cell r="O844">
            <v>2.27</v>
          </cell>
          <cell r="P844">
            <v>0</v>
          </cell>
          <cell r="R844">
            <v>132.22980349344977</v>
          </cell>
          <cell r="S844">
            <v>0</v>
          </cell>
          <cell r="U844">
            <v>0</v>
          </cell>
          <cell r="X844" t="str">
            <v>-</v>
          </cell>
        </row>
        <row r="845">
          <cell r="C845" t="str">
            <v>HOSPITAL MIGUEL ARRAES - CG. Nº 023/2022</v>
          </cell>
          <cell r="E845" t="str">
            <v>MARIA GEANE DA SILVA</v>
          </cell>
          <cell r="F845" t="str">
            <v>3 - Administrativo</v>
          </cell>
          <cell r="G845" t="str">
            <v>5143-20</v>
          </cell>
          <cell r="H845" t="str">
            <v>11/2025</v>
          </cell>
          <cell r="I845">
            <v>0</v>
          </cell>
          <cell r="J845">
            <v>317.392</v>
          </cell>
          <cell r="K845">
            <v>0</v>
          </cell>
          <cell r="L845">
            <v>29.187000000000001</v>
          </cell>
          <cell r="M845">
            <v>0</v>
          </cell>
          <cell r="O845">
            <v>2.27</v>
          </cell>
          <cell r="P845">
            <v>0</v>
          </cell>
          <cell r="R845">
            <v>132.22980349344977</v>
          </cell>
          <cell r="S845">
            <v>0</v>
          </cell>
          <cell r="U845">
            <v>0</v>
          </cell>
          <cell r="X845" t="str">
            <v>-</v>
          </cell>
        </row>
        <row r="846">
          <cell r="C846" t="str">
            <v>HOSPITAL MIGUEL ARRAES - CG. Nº 023/2022</v>
          </cell>
          <cell r="E846" t="str">
            <v>MARIA GENILDA DA SILVA</v>
          </cell>
          <cell r="F846" t="str">
            <v>2 - Outros Profissionais da Saúde</v>
          </cell>
          <cell r="G846" t="str">
            <v>3222-05</v>
          </cell>
          <cell r="H846" t="str">
            <v>11/2025</v>
          </cell>
          <cell r="I846">
            <v>0</v>
          </cell>
          <cell r="J846">
            <v>291.72399999999999</v>
          </cell>
          <cell r="K846">
            <v>0</v>
          </cell>
          <cell r="L846">
            <v>29.187000000000001</v>
          </cell>
          <cell r="M846">
            <v>30.36</v>
          </cell>
          <cell r="O846">
            <v>2.27</v>
          </cell>
          <cell r="P846">
            <v>0</v>
          </cell>
          <cell r="R846">
            <v>132.22980349344977</v>
          </cell>
          <cell r="S846">
            <v>0</v>
          </cell>
          <cell r="U846">
            <v>0</v>
          </cell>
          <cell r="X846" t="str">
            <v>-</v>
          </cell>
        </row>
        <row r="847">
          <cell r="C847" t="str">
            <v>HOSPITAL MIGUEL ARRAES - CG. Nº 023/2022</v>
          </cell>
          <cell r="E847" t="str">
            <v>MARIA GORETT HORA PIMENTEL</v>
          </cell>
          <cell r="F847" t="str">
            <v>2 - Outros Profissionais da Saúde</v>
          </cell>
          <cell r="G847" t="str">
            <v>3222-05</v>
          </cell>
          <cell r="H847" t="str">
            <v>11/2025</v>
          </cell>
          <cell r="I847">
            <v>0</v>
          </cell>
          <cell r="J847">
            <v>309.66000000000003</v>
          </cell>
          <cell r="K847">
            <v>0</v>
          </cell>
          <cell r="L847">
            <v>29.187000000000001</v>
          </cell>
          <cell r="M847">
            <v>0</v>
          </cell>
          <cell r="O847">
            <v>2.27</v>
          </cell>
          <cell r="P847">
            <v>0</v>
          </cell>
          <cell r="R847">
            <v>132.22980349344977</v>
          </cell>
          <cell r="S847">
            <v>0</v>
          </cell>
          <cell r="U847">
            <v>0</v>
          </cell>
          <cell r="X847" t="str">
            <v>-</v>
          </cell>
        </row>
        <row r="848">
          <cell r="C848" t="str">
            <v>HOSPITAL MIGUEL ARRAES - CG. Nº 023/2022</v>
          </cell>
          <cell r="E848" t="str">
            <v>MARIA GORETTI DE SOUZA OLIVEIRA</v>
          </cell>
          <cell r="F848" t="str">
            <v>2 - Outros Profissionais da Saúde</v>
          </cell>
          <cell r="G848" t="str">
            <v>3222-05</v>
          </cell>
          <cell r="H848" t="str">
            <v>11/2025</v>
          </cell>
          <cell r="I848">
            <v>0</v>
          </cell>
          <cell r="J848">
            <v>315.33199999999999</v>
          </cell>
          <cell r="K848">
            <v>0</v>
          </cell>
          <cell r="L848">
            <v>29.187000000000001</v>
          </cell>
          <cell r="M848">
            <v>30.36</v>
          </cell>
          <cell r="O848">
            <v>2.27</v>
          </cell>
          <cell r="P848">
            <v>0</v>
          </cell>
          <cell r="R848">
            <v>105.78480349344979</v>
          </cell>
          <cell r="S848">
            <v>0</v>
          </cell>
          <cell r="U848">
            <v>0</v>
          </cell>
          <cell r="X848" t="str">
            <v>-</v>
          </cell>
        </row>
        <row r="849">
          <cell r="C849" t="str">
            <v>HOSPITAL MIGUEL ARRAES - CG. Nº 023/2022</v>
          </cell>
          <cell r="E849" t="str">
            <v>MARIA HELOISE LYRA VASCONCELOS</v>
          </cell>
          <cell r="F849" t="str">
            <v>2 - Outros Profissionais da Saúde</v>
          </cell>
          <cell r="G849" t="str">
            <v>2234-05</v>
          </cell>
          <cell r="H849" t="str">
            <v>11/2025</v>
          </cell>
          <cell r="I849">
            <v>0</v>
          </cell>
          <cell r="J849">
            <v>578.95759999999996</v>
          </cell>
          <cell r="K849">
            <v>0</v>
          </cell>
          <cell r="L849">
            <v>29.187000000000001</v>
          </cell>
          <cell r="M849">
            <v>0</v>
          </cell>
          <cell r="O849">
            <v>2.27</v>
          </cell>
          <cell r="P849">
            <v>0</v>
          </cell>
          <cell r="R849">
            <v>0</v>
          </cell>
          <cell r="S849">
            <v>0</v>
          </cell>
          <cell r="U849">
            <v>12.27</v>
          </cell>
          <cell r="X849" t="str">
            <v>Auxílio Básico</v>
          </cell>
        </row>
        <row r="850">
          <cell r="C850" t="str">
            <v>HOSPITAL MIGUEL ARRAES - CG. Nº 023/2022</v>
          </cell>
          <cell r="E850" t="str">
            <v>MARIA HELOIZA COSMO ALEXANDRE</v>
          </cell>
          <cell r="F850" t="str">
            <v>3 - Administrativo</v>
          </cell>
          <cell r="G850" t="str">
            <v>4110-10</v>
          </cell>
          <cell r="H850" t="str">
            <v>11/2025</v>
          </cell>
          <cell r="I850">
            <v>0</v>
          </cell>
          <cell r="J850">
            <v>17.0776</v>
          </cell>
          <cell r="K850">
            <v>0</v>
          </cell>
          <cell r="L850">
            <v>29.187000000000001</v>
          </cell>
          <cell r="M850">
            <v>0</v>
          </cell>
          <cell r="O850">
            <v>2.27</v>
          </cell>
          <cell r="P850">
            <v>0</v>
          </cell>
          <cell r="R850">
            <v>264.61923076923074</v>
          </cell>
          <cell r="S850">
            <v>0</v>
          </cell>
          <cell r="U850">
            <v>0</v>
          </cell>
          <cell r="X850" t="str">
            <v>-</v>
          </cell>
        </row>
        <row r="851">
          <cell r="C851" t="str">
            <v>HOSPITAL MIGUEL ARRAES - CG. Nº 023/2022</v>
          </cell>
          <cell r="E851" t="str">
            <v>MARIA ISABELA FERREIRA DE AMORIM</v>
          </cell>
          <cell r="F851" t="str">
            <v>2 - Outros Profissionais da Saúde</v>
          </cell>
          <cell r="G851" t="str">
            <v>2235-05</v>
          </cell>
          <cell r="H851" t="str">
            <v>11/2025</v>
          </cell>
          <cell r="I851">
            <v>0</v>
          </cell>
          <cell r="J851">
            <v>0</v>
          </cell>
          <cell r="K851">
            <v>19419.830000000002</v>
          </cell>
          <cell r="L851">
            <v>29.187000000000001</v>
          </cell>
          <cell r="M851">
            <v>3.59</v>
          </cell>
          <cell r="O851">
            <v>4.7699999999999996</v>
          </cell>
          <cell r="P851">
            <v>0</v>
          </cell>
          <cell r="R851">
            <v>0</v>
          </cell>
          <cell r="S851">
            <v>0</v>
          </cell>
          <cell r="U851">
            <v>0</v>
          </cell>
          <cell r="X851" t="str">
            <v>-</v>
          </cell>
        </row>
        <row r="852">
          <cell r="C852" t="str">
            <v>HOSPITAL MIGUEL ARRAES - CG. Nº 023/2022</v>
          </cell>
          <cell r="E852" t="str">
            <v>MARIA IZABEL VIEIRA MENDES</v>
          </cell>
          <cell r="F852" t="str">
            <v>2 - Outros Profissionais da Saúde</v>
          </cell>
          <cell r="G852" t="str">
            <v>3222-05</v>
          </cell>
          <cell r="H852" t="str">
            <v>11/2025</v>
          </cell>
          <cell r="I852">
            <v>0</v>
          </cell>
          <cell r="J852">
            <v>322.084</v>
          </cell>
          <cell r="K852">
            <v>0</v>
          </cell>
          <cell r="L852">
            <v>29.187000000000001</v>
          </cell>
          <cell r="M852">
            <v>30.36</v>
          </cell>
          <cell r="O852">
            <v>2.27</v>
          </cell>
          <cell r="P852">
            <v>0</v>
          </cell>
          <cell r="R852">
            <v>0</v>
          </cell>
          <cell r="S852">
            <v>0</v>
          </cell>
          <cell r="U852">
            <v>0</v>
          </cell>
          <cell r="X852" t="str">
            <v>-</v>
          </cell>
        </row>
        <row r="853">
          <cell r="C853" t="str">
            <v>HOSPITAL MIGUEL ARRAES - CG. Nº 023/2022</v>
          </cell>
          <cell r="E853" t="str">
            <v>MARIA JACIARA DE LUCENA ALBUQUERQUE</v>
          </cell>
          <cell r="F853" t="str">
            <v>2 - Outros Profissionais da Saúde</v>
          </cell>
          <cell r="G853" t="str">
            <v>3242-05</v>
          </cell>
          <cell r="H853" t="str">
            <v>11/2025</v>
          </cell>
          <cell r="I853">
            <v>0</v>
          </cell>
          <cell r="J853">
            <v>179.96</v>
          </cell>
          <cell r="K853">
            <v>0</v>
          </cell>
          <cell r="L853">
            <v>29.187000000000001</v>
          </cell>
          <cell r="M853">
            <v>0</v>
          </cell>
          <cell r="O853">
            <v>2.27</v>
          </cell>
          <cell r="P853">
            <v>0</v>
          </cell>
          <cell r="R853">
            <v>0</v>
          </cell>
          <cell r="S853">
            <v>0</v>
          </cell>
          <cell r="U853">
            <v>0</v>
          </cell>
          <cell r="X853" t="str">
            <v>-</v>
          </cell>
        </row>
        <row r="854">
          <cell r="C854" t="str">
            <v>HOSPITAL MIGUEL ARRAES - CG. Nº 023/2022</v>
          </cell>
          <cell r="E854" t="str">
            <v>MARIA JOELMA DOS SANTOS DE LIMA</v>
          </cell>
          <cell r="F854" t="str">
            <v>2 - Outros Profissionais da Saúde</v>
          </cell>
          <cell r="G854" t="str">
            <v>3222-05</v>
          </cell>
          <cell r="H854" t="str">
            <v>11/2025</v>
          </cell>
          <cell r="I854">
            <v>0</v>
          </cell>
          <cell r="J854">
            <v>322.10640000000001</v>
          </cell>
          <cell r="K854">
            <v>0</v>
          </cell>
          <cell r="L854">
            <v>29.187000000000001</v>
          </cell>
          <cell r="M854">
            <v>30.36</v>
          </cell>
          <cell r="O854">
            <v>2.27</v>
          </cell>
          <cell r="P854">
            <v>0</v>
          </cell>
          <cell r="R854">
            <v>0</v>
          </cell>
          <cell r="S854">
            <v>0</v>
          </cell>
          <cell r="U854">
            <v>0</v>
          </cell>
          <cell r="X854" t="str">
            <v>-</v>
          </cell>
        </row>
        <row r="855">
          <cell r="C855" t="str">
            <v>HOSPITAL MIGUEL ARRAES - CG. Nº 023/2022</v>
          </cell>
          <cell r="E855" t="str">
            <v>MARIA JOSE DA SILVA</v>
          </cell>
          <cell r="F855" t="str">
            <v>3 - Administrativo</v>
          </cell>
          <cell r="G855" t="str">
            <v>4141-05</v>
          </cell>
          <cell r="H855" t="str">
            <v>11/2025</v>
          </cell>
          <cell r="I855">
            <v>0</v>
          </cell>
          <cell r="J855">
            <v>0</v>
          </cell>
          <cell r="K855">
            <v>10644.25</v>
          </cell>
          <cell r="L855">
            <v>29.187000000000001</v>
          </cell>
          <cell r="M855">
            <v>0</v>
          </cell>
          <cell r="O855">
            <v>2.27</v>
          </cell>
          <cell r="P855">
            <v>0</v>
          </cell>
          <cell r="R855">
            <v>0</v>
          </cell>
          <cell r="S855">
            <v>0</v>
          </cell>
          <cell r="U855">
            <v>0</v>
          </cell>
          <cell r="X855" t="str">
            <v>-</v>
          </cell>
        </row>
        <row r="856">
          <cell r="C856" t="str">
            <v>HOSPITAL MIGUEL ARRAES - CG. Nº 023/2022</v>
          </cell>
          <cell r="E856" t="str">
            <v>MARIA JOSE DA SILVA MENESES</v>
          </cell>
          <cell r="F856" t="str">
            <v>2 - Outros Profissionais da Saúde</v>
          </cell>
          <cell r="G856" t="str">
            <v>3222-05</v>
          </cell>
          <cell r="H856" t="str">
            <v>11/2025</v>
          </cell>
          <cell r="I856">
            <v>0</v>
          </cell>
          <cell r="J856">
            <v>0</v>
          </cell>
          <cell r="K856">
            <v>0</v>
          </cell>
          <cell r="L856">
            <v>29.187000000000001</v>
          </cell>
          <cell r="M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</row>
        <row r="857">
          <cell r="C857" t="str">
            <v>HOSPITAL MIGUEL ARRAES - CG. Nº 023/2022</v>
          </cell>
          <cell r="E857" t="str">
            <v>MARIA JOSE DOS SANTOS</v>
          </cell>
          <cell r="F857" t="str">
            <v>2 - Outros Profissionais da Saúde</v>
          </cell>
          <cell r="G857" t="str">
            <v>3222-05</v>
          </cell>
          <cell r="H857" t="str">
            <v>11/2025</v>
          </cell>
          <cell r="I857">
            <v>0</v>
          </cell>
          <cell r="J857">
            <v>412.93599999999998</v>
          </cell>
          <cell r="K857">
            <v>0</v>
          </cell>
          <cell r="L857">
            <v>29.187000000000001</v>
          </cell>
          <cell r="M857">
            <v>30.36</v>
          </cell>
          <cell r="O857">
            <v>2.27</v>
          </cell>
          <cell r="P857">
            <v>0</v>
          </cell>
          <cell r="R857">
            <v>0</v>
          </cell>
          <cell r="S857">
            <v>0</v>
          </cell>
          <cell r="U857">
            <v>0</v>
          </cell>
          <cell r="X857" t="str">
            <v>-</v>
          </cell>
        </row>
        <row r="858">
          <cell r="C858" t="str">
            <v>HOSPITAL MIGUEL ARRAES - CG. Nº 023/2022</v>
          </cell>
          <cell r="E858" t="str">
            <v>MARIA JOSE GOMES</v>
          </cell>
          <cell r="F858" t="str">
            <v>2 - Outros Profissionais da Saúde</v>
          </cell>
          <cell r="G858" t="str">
            <v>3222-05</v>
          </cell>
          <cell r="H858" t="str">
            <v>11/2025</v>
          </cell>
          <cell r="I858">
            <v>0</v>
          </cell>
          <cell r="J858">
            <v>316.54160000000002</v>
          </cell>
          <cell r="K858">
            <v>0</v>
          </cell>
          <cell r="L858">
            <v>29.187000000000001</v>
          </cell>
          <cell r="M858">
            <v>0</v>
          </cell>
          <cell r="O858">
            <v>2.27</v>
          </cell>
          <cell r="P858">
            <v>0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</row>
        <row r="859">
          <cell r="C859" t="str">
            <v>HOSPITAL MIGUEL ARRAES - CG. Nº 023/2022</v>
          </cell>
          <cell r="E859" t="str">
            <v>MARIA JOSE GONCALVES GUERRA</v>
          </cell>
          <cell r="F859" t="str">
            <v>3 - Administrativo</v>
          </cell>
          <cell r="G859" t="str">
            <v>5134-30</v>
          </cell>
          <cell r="H859" t="str">
            <v>11/2025</v>
          </cell>
          <cell r="I859">
            <v>0</v>
          </cell>
          <cell r="J859">
            <v>176.08799999999999</v>
          </cell>
          <cell r="K859">
            <v>0</v>
          </cell>
          <cell r="L859">
            <v>29.187000000000001</v>
          </cell>
          <cell r="M859">
            <v>0</v>
          </cell>
          <cell r="O859">
            <v>2.27</v>
          </cell>
          <cell r="P859">
            <v>0</v>
          </cell>
          <cell r="R859">
            <v>0</v>
          </cell>
          <cell r="S859">
            <v>0</v>
          </cell>
          <cell r="U859">
            <v>0</v>
          </cell>
          <cell r="X859" t="str">
            <v>-</v>
          </cell>
        </row>
        <row r="860">
          <cell r="C860" t="str">
            <v>HOSPITAL MIGUEL ARRAES - CG. Nº 023/2022</v>
          </cell>
          <cell r="E860" t="str">
            <v>MARIA JOSE MONTEIRO DA SILVA</v>
          </cell>
          <cell r="F860" t="str">
            <v>2 - Outros Profissionais da Saúde</v>
          </cell>
          <cell r="G860" t="str">
            <v>3222-05</v>
          </cell>
          <cell r="H860" t="str">
            <v>11/2025</v>
          </cell>
          <cell r="I860">
            <v>0</v>
          </cell>
          <cell r="J860">
            <v>445.29840000000002</v>
          </cell>
          <cell r="K860">
            <v>0</v>
          </cell>
          <cell r="L860">
            <v>29.187000000000001</v>
          </cell>
          <cell r="M860">
            <v>0</v>
          </cell>
          <cell r="O860">
            <v>2.27</v>
          </cell>
          <cell r="P860">
            <v>0</v>
          </cell>
          <cell r="R860">
            <v>0</v>
          </cell>
          <cell r="S860">
            <v>0</v>
          </cell>
          <cell r="U860">
            <v>0</v>
          </cell>
          <cell r="X860" t="str">
            <v>-</v>
          </cell>
        </row>
        <row r="861">
          <cell r="C861" t="str">
            <v>HOSPITAL MIGUEL ARRAES - CG. Nº 023/2022</v>
          </cell>
          <cell r="E861" t="str">
            <v>MARIA LIDIANA OLIVEIRA DA SILVA</v>
          </cell>
          <cell r="F861" t="str">
            <v>2 - Outros Profissionais da Saúde</v>
          </cell>
          <cell r="G861" t="str">
            <v>3222-05</v>
          </cell>
          <cell r="H861" t="str">
            <v>11/2025</v>
          </cell>
          <cell r="I861">
            <v>0</v>
          </cell>
          <cell r="J861">
            <v>369.99439999999998</v>
          </cell>
          <cell r="K861">
            <v>0</v>
          </cell>
          <cell r="L861">
            <v>29.187000000000001</v>
          </cell>
          <cell r="M861">
            <v>30.36</v>
          </cell>
          <cell r="O861">
            <v>2.27</v>
          </cell>
          <cell r="P861">
            <v>0</v>
          </cell>
          <cell r="R861">
            <v>0</v>
          </cell>
          <cell r="S861">
            <v>0</v>
          </cell>
          <cell r="U861">
            <v>0</v>
          </cell>
          <cell r="X861" t="str">
            <v>-</v>
          </cell>
        </row>
        <row r="862">
          <cell r="C862" t="str">
            <v>HOSPITAL MIGUEL ARRAES - CG. Nº 023/2022</v>
          </cell>
          <cell r="E862" t="str">
            <v>MARIA LUCIA GOMES DA SILVA</v>
          </cell>
          <cell r="F862" t="str">
            <v>3 - Administrativo</v>
          </cell>
          <cell r="G862" t="str">
            <v>5143-20</v>
          </cell>
          <cell r="H862" t="str">
            <v>11/2025</v>
          </cell>
          <cell r="I862">
            <v>0</v>
          </cell>
          <cell r="J862">
            <v>312.87119999999999</v>
          </cell>
          <cell r="K862">
            <v>0</v>
          </cell>
          <cell r="L862">
            <v>29.187000000000001</v>
          </cell>
          <cell r="M862">
            <v>30.36</v>
          </cell>
          <cell r="O862">
            <v>2.27</v>
          </cell>
          <cell r="P862">
            <v>0</v>
          </cell>
          <cell r="R862">
            <v>132.22980349344977</v>
          </cell>
          <cell r="S862">
            <v>0</v>
          </cell>
          <cell r="U862">
            <v>0</v>
          </cell>
          <cell r="X862" t="str">
            <v>-</v>
          </cell>
        </row>
        <row r="863">
          <cell r="C863" t="str">
            <v>HOSPITAL MIGUEL ARRAES - CG. Nº 023/2022</v>
          </cell>
          <cell r="E863" t="str">
            <v>MARIA LUCIA VICENTE CAMPELO DE HOLANDA</v>
          </cell>
          <cell r="F863" t="str">
            <v>2 - Outros Profissionais da Saúde</v>
          </cell>
          <cell r="G863" t="str">
            <v>5211-30</v>
          </cell>
          <cell r="H863" t="str">
            <v>11/2025</v>
          </cell>
          <cell r="I863">
            <v>0</v>
          </cell>
          <cell r="J863">
            <v>0</v>
          </cell>
          <cell r="K863">
            <v>0</v>
          </cell>
          <cell r="L863">
            <v>29.187000000000001</v>
          </cell>
          <cell r="M863">
            <v>0</v>
          </cell>
          <cell r="O863">
            <v>2.27</v>
          </cell>
          <cell r="P863">
            <v>0</v>
          </cell>
          <cell r="R863">
            <v>0</v>
          </cell>
          <cell r="S863">
            <v>0</v>
          </cell>
          <cell r="U863">
            <v>0</v>
          </cell>
          <cell r="X863" t="str">
            <v>-</v>
          </cell>
        </row>
        <row r="864">
          <cell r="C864" t="str">
            <v>HOSPITAL MIGUEL ARRAES - CG. Nº 023/2022</v>
          </cell>
          <cell r="E864" t="str">
            <v>MARIA LUCIENE CAVALCANTI DE FONTES</v>
          </cell>
          <cell r="F864" t="str">
            <v>2 - Outros Profissionais da Saúde</v>
          </cell>
          <cell r="G864" t="str">
            <v>3241-15</v>
          </cell>
          <cell r="H864" t="str">
            <v>11/2025</v>
          </cell>
          <cell r="I864">
            <v>0</v>
          </cell>
          <cell r="J864">
            <v>335.67680000000001</v>
          </cell>
          <cell r="K864">
            <v>0</v>
          </cell>
          <cell r="L864">
            <v>29.187000000000001</v>
          </cell>
          <cell r="M864">
            <v>19.28</v>
          </cell>
          <cell r="O864">
            <v>2.27</v>
          </cell>
          <cell r="P864">
            <v>0</v>
          </cell>
          <cell r="R864">
            <v>0</v>
          </cell>
          <cell r="S864">
            <v>0</v>
          </cell>
          <cell r="U864">
            <v>0</v>
          </cell>
          <cell r="X864" t="str">
            <v>-</v>
          </cell>
        </row>
        <row r="865">
          <cell r="C865" t="str">
            <v>HOSPITAL MIGUEL ARRAES - CG. Nº 023/2022</v>
          </cell>
          <cell r="E865" t="str">
            <v>MARIA LUCIENE JACINTO DE SOUZA</v>
          </cell>
          <cell r="F865" t="str">
            <v>2 - Outros Profissionais da Saúde</v>
          </cell>
          <cell r="G865" t="str">
            <v>3222-05</v>
          </cell>
          <cell r="H865" t="str">
            <v>11/2025</v>
          </cell>
          <cell r="I865">
            <v>0</v>
          </cell>
          <cell r="J865">
            <v>373.46480000000003</v>
          </cell>
          <cell r="K865">
            <v>0</v>
          </cell>
          <cell r="L865">
            <v>29.187000000000001</v>
          </cell>
          <cell r="M865">
            <v>30.36</v>
          </cell>
          <cell r="O865">
            <v>2.27</v>
          </cell>
          <cell r="P865">
            <v>0</v>
          </cell>
          <cell r="R865">
            <v>0</v>
          </cell>
          <cell r="S865">
            <v>0</v>
          </cell>
          <cell r="U865">
            <v>0</v>
          </cell>
          <cell r="X865" t="str">
            <v>-</v>
          </cell>
        </row>
        <row r="866">
          <cell r="C866" t="str">
            <v>HOSPITAL MIGUEL ARRAES - CG. Nº 023/2022</v>
          </cell>
          <cell r="E866" t="str">
            <v>MARIA LUISA SILVA SOARES</v>
          </cell>
          <cell r="F866" t="str">
            <v>3 - Administrativo</v>
          </cell>
          <cell r="G866" t="str">
            <v>4110-10</v>
          </cell>
          <cell r="H866" t="str">
            <v>11/2025</v>
          </cell>
          <cell r="I866">
            <v>0</v>
          </cell>
          <cell r="J866">
            <v>121.24639999999999</v>
          </cell>
          <cell r="K866">
            <v>0</v>
          </cell>
          <cell r="L866">
            <v>29.187000000000001</v>
          </cell>
          <cell r="M866">
            <v>30.36</v>
          </cell>
          <cell r="O866">
            <v>2.27</v>
          </cell>
          <cell r="P866">
            <v>0</v>
          </cell>
          <cell r="R866">
            <v>167.66980349344976</v>
          </cell>
          <cell r="S866">
            <v>0</v>
          </cell>
          <cell r="U866">
            <v>0</v>
          </cell>
          <cell r="X866" t="str">
            <v>-</v>
          </cell>
        </row>
        <row r="867">
          <cell r="C867" t="str">
            <v>HOSPITAL MIGUEL ARRAES - CG. Nº 023/2022</v>
          </cell>
          <cell r="E867" t="str">
            <v>MARIA MONIQUE ARETA BELTRAO OLIVEIRA LIMA</v>
          </cell>
          <cell r="F867" t="str">
            <v>2 - Outros Profissionais da Saúde</v>
          </cell>
          <cell r="G867" t="str">
            <v>2235-05</v>
          </cell>
          <cell r="H867" t="str">
            <v>11/2025</v>
          </cell>
          <cell r="I867">
            <v>0</v>
          </cell>
          <cell r="J867">
            <v>508.99200000000002</v>
          </cell>
          <cell r="K867">
            <v>0</v>
          </cell>
          <cell r="L867">
            <v>29.187000000000001</v>
          </cell>
          <cell r="M867">
            <v>0</v>
          </cell>
          <cell r="O867">
            <v>4.7699999999999996</v>
          </cell>
          <cell r="P867">
            <v>0</v>
          </cell>
          <cell r="R867">
            <v>0</v>
          </cell>
          <cell r="S867">
            <v>0</v>
          </cell>
          <cell r="U867">
            <v>0</v>
          </cell>
          <cell r="X867" t="str">
            <v>-</v>
          </cell>
        </row>
        <row r="868">
          <cell r="C868" t="str">
            <v>HOSPITAL MIGUEL ARRAES - CG. Nº 023/2022</v>
          </cell>
          <cell r="E868" t="str">
            <v>MARIA RAYZA LEMOS DA SILVA</v>
          </cell>
          <cell r="F868" t="str">
            <v>2 - Outros Profissionais da Saúde</v>
          </cell>
          <cell r="G868" t="str">
            <v>3222-05</v>
          </cell>
          <cell r="H868" t="str">
            <v>11/2025</v>
          </cell>
          <cell r="I868">
            <v>0</v>
          </cell>
          <cell r="J868">
            <v>279.58</v>
          </cell>
          <cell r="K868">
            <v>0</v>
          </cell>
          <cell r="L868">
            <v>29.187000000000001</v>
          </cell>
          <cell r="M868">
            <v>0</v>
          </cell>
          <cell r="O868">
            <v>2.27</v>
          </cell>
          <cell r="P868">
            <v>0</v>
          </cell>
          <cell r="R868">
            <v>132.22980349344977</v>
          </cell>
          <cell r="S868">
            <v>0</v>
          </cell>
          <cell r="U868">
            <v>0</v>
          </cell>
          <cell r="X868" t="str">
            <v>-</v>
          </cell>
        </row>
        <row r="869">
          <cell r="C869" t="str">
            <v>HOSPITAL MIGUEL ARRAES - CG. Nº 023/2022</v>
          </cell>
          <cell r="E869" t="str">
            <v>MARIA ROSIMERE DA SILVA</v>
          </cell>
          <cell r="F869" t="str">
            <v>2 - Outros Profissionais da Saúde</v>
          </cell>
          <cell r="G869" t="str">
            <v>3222-05</v>
          </cell>
          <cell r="H869" t="str">
            <v>11/2025</v>
          </cell>
          <cell r="I869">
            <v>0</v>
          </cell>
          <cell r="J869">
            <v>303.86799999999999</v>
          </cell>
          <cell r="K869">
            <v>0</v>
          </cell>
          <cell r="L869">
            <v>29.187000000000001</v>
          </cell>
          <cell r="M869">
            <v>0</v>
          </cell>
          <cell r="O869">
            <v>2.27</v>
          </cell>
          <cell r="P869">
            <v>0</v>
          </cell>
          <cell r="R869">
            <v>132.22980349344977</v>
          </cell>
          <cell r="S869">
            <v>0</v>
          </cell>
          <cell r="U869">
            <v>0</v>
          </cell>
          <cell r="X869" t="str">
            <v>-</v>
          </cell>
        </row>
        <row r="870">
          <cell r="C870" t="str">
            <v>HOSPITAL MIGUEL ARRAES - CG. Nº 023/2022</v>
          </cell>
          <cell r="E870" t="str">
            <v>MARIA SALOME JOSEFA DA SILVA OLIVEIRA VIDAL</v>
          </cell>
          <cell r="F870" t="str">
            <v>2 - Outros Profissionais da Saúde</v>
          </cell>
          <cell r="G870" t="str">
            <v>3222-05</v>
          </cell>
          <cell r="H870" t="str">
            <v>11/2025</v>
          </cell>
          <cell r="I870">
            <v>0</v>
          </cell>
          <cell r="J870">
            <v>346.39519999999999</v>
          </cell>
          <cell r="K870">
            <v>0</v>
          </cell>
          <cell r="L870">
            <v>29.187000000000001</v>
          </cell>
          <cell r="M870">
            <v>0</v>
          </cell>
          <cell r="O870">
            <v>2.27</v>
          </cell>
          <cell r="P870">
            <v>0</v>
          </cell>
          <cell r="R870">
            <v>132.22980349344977</v>
          </cell>
          <cell r="S870">
            <v>0</v>
          </cell>
          <cell r="U870">
            <v>0</v>
          </cell>
          <cell r="X870" t="str">
            <v>-</v>
          </cell>
        </row>
        <row r="871">
          <cell r="C871" t="str">
            <v>HOSPITAL MIGUEL ARRAES - CG. Nº 023/2022</v>
          </cell>
          <cell r="E871" t="str">
            <v>MARIA SANDRA DA COSTA DO O</v>
          </cell>
          <cell r="F871" t="str">
            <v>2 - Outros Profissionais da Saúde</v>
          </cell>
          <cell r="G871" t="str">
            <v>3222-05</v>
          </cell>
          <cell r="H871" t="str">
            <v>11/2025</v>
          </cell>
          <cell r="I871">
            <v>0</v>
          </cell>
          <cell r="J871">
            <v>315.84640000000002</v>
          </cell>
          <cell r="K871">
            <v>0</v>
          </cell>
          <cell r="L871">
            <v>29.187000000000001</v>
          </cell>
          <cell r="M871">
            <v>30.36</v>
          </cell>
          <cell r="O871">
            <v>2.27</v>
          </cell>
          <cell r="P871">
            <v>0</v>
          </cell>
          <cell r="R871">
            <v>0</v>
          </cell>
          <cell r="S871">
            <v>0</v>
          </cell>
          <cell r="U871">
            <v>0</v>
          </cell>
          <cell r="X871" t="str">
            <v>-</v>
          </cell>
        </row>
        <row r="872">
          <cell r="C872" t="str">
            <v>HOSPITAL MIGUEL ARRAES - CG. Nº 023/2022</v>
          </cell>
          <cell r="E872" t="str">
            <v>MARIA SANDRA DIAS DA SILVA SOUZA</v>
          </cell>
          <cell r="F872" t="str">
            <v>2 - Outros Profissionais da Saúde</v>
          </cell>
          <cell r="G872" t="str">
            <v>3222-05</v>
          </cell>
          <cell r="H872" t="str">
            <v>11/2025</v>
          </cell>
          <cell r="I872">
            <v>0</v>
          </cell>
          <cell r="J872">
            <v>369.09359999999998</v>
          </cell>
          <cell r="K872">
            <v>0</v>
          </cell>
          <cell r="L872">
            <v>29.187000000000001</v>
          </cell>
          <cell r="M872">
            <v>0</v>
          </cell>
          <cell r="O872">
            <v>2.27</v>
          </cell>
          <cell r="P872">
            <v>0</v>
          </cell>
          <cell r="R872">
            <v>132.22980349344977</v>
          </cell>
          <cell r="S872">
            <v>0</v>
          </cell>
          <cell r="U872">
            <v>0</v>
          </cell>
          <cell r="X872" t="str">
            <v>-</v>
          </cell>
        </row>
        <row r="873">
          <cell r="C873" t="str">
            <v>HOSPITAL MIGUEL ARRAES - CG. Nº 023/2022</v>
          </cell>
          <cell r="E873" t="str">
            <v>MARIA SOLANGE HERCULANO DA SILVA</v>
          </cell>
          <cell r="F873" t="str">
            <v>2 - Outros Profissionais da Saúde</v>
          </cell>
          <cell r="G873" t="str">
            <v>3222-05</v>
          </cell>
          <cell r="H873" t="str">
            <v>11/2025</v>
          </cell>
          <cell r="I873">
            <v>0</v>
          </cell>
          <cell r="J873">
            <v>291.72399999999999</v>
          </cell>
          <cell r="K873">
            <v>0</v>
          </cell>
          <cell r="L873">
            <v>29.187000000000001</v>
          </cell>
          <cell r="M873">
            <v>30.36</v>
          </cell>
          <cell r="O873">
            <v>2.27</v>
          </cell>
          <cell r="P873">
            <v>0</v>
          </cell>
          <cell r="R873">
            <v>0</v>
          </cell>
          <cell r="S873">
            <v>0</v>
          </cell>
          <cell r="U873">
            <v>0</v>
          </cell>
          <cell r="X873" t="str">
            <v>-</v>
          </cell>
        </row>
        <row r="874">
          <cell r="C874" t="str">
            <v>HOSPITAL MIGUEL ARRAES - CG. Nº 023/2022</v>
          </cell>
          <cell r="E874" t="str">
            <v>MARIANA DE ARAUJO MARANHAO LIMA</v>
          </cell>
          <cell r="F874" t="str">
            <v>2 - Outros Profissionais da Saúde</v>
          </cell>
          <cell r="G874" t="str">
            <v>3241-15</v>
          </cell>
          <cell r="H874" t="str">
            <v>11/2025</v>
          </cell>
          <cell r="I874">
            <v>0</v>
          </cell>
          <cell r="J874">
            <v>346.11200000000002</v>
          </cell>
          <cell r="K874">
            <v>0</v>
          </cell>
          <cell r="L874">
            <v>29.187000000000001</v>
          </cell>
          <cell r="M874">
            <v>12.05</v>
          </cell>
          <cell r="O874">
            <v>2.27</v>
          </cell>
          <cell r="P874">
            <v>0</v>
          </cell>
          <cell r="R874">
            <v>141.04480349344976</v>
          </cell>
          <cell r="S874">
            <v>0</v>
          </cell>
          <cell r="U874">
            <v>0</v>
          </cell>
          <cell r="X874" t="str">
            <v>-</v>
          </cell>
        </row>
        <row r="875">
          <cell r="C875" t="str">
            <v>HOSPITAL MIGUEL ARRAES - CG. Nº 023/2022</v>
          </cell>
          <cell r="E875" t="str">
            <v>MARIANA DE SOUZA MEDEIROS</v>
          </cell>
          <cell r="F875" t="str">
            <v>2 - Outros Profissionais da Saúde</v>
          </cell>
          <cell r="G875" t="str">
            <v>2235-05</v>
          </cell>
          <cell r="H875" t="str">
            <v>11/2025</v>
          </cell>
          <cell r="I875">
            <v>0</v>
          </cell>
          <cell r="J875">
            <v>437.09440000000001</v>
          </cell>
          <cell r="K875">
            <v>0</v>
          </cell>
          <cell r="L875">
            <v>29.187000000000001</v>
          </cell>
          <cell r="M875">
            <v>3.59</v>
          </cell>
          <cell r="O875">
            <v>4.7699999999999996</v>
          </cell>
          <cell r="P875">
            <v>0</v>
          </cell>
          <cell r="R875">
            <v>0</v>
          </cell>
          <cell r="S875">
            <v>0</v>
          </cell>
          <cell r="U875">
            <v>120.26</v>
          </cell>
          <cell r="X875" t="str">
            <v>Auxílio Básico</v>
          </cell>
        </row>
        <row r="876">
          <cell r="C876" t="str">
            <v>HOSPITAL MIGUEL ARRAES - CG. Nº 023/2022</v>
          </cell>
          <cell r="E876" t="str">
            <v>MARIANA LUSTOSA SOUTO MAIOR MEDEIROS</v>
          </cell>
          <cell r="F876" t="str">
            <v>2 - Outros Profissionais da Saúde</v>
          </cell>
          <cell r="G876" t="str">
            <v>2237-10</v>
          </cell>
          <cell r="H876" t="str">
            <v>11/2025</v>
          </cell>
          <cell r="I876">
            <v>0</v>
          </cell>
          <cell r="J876">
            <v>156.47919999999999</v>
          </cell>
          <cell r="K876">
            <v>0</v>
          </cell>
          <cell r="L876">
            <v>29.187000000000001</v>
          </cell>
          <cell r="M876">
            <v>0</v>
          </cell>
          <cell r="O876">
            <v>2.27</v>
          </cell>
          <cell r="P876">
            <v>0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</row>
        <row r="877">
          <cell r="C877" t="str">
            <v>HOSPITAL MIGUEL ARRAES - CG. Nº 023/2022</v>
          </cell>
          <cell r="E877" t="str">
            <v>MARIANA SANTOS DA SILVA</v>
          </cell>
          <cell r="F877" t="str">
            <v>3 - Administrativo</v>
          </cell>
          <cell r="G877" t="str">
            <v>4110-10</v>
          </cell>
          <cell r="H877" t="str">
            <v>11/2025</v>
          </cell>
          <cell r="I877">
            <v>0</v>
          </cell>
          <cell r="J877">
            <v>146.56479999999999</v>
          </cell>
          <cell r="K877">
            <v>0</v>
          </cell>
          <cell r="L877">
            <v>29.187000000000001</v>
          </cell>
          <cell r="M877">
            <v>30.36</v>
          </cell>
          <cell r="O877">
            <v>2.27</v>
          </cell>
          <cell r="P877">
            <v>0</v>
          </cell>
          <cell r="R877">
            <v>132.22980349344977</v>
          </cell>
          <cell r="S877">
            <v>0</v>
          </cell>
          <cell r="U877">
            <v>0</v>
          </cell>
          <cell r="X877" t="str">
            <v>-</v>
          </cell>
        </row>
        <row r="878">
          <cell r="C878" t="str">
            <v>HOSPITAL MIGUEL ARRAES - CG. Nº 023/2022</v>
          </cell>
          <cell r="E878" t="str">
            <v>MARIANE CAMILA OLIVEIRA DA SILVA</v>
          </cell>
          <cell r="F878" t="str">
            <v>3 - Administrativo</v>
          </cell>
          <cell r="G878" t="str">
            <v>5143-20</v>
          </cell>
          <cell r="H878" t="str">
            <v>11/2025</v>
          </cell>
          <cell r="I878">
            <v>0</v>
          </cell>
          <cell r="J878">
            <v>133.17920000000001</v>
          </cell>
          <cell r="K878">
            <v>0</v>
          </cell>
          <cell r="L878">
            <v>29.187000000000001</v>
          </cell>
          <cell r="M878">
            <v>30.36</v>
          </cell>
          <cell r="O878">
            <v>2.27</v>
          </cell>
          <cell r="P878">
            <v>0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</row>
        <row r="879">
          <cell r="C879" t="str">
            <v>HOSPITAL MIGUEL ARRAES - CG. Nº 023/2022</v>
          </cell>
          <cell r="E879" t="str">
            <v>MARIANE VIEIRA GOMES DA SILVA</v>
          </cell>
          <cell r="F879" t="str">
            <v>2 - Outros Profissionais da Saúde</v>
          </cell>
          <cell r="G879" t="str">
            <v>3222-05</v>
          </cell>
          <cell r="H879" t="str">
            <v>11/2025</v>
          </cell>
          <cell r="I879">
            <v>0</v>
          </cell>
          <cell r="J879">
            <v>291.72399999999999</v>
          </cell>
          <cell r="K879">
            <v>0</v>
          </cell>
          <cell r="L879">
            <v>29.187000000000001</v>
          </cell>
          <cell r="M879">
            <v>30.36</v>
          </cell>
          <cell r="O879">
            <v>2.27</v>
          </cell>
          <cell r="P879">
            <v>0</v>
          </cell>
          <cell r="R879">
            <v>132.22980349344977</v>
          </cell>
          <cell r="S879">
            <v>0</v>
          </cell>
          <cell r="U879">
            <v>0</v>
          </cell>
          <cell r="X879" t="str">
            <v>-</v>
          </cell>
        </row>
        <row r="880">
          <cell r="C880" t="str">
            <v>HOSPITAL MIGUEL ARRAES - CG. Nº 023/2022</v>
          </cell>
          <cell r="E880" t="str">
            <v>MARIANGELA BRITO GOMES</v>
          </cell>
          <cell r="F880" t="str">
            <v>2 - Outros Profissionais da Saúde</v>
          </cell>
          <cell r="G880" t="str">
            <v>3222-05</v>
          </cell>
          <cell r="H880" t="str">
            <v>11/2025</v>
          </cell>
          <cell r="I880">
            <v>0</v>
          </cell>
          <cell r="J880">
            <v>312.87439999999998</v>
          </cell>
          <cell r="K880">
            <v>0</v>
          </cell>
          <cell r="L880">
            <v>29.187000000000001</v>
          </cell>
          <cell r="M880">
            <v>0</v>
          </cell>
          <cell r="O880">
            <v>2.27</v>
          </cell>
          <cell r="P880">
            <v>0</v>
          </cell>
          <cell r="R880">
            <v>0</v>
          </cell>
          <cell r="S880">
            <v>0</v>
          </cell>
          <cell r="U880">
            <v>0</v>
          </cell>
          <cell r="X880" t="str">
            <v>-</v>
          </cell>
        </row>
        <row r="881">
          <cell r="C881" t="str">
            <v>HOSPITAL MIGUEL ARRAES - CG. Nº 023/2022</v>
          </cell>
          <cell r="E881" t="str">
            <v>MARIANGELA NOBREGA DA CRUZ</v>
          </cell>
          <cell r="F881" t="str">
            <v>2 - Outros Profissionais da Saúde</v>
          </cell>
          <cell r="G881" t="str">
            <v>3222-05</v>
          </cell>
          <cell r="H881" t="str">
            <v>11/2025</v>
          </cell>
          <cell r="I881">
            <v>0</v>
          </cell>
          <cell r="J881">
            <v>316.87360000000001</v>
          </cell>
          <cell r="K881">
            <v>0</v>
          </cell>
          <cell r="L881">
            <v>29.187000000000001</v>
          </cell>
          <cell r="M881">
            <v>0</v>
          </cell>
          <cell r="O881">
            <v>2.27</v>
          </cell>
          <cell r="P881">
            <v>0</v>
          </cell>
          <cell r="R881">
            <v>114.59980349344978</v>
          </cell>
          <cell r="S881">
            <v>0</v>
          </cell>
          <cell r="U881">
            <v>0</v>
          </cell>
          <cell r="X881" t="str">
            <v>-</v>
          </cell>
        </row>
        <row r="882">
          <cell r="C882" t="str">
            <v>HOSPITAL MIGUEL ARRAES - CG. Nº 023/2022</v>
          </cell>
          <cell r="E882" t="str">
            <v>MARILIA BEATRIZ DE SOUSA FERREIRA</v>
          </cell>
          <cell r="F882" t="str">
            <v>2 - Outros Profissionais da Saúde</v>
          </cell>
          <cell r="G882" t="str">
            <v>3222-05</v>
          </cell>
          <cell r="H882" t="str">
            <v>11/2025</v>
          </cell>
          <cell r="I882">
            <v>0</v>
          </cell>
          <cell r="J882">
            <v>382.80399999999997</v>
          </cell>
          <cell r="K882">
            <v>0</v>
          </cell>
          <cell r="L882">
            <v>29.187000000000001</v>
          </cell>
          <cell r="M882">
            <v>30.36</v>
          </cell>
          <cell r="O882">
            <v>2.27</v>
          </cell>
          <cell r="P882">
            <v>0</v>
          </cell>
          <cell r="R882">
            <v>132.22980349344977</v>
          </cell>
          <cell r="S882">
            <v>0</v>
          </cell>
          <cell r="U882">
            <v>81.02</v>
          </cell>
          <cell r="X882" t="str">
            <v>Auxílio Básico</v>
          </cell>
        </row>
        <row r="883">
          <cell r="C883" t="str">
            <v>HOSPITAL MIGUEL ARRAES - CG. Nº 023/2022</v>
          </cell>
          <cell r="E883" t="str">
            <v>MARILIA DANTAS DE OLIVEIRA</v>
          </cell>
          <cell r="F883" t="str">
            <v>3 - Administrativo</v>
          </cell>
          <cell r="G883" t="str">
            <v>5143-20</v>
          </cell>
          <cell r="H883" t="str">
            <v>11/2025</v>
          </cell>
          <cell r="I883">
            <v>0</v>
          </cell>
          <cell r="J883">
            <v>323.24720000000002</v>
          </cell>
          <cell r="K883">
            <v>0</v>
          </cell>
          <cell r="L883">
            <v>29.187000000000001</v>
          </cell>
          <cell r="M883">
            <v>30.36</v>
          </cell>
          <cell r="O883">
            <v>2.27</v>
          </cell>
          <cell r="P883">
            <v>0</v>
          </cell>
          <cell r="R883">
            <v>132.22980349344977</v>
          </cell>
          <cell r="S883">
            <v>0</v>
          </cell>
          <cell r="U883">
            <v>0</v>
          </cell>
          <cell r="X883" t="str">
            <v>-</v>
          </cell>
        </row>
        <row r="884">
          <cell r="C884" t="str">
            <v>HOSPITAL MIGUEL ARRAES - CG. Nº 023/2022</v>
          </cell>
          <cell r="E884" t="str">
            <v>MARILIA DOS SANTOS SILVA FALCAO TAVARES</v>
          </cell>
          <cell r="F884" t="str">
            <v>2 - Outros Profissionais da Saúde</v>
          </cell>
          <cell r="G884" t="str">
            <v>2235-05</v>
          </cell>
          <cell r="H884" t="str">
            <v>11/2025</v>
          </cell>
          <cell r="I884">
            <v>0</v>
          </cell>
          <cell r="J884">
            <v>0</v>
          </cell>
          <cell r="K884">
            <v>0</v>
          </cell>
          <cell r="L884">
            <v>29.187000000000001</v>
          </cell>
          <cell r="M884">
            <v>0</v>
          </cell>
          <cell r="O884">
            <v>4.7699999999999996</v>
          </cell>
          <cell r="P884">
            <v>0</v>
          </cell>
          <cell r="R884">
            <v>0</v>
          </cell>
          <cell r="S884">
            <v>0</v>
          </cell>
          <cell r="U884">
            <v>0</v>
          </cell>
          <cell r="X884" t="str">
            <v>-</v>
          </cell>
        </row>
        <row r="885">
          <cell r="C885" t="str">
            <v>HOSPITAL MIGUEL ARRAES - CG. Nº 023/2022</v>
          </cell>
          <cell r="E885" t="str">
            <v>MARILIA MICHAELY PAIVA DA SILVA</v>
          </cell>
          <cell r="F885" t="str">
            <v>3 - Administrativo</v>
          </cell>
          <cell r="G885" t="str">
            <v>4110-10</v>
          </cell>
          <cell r="H885" t="str">
            <v>11/2025</v>
          </cell>
          <cell r="I885">
            <v>0</v>
          </cell>
          <cell r="J885">
            <v>121.44</v>
          </cell>
          <cell r="K885">
            <v>0</v>
          </cell>
          <cell r="L885">
            <v>29.187000000000001</v>
          </cell>
          <cell r="M885">
            <v>0</v>
          </cell>
          <cell r="O885">
            <v>2.27</v>
          </cell>
          <cell r="P885">
            <v>0</v>
          </cell>
          <cell r="R885">
            <v>0</v>
          </cell>
          <cell r="S885">
            <v>0</v>
          </cell>
          <cell r="U885">
            <v>80.91</v>
          </cell>
          <cell r="X885" t="str">
            <v>Auxílio Básico</v>
          </cell>
        </row>
        <row r="886">
          <cell r="C886" t="str">
            <v>HOSPITAL MIGUEL ARRAES - CG. Nº 023/2022</v>
          </cell>
          <cell r="E886" t="str">
            <v>MARILIA PAULA CAVALCANTI SILVA</v>
          </cell>
          <cell r="F886" t="str">
            <v>2 - Outros Profissionais da Saúde</v>
          </cell>
          <cell r="G886" t="str">
            <v>3222-05</v>
          </cell>
          <cell r="H886" t="str">
            <v>11/2025</v>
          </cell>
          <cell r="I886">
            <v>0</v>
          </cell>
          <cell r="J886">
            <v>294.4144</v>
          </cell>
          <cell r="K886">
            <v>0</v>
          </cell>
          <cell r="L886">
            <v>29.187000000000001</v>
          </cell>
          <cell r="M886">
            <v>0</v>
          </cell>
          <cell r="O886">
            <v>2.27</v>
          </cell>
          <cell r="P886">
            <v>0</v>
          </cell>
          <cell r="R886">
            <v>0</v>
          </cell>
          <cell r="S886">
            <v>0</v>
          </cell>
          <cell r="U886">
            <v>162.04</v>
          </cell>
          <cell r="X886" t="str">
            <v>Auxílio Básico</v>
          </cell>
        </row>
        <row r="887">
          <cell r="C887" t="str">
            <v>HOSPITAL MIGUEL ARRAES - CG. Nº 023/2022</v>
          </cell>
          <cell r="E887" t="str">
            <v>MARIO JOSE DA SILVA</v>
          </cell>
          <cell r="F887" t="str">
            <v>3 - Administrativo</v>
          </cell>
          <cell r="G887" t="str">
            <v>5174-10</v>
          </cell>
          <cell r="H887" t="str">
            <v>11/2025</v>
          </cell>
          <cell r="I887">
            <v>0</v>
          </cell>
          <cell r="J887">
            <v>0</v>
          </cell>
          <cell r="K887">
            <v>0</v>
          </cell>
          <cell r="L887">
            <v>29.187000000000001</v>
          </cell>
          <cell r="M887">
            <v>0</v>
          </cell>
          <cell r="O887">
            <v>0</v>
          </cell>
          <cell r="P887">
            <v>0</v>
          </cell>
          <cell r="R887">
            <v>0</v>
          </cell>
          <cell r="S887">
            <v>0</v>
          </cell>
          <cell r="U887">
            <v>0</v>
          </cell>
          <cell r="X887" t="str">
            <v>-</v>
          </cell>
        </row>
        <row r="888">
          <cell r="C888" t="str">
            <v>HOSPITAL MIGUEL ARRAES - CG. Nº 023/2022</v>
          </cell>
          <cell r="E888" t="str">
            <v>MARISTELA BEZERRA DA SILVA</v>
          </cell>
          <cell r="F888" t="str">
            <v>2 - Outros Profissionais da Saúde</v>
          </cell>
          <cell r="G888" t="str">
            <v>2235-05</v>
          </cell>
          <cell r="H888" t="str">
            <v>11/2025</v>
          </cell>
          <cell r="I888">
            <v>0</v>
          </cell>
          <cell r="J888">
            <v>527.68240000000003</v>
          </cell>
          <cell r="K888">
            <v>0</v>
          </cell>
          <cell r="L888">
            <v>29.187000000000001</v>
          </cell>
          <cell r="M888">
            <v>0</v>
          </cell>
          <cell r="O888">
            <v>4.7699999999999996</v>
          </cell>
          <cell r="P888">
            <v>0</v>
          </cell>
          <cell r="R888">
            <v>0</v>
          </cell>
          <cell r="S888">
            <v>0</v>
          </cell>
          <cell r="U888">
            <v>0</v>
          </cell>
          <cell r="X888" t="str">
            <v>-</v>
          </cell>
        </row>
        <row r="889">
          <cell r="C889" t="str">
            <v>HOSPITAL MIGUEL ARRAES - CG. Nº 023/2022</v>
          </cell>
          <cell r="E889" t="str">
            <v>MARKEDONIS ALMEIDA DA SILVA</v>
          </cell>
          <cell r="F889" t="str">
            <v>2 - Outros Profissionais da Saúde</v>
          </cell>
          <cell r="G889" t="str">
            <v>2236-05</v>
          </cell>
          <cell r="H889" t="str">
            <v>11/2025</v>
          </cell>
          <cell r="I889">
            <v>0</v>
          </cell>
          <cell r="J889">
            <v>280.83600000000001</v>
          </cell>
          <cell r="K889">
            <v>0</v>
          </cell>
          <cell r="L889">
            <v>29.187000000000001</v>
          </cell>
          <cell r="M889">
            <v>3.06</v>
          </cell>
          <cell r="O889">
            <v>4.7699999999999996</v>
          </cell>
          <cell r="P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>-</v>
          </cell>
        </row>
        <row r="890">
          <cell r="C890" t="str">
            <v>HOSPITAL MIGUEL ARRAES - CG. Nº 023/2022</v>
          </cell>
          <cell r="E890" t="str">
            <v>MARLENE CORREIA DA SILVA</v>
          </cell>
          <cell r="F890" t="str">
            <v>2 - Outros Profissionais da Saúde</v>
          </cell>
          <cell r="G890" t="str">
            <v>3222-05</v>
          </cell>
          <cell r="H890" t="str">
            <v>11/2025</v>
          </cell>
          <cell r="I890">
            <v>0</v>
          </cell>
          <cell r="J890">
            <v>341.86799999999999</v>
          </cell>
          <cell r="K890">
            <v>0</v>
          </cell>
          <cell r="L890">
            <v>29.187000000000001</v>
          </cell>
          <cell r="M890">
            <v>0</v>
          </cell>
          <cell r="O890">
            <v>2.27</v>
          </cell>
          <cell r="P890">
            <v>0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</row>
        <row r="891">
          <cell r="C891" t="str">
            <v>HOSPITAL MIGUEL ARRAES - CG. Nº 023/2022</v>
          </cell>
          <cell r="E891" t="str">
            <v>MARLENE GOMES DA SILVA</v>
          </cell>
          <cell r="F891" t="str">
            <v>2 - Outros Profissionais da Saúde</v>
          </cell>
          <cell r="G891" t="str">
            <v>3222-05</v>
          </cell>
          <cell r="H891" t="str">
            <v>11/2025</v>
          </cell>
          <cell r="I891">
            <v>0</v>
          </cell>
          <cell r="J891">
            <v>340.63119999999998</v>
          </cell>
          <cell r="K891">
            <v>0</v>
          </cell>
          <cell r="L891">
            <v>29.187000000000001</v>
          </cell>
          <cell r="M891">
            <v>30.36</v>
          </cell>
          <cell r="O891">
            <v>2.27</v>
          </cell>
          <cell r="P891">
            <v>0</v>
          </cell>
          <cell r="R891">
            <v>132.22980349344977</v>
          </cell>
          <cell r="S891">
            <v>0</v>
          </cell>
          <cell r="U891">
            <v>0</v>
          </cell>
          <cell r="X891" t="str">
            <v>-</v>
          </cell>
        </row>
        <row r="892">
          <cell r="C892" t="str">
            <v>HOSPITAL MIGUEL ARRAES - CG. Nº 023/2022</v>
          </cell>
          <cell r="E892" t="str">
            <v>MARLI SEVERINA DA SILVA</v>
          </cell>
          <cell r="F892" t="str">
            <v>2 - Outros Profissionais da Saúde</v>
          </cell>
          <cell r="G892" t="str">
            <v>3222-05</v>
          </cell>
          <cell r="H892" t="str">
            <v>11/2025</v>
          </cell>
          <cell r="I892">
            <v>0</v>
          </cell>
          <cell r="J892">
            <v>283.8304</v>
          </cell>
          <cell r="K892">
            <v>0</v>
          </cell>
          <cell r="L892">
            <v>29.187000000000001</v>
          </cell>
          <cell r="M892">
            <v>0</v>
          </cell>
          <cell r="O892">
            <v>2.27</v>
          </cell>
          <cell r="P892">
            <v>0</v>
          </cell>
          <cell r="R892">
            <v>132.22980349344977</v>
          </cell>
          <cell r="S892">
            <v>0</v>
          </cell>
          <cell r="U892">
            <v>0</v>
          </cell>
          <cell r="X892" t="str">
            <v>-</v>
          </cell>
        </row>
        <row r="893">
          <cell r="C893" t="str">
            <v>HOSPITAL MIGUEL ARRAES - CG. Nº 023/2022</v>
          </cell>
          <cell r="E893" t="str">
            <v>MARTA CRISTOVAO DA SILVA MELO</v>
          </cell>
          <cell r="F893" t="str">
            <v>2 - Outros Profissionais da Saúde</v>
          </cell>
          <cell r="G893" t="str">
            <v>3222-05</v>
          </cell>
          <cell r="H893" t="str">
            <v>11/2025</v>
          </cell>
          <cell r="I893">
            <v>0</v>
          </cell>
          <cell r="J893">
            <v>141.7456</v>
          </cell>
          <cell r="K893">
            <v>0</v>
          </cell>
          <cell r="L893">
            <v>29.187000000000001</v>
          </cell>
          <cell r="M893">
            <v>0</v>
          </cell>
          <cell r="O893">
            <v>2.27</v>
          </cell>
          <cell r="P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</row>
        <row r="894">
          <cell r="C894" t="str">
            <v>HOSPITAL MIGUEL ARRAES - CG. Nº 023/2022</v>
          </cell>
          <cell r="E894" t="str">
            <v>MARTA MOREIRA DA SILVA JULIAO</v>
          </cell>
          <cell r="F894" t="str">
            <v>3 - Administrativo</v>
          </cell>
          <cell r="G894" t="str">
            <v>4110-10</v>
          </cell>
          <cell r="H894" t="str">
            <v>11/2025</v>
          </cell>
          <cell r="I894">
            <v>0</v>
          </cell>
          <cell r="J894">
            <v>152.08240000000001</v>
          </cell>
          <cell r="K894">
            <v>0</v>
          </cell>
          <cell r="L894">
            <v>29.187000000000001</v>
          </cell>
          <cell r="M894">
            <v>0</v>
          </cell>
          <cell r="O894">
            <v>2.27</v>
          </cell>
          <cell r="P894">
            <v>0</v>
          </cell>
          <cell r="R894">
            <v>132.22980349344977</v>
          </cell>
          <cell r="S894">
            <v>0</v>
          </cell>
          <cell r="U894">
            <v>0</v>
          </cell>
          <cell r="X894" t="str">
            <v>-</v>
          </cell>
        </row>
        <row r="895">
          <cell r="C895" t="str">
            <v>HOSPITAL MIGUEL ARRAES - CG. Nº 023/2022</v>
          </cell>
          <cell r="E895" t="str">
            <v>MARTA SIMONE GOMES DE OLIVEIRA</v>
          </cell>
          <cell r="F895" t="str">
            <v>2 - Outros Profissionais da Saúde</v>
          </cell>
          <cell r="G895" t="str">
            <v>3222-05</v>
          </cell>
          <cell r="H895" t="str">
            <v>11/2025</v>
          </cell>
          <cell r="I895">
            <v>0</v>
          </cell>
          <cell r="J895">
            <v>309.94</v>
          </cell>
          <cell r="K895">
            <v>0</v>
          </cell>
          <cell r="L895">
            <v>29.187000000000001</v>
          </cell>
          <cell r="M895">
            <v>30.36</v>
          </cell>
          <cell r="O895">
            <v>2.27</v>
          </cell>
          <cell r="P895">
            <v>0</v>
          </cell>
          <cell r="R895">
            <v>167.48980349344978</v>
          </cell>
          <cell r="S895">
            <v>0</v>
          </cell>
          <cell r="U895">
            <v>0</v>
          </cell>
          <cell r="X895" t="str">
            <v>-</v>
          </cell>
        </row>
        <row r="896">
          <cell r="C896" t="str">
            <v>HOSPITAL MIGUEL ARRAES - CG. Nº 023/2022</v>
          </cell>
          <cell r="E896" t="str">
            <v>MARTHA REGINA GOMES BARBOSA</v>
          </cell>
          <cell r="F896" t="str">
            <v>2 - Outros Profissionais da Saúde</v>
          </cell>
          <cell r="G896" t="str">
            <v>3222-05</v>
          </cell>
          <cell r="H896" t="str">
            <v>11/2025</v>
          </cell>
          <cell r="I896">
            <v>0</v>
          </cell>
          <cell r="J896">
            <v>341.7704</v>
          </cell>
          <cell r="K896">
            <v>0</v>
          </cell>
          <cell r="L896">
            <v>29.187000000000001</v>
          </cell>
          <cell r="M896">
            <v>0</v>
          </cell>
          <cell r="O896">
            <v>2.27</v>
          </cell>
          <cell r="P896">
            <v>0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</row>
        <row r="897">
          <cell r="C897" t="str">
            <v>HOSPITAL MIGUEL ARRAES - CG. Nº 023/2022</v>
          </cell>
          <cell r="E897" t="str">
            <v>MARY DARLLA DE SOUZA OLIVEIRA</v>
          </cell>
          <cell r="F897" t="str">
            <v>3 - Administrativo</v>
          </cell>
          <cell r="G897" t="str">
            <v>4110-10</v>
          </cell>
          <cell r="H897" t="str">
            <v>11/2025</v>
          </cell>
          <cell r="I897">
            <v>0</v>
          </cell>
          <cell r="J897">
            <v>15.1244</v>
          </cell>
          <cell r="K897">
            <v>0</v>
          </cell>
          <cell r="L897">
            <v>29.187000000000001</v>
          </cell>
          <cell r="M897">
            <v>0</v>
          </cell>
          <cell r="O897">
            <v>2.27</v>
          </cell>
          <cell r="P897">
            <v>0</v>
          </cell>
          <cell r="R897">
            <v>202.91423076923078</v>
          </cell>
          <cell r="S897">
            <v>0</v>
          </cell>
          <cell r="U897">
            <v>0</v>
          </cell>
          <cell r="X897" t="str">
            <v>-</v>
          </cell>
        </row>
        <row r="898">
          <cell r="C898" t="str">
            <v>HOSPITAL MIGUEL ARRAES - CG. Nº 023/2022</v>
          </cell>
          <cell r="E898" t="str">
            <v>MARYLAND VIRGINIA DO NASCIMENTO</v>
          </cell>
          <cell r="F898" t="str">
            <v>3 - Administrativo</v>
          </cell>
          <cell r="G898" t="str">
            <v>5134-30</v>
          </cell>
          <cell r="H898" t="str">
            <v>11/2025</v>
          </cell>
          <cell r="I898">
            <v>0</v>
          </cell>
          <cell r="J898">
            <v>164.27520000000001</v>
          </cell>
          <cell r="K898">
            <v>0</v>
          </cell>
          <cell r="L898">
            <v>29.187000000000001</v>
          </cell>
          <cell r="M898">
            <v>0</v>
          </cell>
          <cell r="O898">
            <v>2.27</v>
          </cell>
          <cell r="P898">
            <v>0</v>
          </cell>
          <cell r="R898">
            <v>132.22980349344977</v>
          </cell>
          <cell r="S898">
            <v>0</v>
          </cell>
          <cell r="U898">
            <v>0</v>
          </cell>
          <cell r="X898" t="str">
            <v>-</v>
          </cell>
        </row>
        <row r="899">
          <cell r="C899" t="str">
            <v>HOSPITAL MIGUEL ARRAES - CG. Nº 023/2022</v>
          </cell>
          <cell r="E899" t="str">
            <v>MATEUS ANTONIO DA SILVA SANTOS</v>
          </cell>
          <cell r="F899" t="str">
            <v>3 - Administrativo</v>
          </cell>
          <cell r="G899" t="str">
            <v>4201-25</v>
          </cell>
          <cell r="H899" t="str">
            <v>11/2025</v>
          </cell>
          <cell r="I899">
            <v>0</v>
          </cell>
          <cell r="J899">
            <v>177.464</v>
          </cell>
          <cell r="K899">
            <v>0</v>
          </cell>
          <cell r="L899">
            <v>29.187000000000001</v>
          </cell>
          <cell r="M899">
            <v>43.64</v>
          </cell>
          <cell r="O899">
            <v>2.27</v>
          </cell>
          <cell r="P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</row>
        <row r="900">
          <cell r="C900" t="str">
            <v>HOSPITAL MIGUEL ARRAES - CG. Nº 023/2022</v>
          </cell>
          <cell r="E900" t="str">
            <v>MAURICEA SEVERINA DA SILVA GOMES</v>
          </cell>
          <cell r="F900" t="str">
            <v>2 - Outros Profissionais da Saúde</v>
          </cell>
          <cell r="G900" t="str">
            <v>3222-05</v>
          </cell>
          <cell r="H900" t="str">
            <v>11/2025</v>
          </cell>
          <cell r="I900">
            <v>0</v>
          </cell>
          <cell r="J900">
            <v>292.96080000000001</v>
          </cell>
          <cell r="K900">
            <v>0</v>
          </cell>
          <cell r="L900">
            <v>29.187000000000001</v>
          </cell>
          <cell r="M900">
            <v>0</v>
          </cell>
          <cell r="O900">
            <v>2.27</v>
          </cell>
          <cell r="P900">
            <v>0</v>
          </cell>
          <cell r="R900">
            <v>132.22980349344977</v>
          </cell>
          <cell r="S900">
            <v>0</v>
          </cell>
          <cell r="U900">
            <v>0</v>
          </cell>
          <cell r="X900" t="str">
            <v>-</v>
          </cell>
        </row>
        <row r="901">
          <cell r="C901" t="str">
            <v>HOSPITAL MIGUEL ARRAES - CG. Nº 023/2022</v>
          </cell>
          <cell r="E901" t="str">
            <v>MAURILIO MARINHO SALUSTIANO</v>
          </cell>
          <cell r="F901" t="str">
            <v>3 - Administrativo</v>
          </cell>
          <cell r="G901" t="str">
            <v>5174-10</v>
          </cell>
          <cell r="H901" t="str">
            <v>11/2025</v>
          </cell>
          <cell r="I901">
            <v>0</v>
          </cell>
          <cell r="J901">
            <v>121.44</v>
          </cell>
          <cell r="K901">
            <v>0</v>
          </cell>
          <cell r="L901">
            <v>29.187000000000001</v>
          </cell>
          <cell r="M901">
            <v>30.36</v>
          </cell>
          <cell r="O901">
            <v>2.27</v>
          </cell>
          <cell r="P901">
            <v>0</v>
          </cell>
          <cell r="R901">
            <v>132.22980349344977</v>
          </cell>
          <cell r="S901">
            <v>0</v>
          </cell>
          <cell r="U901">
            <v>0</v>
          </cell>
          <cell r="X901" t="str">
            <v>-</v>
          </cell>
        </row>
        <row r="902">
          <cell r="C902" t="str">
            <v>HOSPITAL MIGUEL ARRAES - CG. Nº 023/2022</v>
          </cell>
          <cell r="E902" t="str">
            <v>MAYARA DOS SANTOS CORREIA</v>
          </cell>
          <cell r="F902" t="str">
            <v>2 - Outros Profissionais da Saúde</v>
          </cell>
          <cell r="G902" t="str">
            <v>3222-05</v>
          </cell>
          <cell r="H902" t="str">
            <v>11/2025</v>
          </cell>
          <cell r="I902">
            <v>0</v>
          </cell>
          <cell r="J902">
            <v>364.08960000000002</v>
          </cell>
          <cell r="K902">
            <v>0</v>
          </cell>
          <cell r="L902">
            <v>29.187000000000001</v>
          </cell>
          <cell r="M902">
            <v>0</v>
          </cell>
          <cell r="O902">
            <v>2.27</v>
          </cell>
          <cell r="P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</row>
        <row r="903">
          <cell r="C903" t="str">
            <v>HOSPITAL MIGUEL ARRAES - CG. Nº 023/2022</v>
          </cell>
          <cell r="E903" t="str">
            <v>MAYARA MORAIS DE ALBUQUERQUE</v>
          </cell>
          <cell r="F903" t="str">
            <v>2 - Outros Profissionais da Saúde</v>
          </cell>
          <cell r="G903" t="str">
            <v>3222-05</v>
          </cell>
          <cell r="H903" t="str">
            <v>11/2025</v>
          </cell>
          <cell r="I903">
            <v>0</v>
          </cell>
          <cell r="J903">
            <v>0</v>
          </cell>
          <cell r="K903">
            <v>0</v>
          </cell>
          <cell r="L903">
            <v>29.187000000000001</v>
          </cell>
          <cell r="M903">
            <v>0</v>
          </cell>
          <cell r="O903">
            <v>2.27</v>
          </cell>
          <cell r="P903">
            <v>0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</row>
        <row r="904">
          <cell r="C904" t="str">
            <v>HOSPITAL MIGUEL ARRAES - CG. Nº 023/2022</v>
          </cell>
          <cell r="E904" t="str">
            <v>MAYARA VICTORIA SILVA</v>
          </cell>
          <cell r="F904" t="str">
            <v>3 - Administrativo</v>
          </cell>
          <cell r="G904" t="str">
            <v>4110-10</v>
          </cell>
          <cell r="H904" t="str">
            <v>11/2025</v>
          </cell>
          <cell r="I904">
            <v>0</v>
          </cell>
          <cell r="J904">
            <v>123.464</v>
          </cell>
          <cell r="K904">
            <v>0</v>
          </cell>
          <cell r="L904">
            <v>29.187000000000001</v>
          </cell>
          <cell r="M904">
            <v>30.36</v>
          </cell>
          <cell r="O904">
            <v>2.27</v>
          </cell>
          <cell r="P904">
            <v>0</v>
          </cell>
          <cell r="R904">
            <v>167.66833333333335</v>
          </cell>
          <cell r="S904">
            <v>0</v>
          </cell>
          <cell r="U904">
            <v>0</v>
          </cell>
          <cell r="X904" t="str">
            <v>-</v>
          </cell>
        </row>
        <row r="905">
          <cell r="C905" t="str">
            <v>HOSPITAL MIGUEL ARRAES - CG. Nº 023/2022</v>
          </cell>
          <cell r="E905" t="str">
            <v>MAYRA EDUARDA LUIZA DA SILVA</v>
          </cell>
          <cell r="F905" t="str">
            <v>3 - Administrativo</v>
          </cell>
          <cell r="G905" t="str">
            <v>4110-10</v>
          </cell>
          <cell r="H905" t="str">
            <v>11/2025</v>
          </cell>
          <cell r="I905">
            <v>0</v>
          </cell>
          <cell r="J905">
            <v>123.07040000000001</v>
          </cell>
          <cell r="K905">
            <v>0</v>
          </cell>
          <cell r="L905">
            <v>29.187000000000001</v>
          </cell>
          <cell r="M905">
            <v>0</v>
          </cell>
          <cell r="O905">
            <v>2.27</v>
          </cell>
          <cell r="P905">
            <v>0</v>
          </cell>
          <cell r="R905">
            <v>167.48980349344978</v>
          </cell>
          <cell r="S905">
            <v>0</v>
          </cell>
          <cell r="U905">
            <v>0</v>
          </cell>
          <cell r="X905" t="str">
            <v>-</v>
          </cell>
        </row>
        <row r="906">
          <cell r="C906" t="str">
            <v>HOSPITAL MIGUEL ARRAES - CG. Nº 023/2022</v>
          </cell>
          <cell r="E906" t="str">
            <v>MAYSKA NATASHA SANTOS DA SILVA</v>
          </cell>
          <cell r="F906" t="str">
            <v>2 - Outros Profissionais da Saúde</v>
          </cell>
          <cell r="G906" t="str">
            <v>5211-30</v>
          </cell>
          <cell r="H906" t="str">
            <v>11/2025</v>
          </cell>
          <cell r="I906">
            <v>0</v>
          </cell>
          <cell r="J906">
            <v>133.88800000000001</v>
          </cell>
          <cell r="K906">
            <v>0</v>
          </cell>
          <cell r="L906">
            <v>29.187000000000001</v>
          </cell>
          <cell r="M906">
            <v>0</v>
          </cell>
          <cell r="O906">
            <v>2.27</v>
          </cell>
          <cell r="P906">
            <v>0</v>
          </cell>
          <cell r="R906">
            <v>132.22980349344977</v>
          </cell>
          <cell r="S906">
            <v>0</v>
          </cell>
          <cell r="U906">
            <v>0</v>
          </cell>
          <cell r="X906" t="str">
            <v>-</v>
          </cell>
        </row>
        <row r="907">
          <cell r="C907" t="str">
            <v>HOSPITAL MIGUEL ARRAES - CG. Nº 023/2022</v>
          </cell>
          <cell r="E907" t="str">
            <v>MERCIA MARIA DA SILVA</v>
          </cell>
          <cell r="F907" t="str">
            <v>2 - Outros Profissionais da Saúde</v>
          </cell>
          <cell r="G907" t="str">
            <v>3222-05</v>
          </cell>
          <cell r="H907" t="str">
            <v>11/2025</v>
          </cell>
          <cell r="I907">
            <v>0</v>
          </cell>
          <cell r="J907">
            <v>344.98160000000001</v>
          </cell>
          <cell r="K907">
            <v>0</v>
          </cell>
          <cell r="L907">
            <v>29.187000000000001</v>
          </cell>
          <cell r="M907">
            <v>30.36</v>
          </cell>
          <cell r="O907">
            <v>2.27</v>
          </cell>
          <cell r="P907">
            <v>0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</row>
        <row r="908">
          <cell r="C908" t="str">
            <v>HOSPITAL MIGUEL ARRAES - CG. Nº 023/2022</v>
          </cell>
          <cell r="E908" t="str">
            <v>MESSIAS DIAS DA SILVA</v>
          </cell>
          <cell r="F908" t="str">
            <v>2 - Outros Profissionais da Saúde</v>
          </cell>
          <cell r="G908" t="str">
            <v>3222-05</v>
          </cell>
          <cell r="H908" t="str">
            <v>11/2025</v>
          </cell>
          <cell r="I908">
            <v>0</v>
          </cell>
          <cell r="J908">
            <v>386.58080000000001</v>
          </cell>
          <cell r="K908">
            <v>0</v>
          </cell>
          <cell r="L908">
            <v>29.187000000000001</v>
          </cell>
          <cell r="M908">
            <v>0</v>
          </cell>
          <cell r="O908">
            <v>2.27</v>
          </cell>
          <cell r="P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</row>
        <row r="909">
          <cell r="C909" t="str">
            <v>HOSPITAL MIGUEL ARRAES - CG. Nº 023/2022</v>
          </cell>
          <cell r="E909" t="str">
            <v>MICHELE GONCALVES DA SILVA</v>
          </cell>
          <cell r="F909" t="str">
            <v>3 - Administrativo</v>
          </cell>
          <cell r="G909" t="str">
            <v>5134-30</v>
          </cell>
          <cell r="H909" t="str">
            <v>11/2025</v>
          </cell>
          <cell r="I909">
            <v>0</v>
          </cell>
          <cell r="J909">
            <v>200.49760000000001</v>
          </cell>
          <cell r="K909">
            <v>0</v>
          </cell>
          <cell r="L909">
            <v>29.187000000000001</v>
          </cell>
          <cell r="M909">
            <v>30.36</v>
          </cell>
          <cell r="O909">
            <v>2.27</v>
          </cell>
          <cell r="P909">
            <v>0</v>
          </cell>
          <cell r="R909">
            <v>132.22980349344977</v>
          </cell>
          <cell r="S909">
            <v>0</v>
          </cell>
          <cell r="U909">
            <v>0</v>
          </cell>
          <cell r="X909" t="str">
            <v>-</v>
          </cell>
        </row>
        <row r="910">
          <cell r="C910" t="str">
            <v>HOSPITAL MIGUEL ARRAES - CG. Nº 023/2022</v>
          </cell>
          <cell r="E910" t="str">
            <v>MICHELE ROBERTA DA SILVA</v>
          </cell>
          <cell r="F910" t="str">
            <v>2 - Outros Profissionais da Saúde</v>
          </cell>
          <cell r="G910" t="str">
            <v>3222-05</v>
          </cell>
          <cell r="H910" t="str">
            <v>11/2025</v>
          </cell>
          <cell r="I910">
            <v>0</v>
          </cell>
          <cell r="J910">
            <v>311.52640000000002</v>
          </cell>
          <cell r="K910">
            <v>0</v>
          </cell>
          <cell r="L910">
            <v>29.187000000000001</v>
          </cell>
          <cell r="M910">
            <v>0</v>
          </cell>
          <cell r="O910">
            <v>2.27</v>
          </cell>
          <cell r="P910">
            <v>0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</row>
        <row r="911">
          <cell r="C911" t="str">
            <v>HOSPITAL MIGUEL ARRAES - CG. Nº 023/2022</v>
          </cell>
          <cell r="E911" t="str">
            <v>MICHELLE BRASIL DO NASCIMENTO</v>
          </cell>
          <cell r="F911" t="str">
            <v>2 - Outros Profissionais da Saúde</v>
          </cell>
          <cell r="G911" t="str">
            <v>3222-05</v>
          </cell>
          <cell r="H911" t="str">
            <v>11/2025</v>
          </cell>
          <cell r="I911">
            <v>0</v>
          </cell>
          <cell r="J911">
            <v>377.2688</v>
          </cell>
          <cell r="K911">
            <v>0</v>
          </cell>
          <cell r="L911">
            <v>29.187000000000001</v>
          </cell>
          <cell r="M911">
            <v>0</v>
          </cell>
          <cell r="O911">
            <v>2.27</v>
          </cell>
          <cell r="P911">
            <v>0</v>
          </cell>
          <cell r="R911">
            <v>132.22980349344977</v>
          </cell>
          <cell r="S911">
            <v>0</v>
          </cell>
          <cell r="U911">
            <v>0</v>
          </cell>
          <cell r="X911" t="str">
            <v>-</v>
          </cell>
        </row>
        <row r="912">
          <cell r="C912" t="str">
            <v>HOSPITAL MIGUEL ARRAES - CG. Nº 023/2022</v>
          </cell>
          <cell r="E912" t="str">
            <v>MIDIZAN ABIA DA PAIXAO AMARANTE</v>
          </cell>
          <cell r="F912" t="str">
            <v>2 - Outros Profissionais da Saúde</v>
          </cell>
          <cell r="G912" t="str">
            <v>3222-05</v>
          </cell>
          <cell r="H912" t="str">
            <v>11/2025</v>
          </cell>
          <cell r="I912">
            <v>0</v>
          </cell>
          <cell r="J912">
            <v>302.6576</v>
          </cell>
          <cell r="K912">
            <v>0</v>
          </cell>
          <cell r="L912">
            <v>29.187000000000001</v>
          </cell>
          <cell r="M912">
            <v>30.36</v>
          </cell>
          <cell r="O912">
            <v>2.27</v>
          </cell>
          <cell r="P912">
            <v>0</v>
          </cell>
          <cell r="R912">
            <v>132.22980349344977</v>
          </cell>
          <cell r="S912">
            <v>0</v>
          </cell>
          <cell r="U912">
            <v>0</v>
          </cell>
          <cell r="X912" t="str">
            <v>-</v>
          </cell>
        </row>
        <row r="913">
          <cell r="C913" t="str">
            <v>HOSPITAL MIGUEL ARRAES - CG. Nº 023/2022</v>
          </cell>
          <cell r="E913" t="str">
            <v>MILENA ANATHIE MARTINEZ BONAFE DE MELLO MOTTA</v>
          </cell>
          <cell r="F913" t="str">
            <v>3 - Administrativo</v>
          </cell>
          <cell r="G913" t="str">
            <v>1426-05</v>
          </cell>
          <cell r="H913" t="str">
            <v>11/2025</v>
          </cell>
          <cell r="I913">
            <v>0</v>
          </cell>
          <cell r="J913">
            <v>1664.2023999999999</v>
          </cell>
          <cell r="K913">
            <v>0</v>
          </cell>
          <cell r="L913">
            <v>29.187000000000001</v>
          </cell>
          <cell r="M913">
            <v>44</v>
          </cell>
          <cell r="O913">
            <v>2.27</v>
          </cell>
          <cell r="P913">
            <v>0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</row>
        <row r="914">
          <cell r="C914" t="str">
            <v>HOSPITAL MIGUEL ARRAES - CG. Nº 023/2022</v>
          </cell>
          <cell r="E914" t="str">
            <v>MILENE DANTAS VASCONCELOS</v>
          </cell>
          <cell r="F914" t="str">
            <v>3 - Administrativo</v>
          </cell>
          <cell r="G914" t="str">
            <v>1210-10</v>
          </cell>
          <cell r="H914" t="str">
            <v>11/2025</v>
          </cell>
          <cell r="I914">
            <v>0</v>
          </cell>
          <cell r="J914">
            <v>2077.0992000000001</v>
          </cell>
          <cell r="K914">
            <v>0</v>
          </cell>
          <cell r="L914">
            <v>29.187000000000001</v>
          </cell>
          <cell r="M914">
            <v>44</v>
          </cell>
          <cell r="O914">
            <v>2.27</v>
          </cell>
          <cell r="P914">
            <v>0</v>
          </cell>
          <cell r="R914">
            <v>0</v>
          </cell>
          <cell r="S914">
            <v>0</v>
          </cell>
          <cell r="U914">
            <v>0</v>
          </cell>
          <cell r="X914" t="str">
            <v>-</v>
          </cell>
        </row>
        <row r="915">
          <cell r="C915" t="str">
            <v>HOSPITAL MIGUEL ARRAES - CG. Nº 023/2022</v>
          </cell>
          <cell r="E915" t="str">
            <v>MILKA MARQUES SILVA</v>
          </cell>
          <cell r="F915" t="str">
            <v>3 - Administrativo</v>
          </cell>
          <cell r="G915" t="str">
            <v>4110-10</v>
          </cell>
          <cell r="H915" t="str">
            <v>11/2025</v>
          </cell>
          <cell r="I915">
            <v>0</v>
          </cell>
          <cell r="J915">
            <v>13.851599999999999</v>
          </cell>
          <cell r="K915">
            <v>0</v>
          </cell>
          <cell r="L915">
            <v>29.187000000000001</v>
          </cell>
          <cell r="M915">
            <v>0</v>
          </cell>
          <cell r="O915">
            <v>2.27</v>
          </cell>
          <cell r="P915">
            <v>0</v>
          </cell>
          <cell r="R915">
            <v>202.91423076923078</v>
          </cell>
          <cell r="S915">
            <v>0</v>
          </cell>
          <cell r="U915">
            <v>0</v>
          </cell>
          <cell r="X915" t="str">
            <v>-</v>
          </cell>
        </row>
        <row r="916">
          <cell r="C916" t="str">
            <v>HOSPITAL MIGUEL ARRAES - CG. Nº 023/2022</v>
          </cell>
          <cell r="E916" t="str">
            <v>MILLENA BEATRIZ FERNANDES MEDEIROS</v>
          </cell>
          <cell r="F916" t="str">
            <v>2 - Outros Profissionais da Saúde</v>
          </cell>
          <cell r="G916" t="str">
            <v>2236-05</v>
          </cell>
          <cell r="H916" t="str">
            <v>11/2025</v>
          </cell>
          <cell r="I916">
            <v>0</v>
          </cell>
          <cell r="J916">
            <v>240.42400000000001</v>
          </cell>
          <cell r="K916">
            <v>0</v>
          </cell>
          <cell r="L916">
            <v>29.187000000000001</v>
          </cell>
          <cell r="M916">
            <v>2.8</v>
          </cell>
          <cell r="O916">
            <v>4.7699999999999996</v>
          </cell>
          <cell r="P916">
            <v>0</v>
          </cell>
          <cell r="R916">
            <v>0</v>
          </cell>
          <cell r="S916">
            <v>0</v>
          </cell>
          <cell r="U916">
            <v>0</v>
          </cell>
          <cell r="X916" t="str">
            <v>-</v>
          </cell>
        </row>
        <row r="917">
          <cell r="C917" t="str">
            <v>HOSPITAL MIGUEL ARRAES - CG. Nº 023/2022</v>
          </cell>
          <cell r="E917" t="str">
            <v>MILLENA LINS DA SILVA</v>
          </cell>
          <cell r="F917" t="str">
            <v>2 - Outros Profissionais da Saúde</v>
          </cell>
          <cell r="G917" t="str">
            <v>2235-05</v>
          </cell>
          <cell r="H917" t="str">
            <v>11/2025</v>
          </cell>
          <cell r="I917">
            <v>0</v>
          </cell>
          <cell r="J917">
            <v>568.23680000000002</v>
          </cell>
          <cell r="K917">
            <v>0</v>
          </cell>
          <cell r="L917">
            <v>29.187000000000001</v>
          </cell>
          <cell r="M917">
            <v>3.05</v>
          </cell>
          <cell r="O917">
            <v>4.7699999999999996</v>
          </cell>
          <cell r="P917">
            <v>0</v>
          </cell>
          <cell r="R917">
            <v>0</v>
          </cell>
          <cell r="S917">
            <v>0</v>
          </cell>
          <cell r="U917">
            <v>0</v>
          </cell>
          <cell r="X917" t="str">
            <v>-</v>
          </cell>
        </row>
        <row r="918">
          <cell r="C918" t="str">
            <v>HOSPITAL MIGUEL ARRAES - CG. Nº 023/2022</v>
          </cell>
          <cell r="E918" t="str">
            <v>MILTON MATIAS GOMES</v>
          </cell>
          <cell r="F918" t="str">
            <v>3 - Administrativo</v>
          </cell>
          <cell r="G918" t="str">
            <v>5143-20</v>
          </cell>
          <cell r="H918" t="str">
            <v>11/2025</v>
          </cell>
          <cell r="I918">
            <v>0</v>
          </cell>
          <cell r="J918">
            <v>0</v>
          </cell>
          <cell r="K918">
            <v>0</v>
          </cell>
          <cell r="L918">
            <v>29.187000000000001</v>
          </cell>
          <cell r="M918">
            <v>0</v>
          </cell>
          <cell r="O918">
            <v>2.27</v>
          </cell>
          <cell r="P918">
            <v>0</v>
          </cell>
          <cell r="R918">
            <v>0</v>
          </cell>
          <cell r="S918">
            <v>0</v>
          </cell>
          <cell r="U918">
            <v>0</v>
          </cell>
          <cell r="X918" t="str">
            <v>-</v>
          </cell>
        </row>
        <row r="919">
          <cell r="C919" t="str">
            <v>HOSPITAL MIGUEL ARRAES - CG. Nº 023/2022</v>
          </cell>
          <cell r="E919" t="str">
            <v>MIRELA GALVAO DE BARROS PEREIRA</v>
          </cell>
          <cell r="F919" t="str">
            <v>2 - Outros Profissionais da Saúde</v>
          </cell>
          <cell r="G919" t="str">
            <v>2234-05</v>
          </cell>
          <cell r="H919" t="str">
            <v>11/2025</v>
          </cell>
          <cell r="I919">
            <v>0</v>
          </cell>
          <cell r="J919">
            <v>562.99120000000005</v>
          </cell>
          <cell r="K919">
            <v>0</v>
          </cell>
          <cell r="L919">
            <v>29.187000000000001</v>
          </cell>
          <cell r="M919">
            <v>0</v>
          </cell>
          <cell r="O919">
            <v>2.27</v>
          </cell>
          <cell r="P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</row>
        <row r="920">
          <cell r="C920" t="str">
            <v>HOSPITAL MIGUEL ARRAES - CG. Nº 023/2022</v>
          </cell>
          <cell r="E920" t="str">
            <v>MIRELLA DIANA SANTANA DE LIMA</v>
          </cell>
          <cell r="F920" t="str">
            <v>2 - Outros Profissionais da Saúde</v>
          </cell>
          <cell r="G920" t="str">
            <v>2236-05</v>
          </cell>
          <cell r="H920" t="str">
            <v>11/2025</v>
          </cell>
          <cell r="I920">
            <v>0</v>
          </cell>
          <cell r="J920">
            <v>292.13920000000002</v>
          </cell>
          <cell r="K920">
            <v>0</v>
          </cell>
          <cell r="L920">
            <v>29.187000000000001</v>
          </cell>
          <cell r="M920">
            <v>2.8</v>
          </cell>
          <cell r="O920">
            <v>4.7699999999999996</v>
          </cell>
          <cell r="P920">
            <v>0</v>
          </cell>
          <cell r="R920">
            <v>167.48980349344978</v>
          </cell>
          <cell r="S920">
            <v>0</v>
          </cell>
          <cell r="U920">
            <v>0</v>
          </cell>
          <cell r="X920" t="str">
            <v>-</v>
          </cell>
        </row>
        <row r="921">
          <cell r="C921" t="str">
            <v>HOSPITAL MIGUEL ARRAES - CG. Nº 023/2022</v>
          </cell>
          <cell r="E921" t="str">
            <v>MIRELLA RAMOS DO NASCIMENTO</v>
          </cell>
          <cell r="F921" t="str">
            <v>2 - Outros Profissionais da Saúde</v>
          </cell>
          <cell r="G921" t="str">
            <v>2235-05</v>
          </cell>
          <cell r="H921" t="str">
            <v>11/2025</v>
          </cell>
          <cell r="I921">
            <v>0</v>
          </cell>
          <cell r="J921">
            <v>557.31679999999994</v>
          </cell>
          <cell r="K921">
            <v>0</v>
          </cell>
          <cell r="L921">
            <v>29.187000000000001</v>
          </cell>
          <cell r="M921">
            <v>0</v>
          </cell>
          <cell r="O921">
            <v>4.7699999999999996</v>
          </cell>
          <cell r="P921">
            <v>0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</row>
        <row r="922">
          <cell r="C922" t="str">
            <v>HOSPITAL MIGUEL ARRAES - CG. Nº 023/2022</v>
          </cell>
          <cell r="E922" t="str">
            <v>MIRIAN LOPES DE ARAUJO</v>
          </cell>
          <cell r="F922" t="str">
            <v>2 - Outros Profissionais da Saúde</v>
          </cell>
          <cell r="G922" t="str">
            <v>3222-05</v>
          </cell>
          <cell r="H922" t="str">
            <v>11/2025</v>
          </cell>
          <cell r="I922">
            <v>0</v>
          </cell>
          <cell r="J922">
            <v>301.14080000000001</v>
          </cell>
          <cell r="K922">
            <v>0</v>
          </cell>
          <cell r="L922">
            <v>29.187000000000001</v>
          </cell>
          <cell r="M922">
            <v>30.36</v>
          </cell>
          <cell r="O922">
            <v>2.27</v>
          </cell>
          <cell r="P922">
            <v>0</v>
          </cell>
          <cell r="R922">
            <v>132.22980349344977</v>
          </cell>
          <cell r="S922">
            <v>0</v>
          </cell>
          <cell r="U922">
            <v>0</v>
          </cell>
          <cell r="X922" t="str">
            <v>-</v>
          </cell>
        </row>
        <row r="923">
          <cell r="C923" t="str">
            <v>HOSPITAL MIGUEL ARRAES - CG. Nº 023/2022</v>
          </cell>
          <cell r="E923" t="str">
            <v>MIRLEIDE ALINE MIRANDA DE SOUZA</v>
          </cell>
          <cell r="F923" t="str">
            <v>3 - Administrativo</v>
          </cell>
          <cell r="G923" t="str">
            <v>5143-20</v>
          </cell>
          <cell r="H923" t="str">
            <v>11/2025</v>
          </cell>
          <cell r="I923">
            <v>0</v>
          </cell>
          <cell r="J923">
            <v>170.01599999999999</v>
          </cell>
          <cell r="K923">
            <v>0</v>
          </cell>
          <cell r="L923">
            <v>29.187000000000001</v>
          </cell>
          <cell r="M923">
            <v>30.36</v>
          </cell>
          <cell r="O923">
            <v>2.27</v>
          </cell>
          <cell r="P923">
            <v>0</v>
          </cell>
          <cell r="R923">
            <v>132.22980349344977</v>
          </cell>
          <cell r="S923">
            <v>0</v>
          </cell>
          <cell r="U923">
            <v>0</v>
          </cell>
          <cell r="X923" t="str">
            <v>-</v>
          </cell>
        </row>
        <row r="924">
          <cell r="C924" t="str">
            <v>HOSPITAL MIGUEL ARRAES - CG. Nº 023/2022</v>
          </cell>
          <cell r="E924" t="str">
            <v xml:space="preserve">MIRTES MARTINIANO DA SILVA DE LIMA </v>
          </cell>
          <cell r="F924" t="str">
            <v>3 - Administrativo</v>
          </cell>
          <cell r="G924" t="str">
            <v>9501-10</v>
          </cell>
          <cell r="H924" t="str">
            <v>11/2025</v>
          </cell>
          <cell r="I924">
            <v>0</v>
          </cell>
          <cell r="J924">
            <v>280.5224</v>
          </cell>
          <cell r="K924">
            <v>0</v>
          </cell>
          <cell r="L924">
            <v>29.187000000000001</v>
          </cell>
          <cell r="M924">
            <v>44</v>
          </cell>
          <cell r="O924">
            <v>2.27</v>
          </cell>
          <cell r="P924">
            <v>0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</row>
        <row r="925">
          <cell r="C925" t="str">
            <v>HOSPITAL MIGUEL ARRAES - CG. Nº 023/2022</v>
          </cell>
          <cell r="E925" t="str">
            <v>MOISES JOSE FELIPE DE SOUZA</v>
          </cell>
          <cell r="F925" t="str">
            <v>3 - Administrativo</v>
          </cell>
          <cell r="G925" t="str">
            <v>5132-20</v>
          </cell>
          <cell r="H925" t="str">
            <v>11/2025</v>
          </cell>
          <cell r="I925">
            <v>0</v>
          </cell>
          <cell r="J925">
            <v>380.97280000000001</v>
          </cell>
          <cell r="K925">
            <v>0</v>
          </cell>
          <cell r="L925">
            <v>29.187000000000001</v>
          </cell>
          <cell r="M925">
            <v>35.15</v>
          </cell>
          <cell r="O925">
            <v>2.27</v>
          </cell>
          <cell r="P925">
            <v>0</v>
          </cell>
          <cell r="R925">
            <v>167.48980349344978</v>
          </cell>
          <cell r="S925">
            <v>0</v>
          </cell>
          <cell r="U925">
            <v>0</v>
          </cell>
          <cell r="X925" t="str">
            <v>-</v>
          </cell>
        </row>
        <row r="926">
          <cell r="C926" t="str">
            <v>HOSPITAL MIGUEL ARRAES - CG. Nº 023/2022</v>
          </cell>
          <cell r="E926" t="str">
            <v>MOISES VENTURA DE ALMEIDA JUNIOR</v>
          </cell>
          <cell r="F926" t="str">
            <v>3 - Administrativo</v>
          </cell>
          <cell r="G926" t="str">
            <v>5174-10</v>
          </cell>
          <cell r="H926" t="str">
            <v>11/2025</v>
          </cell>
          <cell r="I926">
            <v>0</v>
          </cell>
          <cell r="J926">
            <v>142.96799999999999</v>
          </cell>
          <cell r="K926">
            <v>0</v>
          </cell>
          <cell r="L926">
            <v>29.187000000000001</v>
          </cell>
          <cell r="M926">
            <v>30.36</v>
          </cell>
          <cell r="O926">
            <v>2.27</v>
          </cell>
          <cell r="P926">
            <v>0</v>
          </cell>
          <cell r="R926">
            <v>132.22980349344977</v>
          </cell>
          <cell r="S926">
            <v>0</v>
          </cell>
          <cell r="U926">
            <v>0</v>
          </cell>
          <cell r="X926" t="str">
            <v>-</v>
          </cell>
        </row>
        <row r="927">
          <cell r="C927" t="str">
            <v>HOSPITAL MIGUEL ARRAES - CG. Nº 023/2022</v>
          </cell>
          <cell r="E927" t="str">
            <v>MONICA AUGUSTA ALVES</v>
          </cell>
          <cell r="F927" t="str">
            <v>2 - Outros Profissionais da Saúde</v>
          </cell>
          <cell r="G927" t="str">
            <v>3222-05</v>
          </cell>
          <cell r="H927" t="str">
            <v>11/2025</v>
          </cell>
          <cell r="I927">
            <v>0</v>
          </cell>
          <cell r="J927">
            <v>394.3304</v>
          </cell>
          <cell r="K927">
            <v>0</v>
          </cell>
          <cell r="L927">
            <v>29.187000000000001</v>
          </cell>
          <cell r="M927">
            <v>30.36</v>
          </cell>
          <cell r="O927">
            <v>2.27</v>
          </cell>
          <cell r="P927">
            <v>0</v>
          </cell>
          <cell r="R927">
            <v>105.78480349344979</v>
          </cell>
          <cell r="S927">
            <v>0</v>
          </cell>
          <cell r="U927">
            <v>0</v>
          </cell>
          <cell r="X927" t="str">
            <v>-</v>
          </cell>
        </row>
        <row r="928">
          <cell r="C928" t="str">
            <v>HOSPITAL MIGUEL ARRAES - CG. Nº 023/2022</v>
          </cell>
          <cell r="E928" t="str">
            <v>MONICA BARBOSA DOS SANTOS LIMA</v>
          </cell>
          <cell r="F928" t="str">
            <v>3 - Administrativo</v>
          </cell>
          <cell r="G928" t="str">
            <v>4110-10</v>
          </cell>
          <cell r="H928" t="str">
            <v>11/2025</v>
          </cell>
          <cell r="I928">
            <v>0</v>
          </cell>
          <cell r="J928">
            <v>139.65600000000001</v>
          </cell>
          <cell r="K928">
            <v>0</v>
          </cell>
          <cell r="L928">
            <v>29.187000000000001</v>
          </cell>
          <cell r="M928">
            <v>30.36</v>
          </cell>
          <cell r="O928">
            <v>2.27</v>
          </cell>
          <cell r="P928">
            <v>0</v>
          </cell>
          <cell r="R928">
            <v>132.22980349344977</v>
          </cell>
          <cell r="S928">
            <v>0</v>
          </cell>
          <cell r="U928">
            <v>0</v>
          </cell>
          <cell r="X928" t="str">
            <v>-</v>
          </cell>
        </row>
        <row r="929">
          <cell r="C929" t="str">
            <v>HOSPITAL MIGUEL ARRAES - CG. Nº 023/2022</v>
          </cell>
          <cell r="E929" t="str">
            <v>MONICA MARIA DA PAIXAO</v>
          </cell>
          <cell r="F929" t="str">
            <v>2 - Outros Profissionais da Saúde</v>
          </cell>
          <cell r="G929" t="str">
            <v>3222-05</v>
          </cell>
          <cell r="H929" t="str">
            <v>11/2025</v>
          </cell>
          <cell r="I929">
            <v>0</v>
          </cell>
          <cell r="J929">
            <v>309.94</v>
          </cell>
          <cell r="K929">
            <v>0</v>
          </cell>
          <cell r="L929">
            <v>29.187000000000001</v>
          </cell>
          <cell r="M929">
            <v>0</v>
          </cell>
          <cell r="O929">
            <v>2.27</v>
          </cell>
          <cell r="P929">
            <v>0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</row>
        <row r="930">
          <cell r="C930" t="str">
            <v>HOSPITAL MIGUEL ARRAES - CG. Nº 023/2022</v>
          </cell>
          <cell r="E930" t="str">
            <v>MONICA MARIA DE AGUIAR</v>
          </cell>
          <cell r="F930" t="str">
            <v>2 - Outros Profissionais da Saúde</v>
          </cell>
          <cell r="G930" t="str">
            <v>3222-05</v>
          </cell>
          <cell r="H930" t="str">
            <v>11/2025</v>
          </cell>
          <cell r="I930">
            <v>0</v>
          </cell>
          <cell r="J930">
            <v>297.79599999999999</v>
          </cell>
          <cell r="K930">
            <v>0</v>
          </cell>
          <cell r="L930">
            <v>29.187000000000001</v>
          </cell>
          <cell r="M930">
            <v>30.36</v>
          </cell>
          <cell r="O930">
            <v>2.27</v>
          </cell>
          <cell r="P930">
            <v>0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</row>
        <row r="931">
          <cell r="C931" t="str">
            <v>HOSPITAL MIGUEL ARRAES - CG. Nº 023/2022</v>
          </cell>
          <cell r="E931" t="str">
            <v>MONICA MARIA DOS ANJOS</v>
          </cell>
          <cell r="F931" t="str">
            <v>3 - Administrativo</v>
          </cell>
          <cell r="G931" t="str">
            <v>5163-45</v>
          </cell>
          <cell r="H931" t="str">
            <v>11/2025</v>
          </cell>
          <cell r="I931">
            <v>0</v>
          </cell>
          <cell r="J931">
            <v>184.80959999999999</v>
          </cell>
          <cell r="K931">
            <v>0</v>
          </cell>
          <cell r="L931">
            <v>29.187000000000001</v>
          </cell>
          <cell r="M931">
            <v>0</v>
          </cell>
          <cell r="O931">
            <v>2.27</v>
          </cell>
          <cell r="P931">
            <v>0</v>
          </cell>
          <cell r="R931">
            <v>132.22980349344977</v>
          </cell>
          <cell r="S931">
            <v>0</v>
          </cell>
          <cell r="U931">
            <v>0</v>
          </cell>
          <cell r="X931" t="str">
            <v>-</v>
          </cell>
        </row>
        <row r="932">
          <cell r="C932" t="str">
            <v>HOSPITAL MIGUEL ARRAES - CG. Nº 023/2022</v>
          </cell>
          <cell r="E932" t="str">
            <v>MONICA SILVA DE ARAUJO</v>
          </cell>
          <cell r="F932" t="str">
            <v>2 - Outros Profissionais da Saúde</v>
          </cell>
          <cell r="G932" t="str">
            <v>3222-05</v>
          </cell>
          <cell r="H932" t="str">
            <v>11/2025</v>
          </cell>
          <cell r="I932">
            <v>0</v>
          </cell>
          <cell r="J932">
            <v>299.6816</v>
          </cell>
          <cell r="K932">
            <v>0</v>
          </cell>
          <cell r="L932">
            <v>29.187000000000001</v>
          </cell>
          <cell r="M932">
            <v>0</v>
          </cell>
          <cell r="O932">
            <v>2.27</v>
          </cell>
          <cell r="P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</row>
        <row r="933">
          <cell r="C933" t="str">
            <v>HOSPITAL MIGUEL ARRAES - CG. Nº 023/2022</v>
          </cell>
          <cell r="E933" t="str">
            <v>MONICA SILVA DO NASCIMENTO</v>
          </cell>
          <cell r="F933" t="str">
            <v>2 - Outros Profissionais da Saúde</v>
          </cell>
          <cell r="G933" t="str">
            <v>2235-30</v>
          </cell>
          <cell r="H933" t="str">
            <v>11/2025</v>
          </cell>
          <cell r="I933">
            <v>0</v>
          </cell>
          <cell r="J933">
            <v>425.78559999999999</v>
          </cell>
          <cell r="K933">
            <v>0</v>
          </cell>
          <cell r="L933">
            <v>29.187000000000001</v>
          </cell>
          <cell r="M933">
            <v>3.33</v>
          </cell>
          <cell r="O933">
            <v>4.7699999999999996</v>
          </cell>
          <cell r="P933">
            <v>0</v>
          </cell>
          <cell r="R933">
            <v>334.97480349344983</v>
          </cell>
          <cell r="S933">
            <v>0</v>
          </cell>
          <cell r="U933">
            <v>0</v>
          </cell>
          <cell r="X933" t="str">
            <v>-</v>
          </cell>
        </row>
        <row r="934">
          <cell r="C934" t="str">
            <v>HOSPITAL MIGUEL ARRAES - CG. Nº 023/2022</v>
          </cell>
          <cell r="E934" t="str">
            <v>MONICA VASCONCELOS FLORIO GONCALVES</v>
          </cell>
          <cell r="F934" t="str">
            <v>2 - Outros Profissionais da Saúde</v>
          </cell>
          <cell r="G934" t="str">
            <v>2236-05</v>
          </cell>
          <cell r="H934" t="str">
            <v>11/2025</v>
          </cell>
          <cell r="I934">
            <v>0</v>
          </cell>
          <cell r="J934">
            <v>274.46800000000002</v>
          </cell>
          <cell r="K934">
            <v>0</v>
          </cell>
          <cell r="L934">
            <v>29.187000000000001</v>
          </cell>
          <cell r="M934">
            <v>3.06</v>
          </cell>
          <cell r="O934">
            <v>4.7699999999999996</v>
          </cell>
          <cell r="P934">
            <v>0</v>
          </cell>
          <cell r="R934">
            <v>0</v>
          </cell>
          <cell r="S934">
            <v>0</v>
          </cell>
          <cell r="U934">
            <v>121.1</v>
          </cell>
          <cell r="X934" t="str">
            <v>Auxílio Básico</v>
          </cell>
        </row>
        <row r="935">
          <cell r="C935" t="str">
            <v>HOSPITAL MIGUEL ARRAES - CG. Nº 023/2022</v>
          </cell>
          <cell r="E935" t="str">
            <v>MOZENITA BARBOSA DOS SANTOS</v>
          </cell>
          <cell r="F935" t="str">
            <v>2 - Outros Profissionais da Saúde</v>
          </cell>
          <cell r="G935" t="str">
            <v>3222-05</v>
          </cell>
          <cell r="H935" t="str">
            <v>11/2025</v>
          </cell>
          <cell r="I935">
            <v>0</v>
          </cell>
          <cell r="J935">
            <v>303.86799999999999</v>
          </cell>
          <cell r="K935">
            <v>0</v>
          </cell>
          <cell r="L935">
            <v>29.187000000000001</v>
          </cell>
          <cell r="M935">
            <v>30.36</v>
          </cell>
          <cell r="O935">
            <v>2.27</v>
          </cell>
          <cell r="P935">
            <v>0</v>
          </cell>
          <cell r="R935">
            <v>132.22980349344977</v>
          </cell>
          <cell r="S935">
            <v>0</v>
          </cell>
          <cell r="U935">
            <v>0</v>
          </cell>
          <cell r="X935" t="str">
            <v>-</v>
          </cell>
        </row>
        <row r="936">
          <cell r="C936" t="str">
            <v>HOSPITAL MIGUEL ARRAES - CG. Nº 023/2022</v>
          </cell>
          <cell r="E936" t="str">
            <v>NAARA REBECA MENEZES DA SILVA</v>
          </cell>
          <cell r="F936" t="str">
            <v>2 - Outros Profissionais da Saúde</v>
          </cell>
          <cell r="G936" t="str">
            <v>2234-05</v>
          </cell>
          <cell r="H936" t="str">
            <v>11/2025</v>
          </cell>
          <cell r="I936">
            <v>0</v>
          </cell>
          <cell r="J936">
            <v>391.13040000000001</v>
          </cell>
          <cell r="K936">
            <v>0</v>
          </cell>
          <cell r="L936">
            <v>29.187000000000001</v>
          </cell>
          <cell r="M936">
            <v>0</v>
          </cell>
          <cell r="O936">
            <v>2.27</v>
          </cell>
          <cell r="P936">
            <v>0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</row>
        <row r="937">
          <cell r="C937" t="str">
            <v>HOSPITAL MIGUEL ARRAES - CG. Nº 023/2022</v>
          </cell>
          <cell r="E937" t="str">
            <v>NADJA CRISTINA DE FREITAS SOUZA</v>
          </cell>
          <cell r="F937" t="str">
            <v>3 - Administrativo</v>
          </cell>
          <cell r="G937" t="str">
            <v>5134-30</v>
          </cell>
          <cell r="H937" t="str">
            <v>11/2025</v>
          </cell>
          <cell r="I937">
            <v>0</v>
          </cell>
          <cell r="J937">
            <v>178.98</v>
          </cell>
          <cell r="K937">
            <v>0</v>
          </cell>
          <cell r="L937">
            <v>29.187000000000001</v>
          </cell>
          <cell r="M937">
            <v>30.36</v>
          </cell>
          <cell r="O937">
            <v>2.27</v>
          </cell>
          <cell r="P937">
            <v>0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</row>
        <row r="938">
          <cell r="C938" t="str">
            <v>HOSPITAL MIGUEL ARRAES - CG. Nº 023/2022</v>
          </cell>
          <cell r="E938" t="str">
            <v>NADJA DA SILVA SANTOS</v>
          </cell>
          <cell r="F938" t="str">
            <v>2 - Outros Profissionais da Saúde</v>
          </cell>
          <cell r="G938" t="str">
            <v>2235-05</v>
          </cell>
          <cell r="H938" t="str">
            <v>11/2025</v>
          </cell>
          <cell r="I938">
            <v>0</v>
          </cell>
          <cell r="J938">
            <v>531.98879999999997</v>
          </cell>
          <cell r="K938">
            <v>0</v>
          </cell>
          <cell r="L938">
            <v>29.187000000000001</v>
          </cell>
          <cell r="M938">
            <v>3.59</v>
          </cell>
          <cell r="O938">
            <v>4.7699999999999996</v>
          </cell>
          <cell r="P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>-</v>
          </cell>
        </row>
        <row r="939">
          <cell r="C939" t="str">
            <v>HOSPITAL MIGUEL ARRAES - CG. Nº 023/2022</v>
          </cell>
          <cell r="E939" t="str">
            <v>NADJA ROBERTA OLIVEIRA DA SILVA FERREIRA</v>
          </cell>
          <cell r="F939" t="str">
            <v>3 - Administrativo</v>
          </cell>
          <cell r="G939" t="str">
            <v>5174-10</v>
          </cell>
          <cell r="H939" t="str">
            <v>11/2025</v>
          </cell>
          <cell r="I939">
            <v>0</v>
          </cell>
          <cell r="J939">
            <v>133.584</v>
          </cell>
          <cell r="K939">
            <v>0</v>
          </cell>
          <cell r="L939">
            <v>29.187000000000001</v>
          </cell>
          <cell r="M939">
            <v>30.36</v>
          </cell>
          <cell r="O939">
            <v>2.27</v>
          </cell>
          <cell r="P939">
            <v>0</v>
          </cell>
          <cell r="R939">
            <v>167.48980349344978</v>
          </cell>
          <cell r="S939">
            <v>0</v>
          </cell>
          <cell r="U939">
            <v>0</v>
          </cell>
          <cell r="X939" t="str">
            <v>-</v>
          </cell>
        </row>
        <row r="940">
          <cell r="C940" t="str">
            <v>HOSPITAL MIGUEL ARRAES - CG. Nº 023/2022</v>
          </cell>
          <cell r="E940" t="str">
            <v>NADJA SILVA DO NASCIMENTO</v>
          </cell>
          <cell r="F940" t="str">
            <v>2 - Outros Profissionais da Saúde</v>
          </cell>
          <cell r="G940" t="str">
            <v>3222-05</v>
          </cell>
          <cell r="H940" t="str">
            <v>11/2025</v>
          </cell>
          <cell r="I940">
            <v>0</v>
          </cell>
          <cell r="J940">
            <v>323.65199999999999</v>
          </cell>
          <cell r="K940">
            <v>0</v>
          </cell>
          <cell r="L940">
            <v>29.187000000000001</v>
          </cell>
          <cell r="M940">
            <v>30.36</v>
          </cell>
          <cell r="O940">
            <v>2.27</v>
          </cell>
          <cell r="P940">
            <v>0</v>
          </cell>
          <cell r="R940">
            <v>114.59980349344978</v>
          </cell>
          <cell r="S940">
            <v>0</v>
          </cell>
          <cell r="U940">
            <v>0</v>
          </cell>
          <cell r="X940" t="str">
            <v>-</v>
          </cell>
        </row>
        <row r="941">
          <cell r="C941" t="str">
            <v>HOSPITAL MIGUEL ARRAES - CG. Nº 023/2022</v>
          </cell>
          <cell r="E941" t="str">
            <v>NAIDE ALVES MACIEL DOS SANTOS</v>
          </cell>
          <cell r="F941" t="str">
            <v>2 - Outros Profissionais da Saúde</v>
          </cell>
          <cell r="G941" t="str">
            <v>5211-30</v>
          </cell>
          <cell r="H941" t="str">
            <v>11/2025</v>
          </cell>
          <cell r="I941">
            <v>0</v>
          </cell>
          <cell r="J941">
            <v>186.83359999999999</v>
          </cell>
          <cell r="K941">
            <v>0</v>
          </cell>
          <cell r="L941">
            <v>29.187000000000001</v>
          </cell>
          <cell r="M941">
            <v>0</v>
          </cell>
          <cell r="O941">
            <v>2.27</v>
          </cell>
          <cell r="P941">
            <v>0</v>
          </cell>
          <cell r="R941">
            <v>132.22980349344977</v>
          </cell>
          <cell r="S941">
            <v>0</v>
          </cell>
          <cell r="U941">
            <v>0</v>
          </cell>
          <cell r="X941" t="str">
            <v>-</v>
          </cell>
        </row>
        <row r="942">
          <cell r="C942" t="str">
            <v>HOSPITAL MIGUEL ARRAES - CG. Nº 023/2022</v>
          </cell>
          <cell r="E942" t="str">
            <v>NATALI MARIA DA SILVA</v>
          </cell>
          <cell r="F942" t="str">
            <v>3 - Administrativo</v>
          </cell>
          <cell r="G942" t="str">
            <v>5143-20</v>
          </cell>
          <cell r="H942" t="str">
            <v>11/2025</v>
          </cell>
          <cell r="I942">
            <v>0</v>
          </cell>
          <cell r="J942">
            <v>252.4888</v>
          </cell>
          <cell r="K942">
            <v>0</v>
          </cell>
          <cell r="L942">
            <v>29.187000000000001</v>
          </cell>
          <cell r="M942">
            <v>0</v>
          </cell>
          <cell r="O942">
            <v>2.27</v>
          </cell>
          <cell r="P942">
            <v>0</v>
          </cell>
          <cell r="R942">
            <v>132.22980349344977</v>
          </cell>
          <cell r="S942">
            <v>0</v>
          </cell>
          <cell r="U942">
            <v>0</v>
          </cell>
          <cell r="X942" t="str">
            <v>-</v>
          </cell>
        </row>
        <row r="943">
          <cell r="C943" t="str">
            <v>HOSPITAL MIGUEL ARRAES - CG. Nº 023/2022</v>
          </cell>
          <cell r="E943" t="str">
            <v>NATALIA FERREIRA CAVALCANTI</v>
          </cell>
          <cell r="F943" t="str">
            <v>2 - Outros Profissionais da Saúde</v>
          </cell>
          <cell r="G943" t="str">
            <v>3242-05</v>
          </cell>
          <cell r="H943" t="str">
            <v>11/2025</v>
          </cell>
          <cell r="I943">
            <v>0</v>
          </cell>
          <cell r="J943">
            <v>205.48</v>
          </cell>
          <cell r="K943">
            <v>0</v>
          </cell>
          <cell r="L943">
            <v>29.187000000000001</v>
          </cell>
          <cell r="M943">
            <v>35.57</v>
          </cell>
          <cell r="O943">
            <v>2.27</v>
          </cell>
          <cell r="P943">
            <v>0</v>
          </cell>
          <cell r="R943">
            <v>0</v>
          </cell>
          <cell r="S943">
            <v>0</v>
          </cell>
          <cell r="U943">
            <v>0</v>
          </cell>
          <cell r="X943" t="str">
            <v>-</v>
          </cell>
        </row>
        <row r="944">
          <cell r="C944" t="str">
            <v>HOSPITAL MIGUEL ARRAES - CG. Nº 023/2022</v>
          </cell>
          <cell r="E944" t="str">
            <v>NATALIA FERREIRA GOMES VASCONCELOS</v>
          </cell>
          <cell r="F944" t="str">
            <v>2 - Outros Profissionais da Saúde</v>
          </cell>
          <cell r="G944" t="str">
            <v>2237-10</v>
          </cell>
          <cell r="H944" t="str">
            <v>11/2025</v>
          </cell>
          <cell r="I944">
            <v>0</v>
          </cell>
          <cell r="J944">
            <v>579.76480000000004</v>
          </cell>
          <cell r="K944">
            <v>0</v>
          </cell>
          <cell r="L944">
            <v>29.187000000000001</v>
          </cell>
          <cell r="M944">
            <v>0</v>
          </cell>
          <cell r="O944">
            <v>2.27</v>
          </cell>
          <cell r="P944">
            <v>0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</row>
        <row r="945">
          <cell r="C945" t="str">
            <v>HOSPITAL MIGUEL ARRAES - CG. Nº 023/2022</v>
          </cell>
          <cell r="E945" t="str">
            <v>NATALIA GOMES DA SILVA</v>
          </cell>
          <cell r="F945" t="str">
            <v>2 - Outros Profissionais da Saúde</v>
          </cell>
          <cell r="G945" t="str">
            <v>3222-05</v>
          </cell>
          <cell r="H945" t="str">
            <v>11/2025</v>
          </cell>
          <cell r="I945">
            <v>0</v>
          </cell>
          <cell r="J945">
            <v>291.72399999999999</v>
          </cell>
          <cell r="K945">
            <v>0</v>
          </cell>
          <cell r="L945">
            <v>29.187000000000001</v>
          </cell>
          <cell r="M945">
            <v>30.36</v>
          </cell>
          <cell r="O945">
            <v>2.27</v>
          </cell>
          <cell r="P945">
            <v>0</v>
          </cell>
          <cell r="R945">
            <v>132.22980349344977</v>
          </cell>
          <cell r="S945">
            <v>0</v>
          </cell>
          <cell r="U945">
            <v>81.02</v>
          </cell>
          <cell r="X945" t="str">
            <v>Auxílio Básico</v>
          </cell>
        </row>
        <row r="946">
          <cell r="C946" t="str">
            <v>HOSPITAL MIGUEL ARRAES - CG. Nº 023/2022</v>
          </cell>
          <cell r="E946" t="str">
            <v>NATALIA LOURENCO CAMARA GOMES</v>
          </cell>
          <cell r="F946" t="str">
            <v>2 - Outros Profissionais da Saúde</v>
          </cell>
          <cell r="G946" t="str">
            <v>2236-05</v>
          </cell>
          <cell r="H946" t="str">
            <v>11/2025</v>
          </cell>
          <cell r="I946">
            <v>0</v>
          </cell>
          <cell r="J946">
            <v>439.2688</v>
          </cell>
          <cell r="K946">
            <v>0</v>
          </cell>
          <cell r="L946">
            <v>29.187000000000001</v>
          </cell>
          <cell r="M946">
            <v>3.06</v>
          </cell>
          <cell r="O946">
            <v>4.7699999999999996</v>
          </cell>
          <cell r="P946">
            <v>0</v>
          </cell>
          <cell r="R946">
            <v>0</v>
          </cell>
          <cell r="S946">
            <v>0</v>
          </cell>
          <cell r="U946">
            <v>0</v>
          </cell>
          <cell r="X946" t="str">
            <v>-</v>
          </cell>
        </row>
        <row r="947">
          <cell r="C947" t="str">
            <v>HOSPITAL MIGUEL ARRAES - CG. Nº 023/2022</v>
          </cell>
          <cell r="E947" t="str">
            <v>NATALIA MARIA DA SILVA</v>
          </cell>
          <cell r="F947" t="str">
            <v>2 - Outros Profissionais da Saúde</v>
          </cell>
          <cell r="G947" t="str">
            <v>3222-05</v>
          </cell>
          <cell r="H947" t="str">
            <v>11/2025</v>
          </cell>
          <cell r="I947">
            <v>0</v>
          </cell>
          <cell r="J947">
            <v>352.28879999999998</v>
          </cell>
          <cell r="K947">
            <v>0</v>
          </cell>
          <cell r="L947">
            <v>29.187000000000001</v>
          </cell>
          <cell r="M947">
            <v>30.36</v>
          </cell>
          <cell r="O947">
            <v>2.27</v>
          </cell>
          <cell r="P947">
            <v>0</v>
          </cell>
          <cell r="R947">
            <v>132.22980349344977</v>
          </cell>
          <cell r="S947">
            <v>0</v>
          </cell>
          <cell r="U947">
            <v>0</v>
          </cell>
          <cell r="X947" t="str">
            <v>-</v>
          </cell>
        </row>
        <row r="948">
          <cell r="C948" t="str">
            <v>HOSPITAL MIGUEL ARRAES - CG. Nº 023/2022</v>
          </cell>
          <cell r="E948" t="str">
            <v>NATALIA MARIA TEIXEIRA DE LIMA DE SANTANA</v>
          </cell>
          <cell r="F948" t="str">
            <v>3 - Administrativo</v>
          </cell>
          <cell r="G948" t="str">
            <v>4110-10</v>
          </cell>
          <cell r="H948" t="str">
            <v>11/2025</v>
          </cell>
          <cell r="I948">
            <v>0</v>
          </cell>
          <cell r="J948">
            <v>131.56</v>
          </cell>
          <cell r="K948">
            <v>0</v>
          </cell>
          <cell r="L948">
            <v>29.187000000000001</v>
          </cell>
          <cell r="M948">
            <v>30.36</v>
          </cell>
          <cell r="O948">
            <v>2.27</v>
          </cell>
          <cell r="P948">
            <v>0</v>
          </cell>
          <cell r="R948">
            <v>132.22980349344977</v>
          </cell>
          <cell r="S948">
            <v>0</v>
          </cell>
          <cell r="U948">
            <v>0</v>
          </cell>
          <cell r="X948" t="str">
            <v>-</v>
          </cell>
        </row>
        <row r="949">
          <cell r="C949" t="str">
            <v>HOSPITAL MIGUEL ARRAES - CG. Nº 023/2022</v>
          </cell>
          <cell r="E949" t="str">
            <v>NATALIA SILVA DE ALMEIDA</v>
          </cell>
          <cell r="F949" t="str">
            <v>2 - Outros Profissionais da Saúde</v>
          </cell>
          <cell r="G949" t="str">
            <v>3222-05</v>
          </cell>
          <cell r="H949" t="str">
            <v>11/2025</v>
          </cell>
          <cell r="I949">
            <v>0</v>
          </cell>
          <cell r="J949">
            <v>297.26159999999999</v>
          </cell>
          <cell r="K949">
            <v>0</v>
          </cell>
          <cell r="L949">
            <v>29.187000000000001</v>
          </cell>
          <cell r="M949">
            <v>0</v>
          </cell>
          <cell r="O949">
            <v>2.27</v>
          </cell>
          <cell r="P949">
            <v>0</v>
          </cell>
          <cell r="R949">
            <v>0</v>
          </cell>
          <cell r="S949">
            <v>0</v>
          </cell>
          <cell r="U949">
            <v>72.92</v>
          </cell>
          <cell r="X949" t="str">
            <v>Auxílio Básico</v>
          </cell>
        </row>
        <row r="950">
          <cell r="C950" t="str">
            <v>HOSPITAL MIGUEL ARRAES - CG. Nº 023/2022</v>
          </cell>
          <cell r="E950" t="str">
            <v>NATALYA EDRIELLE SOUZA LOURENCO DA SILVA</v>
          </cell>
          <cell r="F950" t="str">
            <v>3 - Administrativo</v>
          </cell>
          <cell r="G950" t="str">
            <v>5143-20</v>
          </cell>
          <cell r="H950" t="str">
            <v>11/2025</v>
          </cell>
          <cell r="I950">
            <v>0</v>
          </cell>
          <cell r="J950">
            <v>189.9776</v>
          </cell>
          <cell r="K950">
            <v>0</v>
          </cell>
          <cell r="L950">
            <v>29.187000000000001</v>
          </cell>
          <cell r="M950">
            <v>30.36</v>
          </cell>
          <cell r="O950">
            <v>2.27</v>
          </cell>
          <cell r="P950">
            <v>0</v>
          </cell>
          <cell r="R950">
            <v>132.22980349344977</v>
          </cell>
          <cell r="S950">
            <v>0</v>
          </cell>
          <cell r="U950">
            <v>0</v>
          </cell>
          <cell r="X950" t="str">
            <v>-</v>
          </cell>
        </row>
        <row r="951">
          <cell r="C951" t="str">
            <v>HOSPITAL MIGUEL ARRAES - CG. Nº 023/2022</v>
          </cell>
          <cell r="E951" t="str">
            <v>NATHALIA MARTINS DE MENDONCA</v>
          </cell>
          <cell r="F951" t="str">
            <v>2 - Outros Profissionais da Saúde</v>
          </cell>
          <cell r="G951" t="str">
            <v>3222-05</v>
          </cell>
          <cell r="H951" t="str">
            <v>11/2025</v>
          </cell>
          <cell r="I951">
            <v>0</v>
          </cell>
          <cell r="J951">
            <v>303.86799999999999</v>
          </cell>
          <cell r="K951">
            <v>0</v>
          </cell>
          <cell r="L951">
            <v>29.187000000000001</v>
          </cell>
          <cell r="M951">
            <v>30.36</v>
          </cell>
          <cell r="O951">
            <v>2.27</v>
          </cell>
          <cell r="P951">
            <v>0</v>
          </cell>
          <cell r="R951">
            <v>132.22980349344977</v>
          </cell>
          <cell r="S951">
            <v>0</v>
          </cell>
          <cell r="U951">
            <v>0</v>
          </cell>
          <cell r="X951" t="str">
            <v>-</v>
          </cell>
        </row>
        <row r="952">
          <cell r="C952" t="str">
            <v>HOSPITAL MIGUEL ARRAES - CG. Nº 023/2022</v>
          </cell>
          <cell r="E952" t="str">
            <v>NATHALIA ROBERTA SEABRA DA ROCHA</v>
          </cell>
          <cell r="F952" t="str">
            <v>2 - Outros Profissionais da Saúde</v>
          </cell>
          <cell r="G952" t="str">
            <v>3222-05</v>
          </cell>
          <cell r="H952" t="str">
            <v>11/2025</v>
          </cell>
          <cell r="I952">
            <v>0</v>
          </cell>
          <cell r="J952">
            <v>309.03440000000001</v>
          </cell>
          <cell r="K952">
            <v>0</v>
          </cell>
          <cell r="L952">
            <v>29.187000000000001</v>
          </cell>
          <cell r="M952">
            <v>0</v>
          </cell>
          <cell r="O952">
            <v>2.27</v>
          </cell>
          <cell r="P952">
            <v>0</v>
          </cell>
          <cell r="R952">
            <v>132.22980349344977</v>
          </cell>
          <cell r="S952">
            <v>0</v>
          </cell>
          <cell r="U952">
            <v>0</v>
          </cell>
          <cell r="X952" t="str">
            <v>-</v>
          </cell>
        </row>
        <row r="953">
          <cell r="C953" t="str">
            <v>HOSPITAL MIGUEL ARRAES - CG. Nº 023/2022</v>
          </cell>
          <cell r="E953" t="str">
            <v>NAYANA DE OLIVEIRA DELMONDES</v>
          </cell>
          <cell r="F953" t="str">
            <v>2 - Outros Profissionais da Saúde</v>
          </cell>
          <cell r="G953" t="str">
            <v>3222-05</v>
          </cell>
          <cell r="H953" t="str">
            <v>11/2025</v>
          </cell>
          <cell r="I953">
            <v>0</v>
          </cell>
          <cell r="J953">
            <v>368.78399999999999</v>
          </cell>
          <cell r="K953">
            <v>0</v>
          </cell>
          <cell r="L953">
            <v>29.187000000000001</v>
          </cell>
          <cell r="M953">
            <v>0</v>
          </cell>
          <cell r="O953">
            <v>2.27</v>
          </cell>
          <cell r="P953">
            <v>0</v>
          </cell>
          <cell r="R953">
            <v>0</v>
          </cell>
          <cell r="S953">
            <v>0</v>
          </cell>
          <cell r="U953">
            <v>0</v>
          </cell>
          <cell r="X953" t="str">
            <v>-</v>
          </cell>
        </row>
        <row r="954">
          <cell r="C954" t="str">
            <v>HOSPITAL MIGUEL ARRAES - CG. Nº 023/2022</v>
          </cell>
          <cell r="E954" t="str">
            <v>NICOLAS RAFAEL DA SILVA CAVALCANTE</v>
          </cell>
          <cell r="F954" t="str">
            <v>3 - Administrativo</v>
          </cell>
          <cell r="G954" t="str">
            <v>3172-10</v>
          </cell>
          <cell r="H954" t="str">
            <v>11/2025</v>
          </cell>
          <cell r="I954">
            <v>0</v>
          </cell>
          <cell r="J954">
            <v>195.16159999999999</v>
          </cell>
          <cell r="K954">
            <v>0</v>
          </cell>
          <cell r="L954">
            <v>29.187000000000001</v>
          </cell>
          <cell r="M954">
            <v>44</v>
          </cell>
          <cell r="O954">
            <v>2.27</v>
          </cell>
          <cell r="P954">
            <v>0</v>
          </cell>
          <cell r="R954">
            <v>167.48980349344978</v>
          </cell>
          <cell r="S954">
            <v>0</v>
          </cell>
          <cell r="U954">
            <v>0</v>
          </cell>
          <cell r="X954" t="str">
            <v>-</v>
          </cell>
        </row>
        <row r="955">
          <cell r="C955" t="str">
            <v>HOSPITAL MIGUEL ARRAES - CG. Nº 023/2022</v>
          </cell>
          <cell r="E955" t="str">
            <v>NILMA HERCULANO DA SILVA</v>
          </cell>
          <cell r="F955" t="str">
            <v>2 - Outros Profissionais da Saúde</v>
          </cell>
          <cell r="G955" t="str">
            <v>2235-05</v>
          </cell>
          <cell r="H955" t="str">
            <v>11/2025</v>
          </cell>
          <cell r="I955">
            <v>0</v>
          </cell>
          <cell r="J955">
            <v>467.27359999999999</v>
          </cell>
          <cell r="K955">
            <v>0</v>
          </cell>
          <cell r="L955">
            <v>29.187000000000001</v>
          </cell>
          <cell r="M955">
            <v>3.59</v>
          </cell>
          <cell r="O955">
            <v>4.7699999999999996</v>
          </cell>
          <cell r="P955">
            <v>0</v>
          </cell>
          <cell r="R955">
            <v>0</v>
          </cell>
          <cell r="S955">
            <v>0</v>
          </cell>
          <cell r="U955">
            <v>0</v>
          </cell>
          <cell r="X955" t="str">
            <v>-</v>
          </cell>
        </row>
        <row r="956">
          <cell r="C956" t="str">
            <v>HOSPITAL MIGUEL ARRAES - CG. Nº 023/2022</v>
          </cell>
          <cell r="E956" t="str">
            <v>NILSON ALVES DA SILVA NETO</v>
          </cell>
          <cell r="F956" t="str">
            <v>2 - Outros Profissionais da Saúde</v>
          </cell>
          <cell r="G956" t="str">
            <v>5211-30</v>
          </cell>
          <cell r="H956" t="str">
            <v>11/2025</v>
          </cell>
          <cell r="I956">
            <v>0</v>
          </cell>
          <cell r="J956">
            <v>133.88800000000001</v>
          </cell>
          <cell r="K956">
            <v>0</v>
          </cell>
          <cell r="L956">
            <v>29.187000000000001</v>
          </cell>
          <cell r="M956">
            <v>33.47</v>
          </cell>
          <cell r="O956">
            <v>2.27</v>
          </cell>
          <cell r="P956">
            <v>0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</row>
        <row r="957">
          <cell r="C957" t="str">
            <v>HOSPITAL MIGUEL ARRAES - CG. Nº 023/2022</v>
          </cell>
          <cell r="E957" t="str">
            <v>NIVEA PAIXAO DE SANTA CLARA</v>
          </cell>
          <cell r="F957" t="str">
            <v>2 - Outros Profissionais da Saúde</v>
          </cell>
          <cell r="G957" t="str">
            <v>3222-05</v>
          </cell>
          <cell r="H957" t="str">
            <v>11/2025</v>
          </cell>
          <cell r="I957">
            <v>0</v>
          </cell>
          <cell r="J957">
            <v>346.70319999999998</v>
          </cell>
          <cell r="K957">
            <v>0</v>
          </cell>
          <cell r="L957">
            <v>29.187000000000001</v>
          </cell>
          <cell r="M957">
            <v>30.36</v>
          </cell>
          <cell r="O957">
            <v>2.27</v>
          </cell>
          <cell r="P957">
            <v>0</v>
          </cell>
          <cell r="R957">
            <v>0</v>
          </cell>
          <cell r="S957">
            <v>0</v>
          </cell>
          <cell r="U957">
            <v>0</v>
          </cell>
          <cell r="X957" t="str">
            <v>-</v>
          </cell>
        </row>
        <row r="958">
          <cell r="C958" t="str">
            <v>HOSPITAL MIGUEL ARRAES - CG. Nº 023/2022</v>
          </cell>
          <cell r="E958" t="str">
            <v>NOEL BEZERRA DA SILVA JUNIOR</v>
          </cell>
          <cell r="F958" t="str">
            <v>3 - Administrativo</v>
          </cell>
          <cell r="G958" t="str">
            <v>5142-25</v>
          </cell>
          <cell r="H958" t="str">
            <v>11/2025</v>
          </cell>
          <cell r="I958">
            <v>0</v>
          </cell>
          <cell r="J958">
            <v>237.9016</v>
          </cell>
          <cell r="K958">
            <v>0</v>
          </cell>
          <cell r="L958">
            <v>29.187000000000001</v>
          </cell>
          <cell r="M958">
            <v>30.36</v>
          </cell>
          <cell r="O958">
            <v>2.27</v>
          </cell>
          <cell r="P958">
            <v>0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</row>
        <row r="959">
          <cell r="C959" t="str">
            <v>HOSPITAL MIGUEL ARRAES - CG. Nº 023/2022</v>
          </cell>
          <cell r="E959" t="str">
            <v>NZINGA DE LIMA PEDROSA</v>
          </cell>
          <cell r="F959" t="str">
            <v>3 - Administrativo</v>
          </cell>
          <cell r="G959" t="str">
            <v>5134-30</v>
          </cell>
          <cell r="H959" t="str">
            <v>11/2025</v>
          </cell>
          <cell r="I959">
            <v>0</v>
          </cell>
          <cell r="J959">
            <v>161.2056</v>
          </cell>
          <cell r="K959">
            <v>0</v>
          </cell>
          <cell r="L959">
            <v>29.187000000000001</v>
          </cell>
          <cell r="M959">
            <v>0</v>
          </cell>
          <cell r="O959">
            <v>2.27</v>
          </cell>
          <cell r="P959">
            <v>0</v>
          </cell>
          <cell r="R959">
            <v>132.22980349344977</v>
          </cell>
          <cell r="S959">
            <v>0</v>
          </cell>
          <cell r="U959">
            <v>0</v>
          </cell>
          <cell r="X959" t="str">
            <v>-</v>
          </cell>
        </row>
        <row r="960">
          <cell r="C960" t="str">
            <v>HOSPITAL MIGUEL ARRAES - CG. Nº 023/2022</v>
          </cell>
          <cell r="E960" t="str">
            <v>ODILEIDE MARIA NAZARIO</v>
          </cell>
          <cell r="F960" t="str">
            <v>3 - Administrativo</v>
          </cell>
          <cell r="G960" t="str">
            <v>5143-20</v>
          </cell>
          <cell r="H960" t="str">
            <v>11/2025</v>
          </cell>
          <cell r="I960">
            <v>0</v>
          </cell>
          <cell r="J960">
            <v>155.84800000000001</v>
          </cell>
          <cell r="K960">
            <v>0</v>
          </cell>
          <cell r="L960">
            <v>29.187000000000001</v>
          </cell>
          <cell r="M960">
            <v>30.36</v>
          </cell>
          <cell r="O960">
            <v>2.27</v>
          </cell>
          <cell r="P960">
            <v>0</v>
          </cell>
          <cell r="R960">
            <v>114.77833333333334</v>
          </cell>
          <cell r="S960">
            <v>0</v>
          </cell>
          <cell r="U960">
            <v>0</v>
          </cell>
          <cell r="X960" t="str">
            <v>-</v>
          </cell>
        </row>
        <row r="961">
          <cell r="C961" t="str">
            <v>HOSPITAL MIGUEL ARRAES - CG. Nº 023/2022</v>
          </cell>
          <cell r="E961" t="str">
            <v>ORLANDIA FARIAS DE AGUIAR</v>
          </cell>
          <cell r="F961" t="str">
            <v>2 - Outros Profissionais da Saúde</v>
          </cell>
          <cell r="G961" t="str">
            <v>2235-05</v>
          </cell>
          <cell r="H961" t="str">
            <v>11/2025</v>
          </cell>
          <cell r="I961">
            <v>0</v>
          </cell>
          <cell r="J961">
            <v>0</v>
          </cell>
          <cell r="K961">
            <v>0</v>
          </cell>
          <cell r="L961">
            <v>29.187000000000001</v>
          </cell>
          <cell r="M961">
            <v>0</v>
          </cell>
          <cell r="O961">
            <v>4.7699999999999996</v>
          </cell>
          <cell r="P961">
            <v>0</v>
          </cell>
          <cell r="R961">
            <v>0</v>
          </cell>
          <cell r="S961">
            <v>0</v>
          </cell>
          <cell r="U961">
            <v>0</v>
          </cell>
          <cell r="X961" t="str">
            <v>-</v>
          </cell>
        </row>
        <row r="962">
          <cell r="C962" t="str">
            <v>HOSPITAL MIGUEL ARRAES - CG. Nº 023/2022</v>
          </cell>
          <cell r="E962" t="str">
            <v>ORLANDO DO LAGO BORGES</v>
          </cell>
          <cell r="F962" t="str">
            <v>3 - Administrativo</v>
          </cell>
          <cell r="G962" t="str">
            <v>3132-15</v>
          </cell>
          <cell r="H962" t="str">
            <v>11/2025</v>
          </cell>
          <cell r="I962">
            <v>0</v>
          </cell>
          <cell r="J962">
            <v>293.05439999999999</v>
          </cell>
          <cell r="K962">
            <v>0</v>
          </cell>
          <cell r="L962">
            <v>29.187000000000001</v>
          </cell>
          <cell r="M962">
            <v>44</v>
          </cell>
          <cell r="O962">
            <v>2.27</v>
          </cell>
          <cell r="P962">
            <v>0</v>
          </cell>
          <cell r="R962">
            <v>105.78480349344979</v>
          </cell>
          <cell r="S962">
            <v>0</v>
          </cell>
          <cell r="U962">
            <v>0</v>
          </cell>
          <cell r="X962" t="str">
            <v>-</v>
          </cell>
        </row>
        <row r="963">
          <cell r="C963" t="str">
            <v>HOSPITAL MIGUEL ARRAES - CG. Nº 023/2022</v>
          </cell>
          <cell r="E963" t="str">
            <v>OSCALENY REIS DE OLIVEIRA</v>
          </cell>
          <cell r="F963" t="str">
            <v>2 - Outros Profissionais da Saúde</v>
          </cell>
          <cell r="G963" t="str">
            <v>2235-05</v>
          </cell>
          <cell r="H963" t="str">
            <v>11/2025</v>
          </cell>
          <cell r="I963">
            <v>0</v>
          </cell>
          <cell r="J963">
            <v>691.00480000000005</v>
          </cell>
          <cell r="K963">
            <v>0</v>
          </cell>
          <cell r="L963">
            <v>29.187000000000001</v>
          </cell>
          <cell r="M963">
            <v>3.59</v>
          </cell>
          <cell r="O963">
            <v>4.7699999999999996</v>
          </cell>
          <cell r="P963">
            <v>0</v>
          </cell>
          <cell r="R963">
            <v>0</v>
          </cell>
          <cell r="S963">
            <v>0</v>
          </cell>
          <cell r="U963">
            <v>0</v>
          </cell>
          <cell r="X963" t="str">
            <v>-</v>
          </cell>
        </row>
        <row r="964">
          <cell r="C964" t="str">
            <v>HOSPITAL MIGUEL ARRAES - CG. Nº 023/2022</v>
          </cell>
          <cell r="E964" t="str">
            <v>OTAVIO JOSE DA COSTA REGO</v>
          </cell>
          <cell r="F964" t="str">
            <v>2 - Outros Profissionais da Saúde</v>
          </cell>
          <cell r="G964" t="str">
            <v>5151-10</v>
          </cell>
          <cell r="H964" t="str">
            <v>11/2025</v>
          </cell>
          <cell r="I964">
            <v>0</v>
          </cell>
          <cell r="J964">
            <v>157.87200000000001</v>
          </cell>
          <cell r="K964">
            <v>0</v>
          </cell>
          <cell r="L964">
            <v>29.187000000000001</v>
          </cell>
          <cell r="M964">
            <v>30.36</v>
          </cell>
          <cell r="O964">
            <v>2.27</v>
          </cell>
          <cell r="P964">
            <v>0</v>
          </cell>
          <cell r="R964">
            <v>132.22980349344977</v>
          </cell>
          <cell r="S964">
            <v>0</v>
          </cell>
          <cell r="U964">
            <v>0</v>
          </cell>
          <cell r="X964" t="str">
            <v>-</v>
          </cell>
        </row>
        <row r="965">
          <cell r="C965" t="str">
            <v>HOSPITAL MIGUEL ARRAES - CG. Nº 023/2022</v>
          </cell>
          <cell r="E965" t="str">
            <v>OZIANE MARIA DA SILVA</v>
          </cell>
          <cell r="F965" t="str">
            <v>2 - Outros Profissionais da Saúde</v>
          </cell>
          <cell r="G965" t="str">
            <v>3222-05</v>
          </cell>
          <cell r="H965" t="str">
            <v>11/2025</v>
          </cell>
          <cell r="I965">
            <v>0</v>
          </cell>
          <cell r="J965">
            <v>291.72399999999999</v>
          </cell>
          <cell r="K965">
            <v>0</v>
          </cell>
          <cell r="L965">
            <v>29.187000000000001</v>
          </cell>
          <cell r="M965">
            <v>30.36</v>
          </cell>
          <cell r="O965">
            <v>2.27</v>
          </cell>
          <cell r="P965">
            <v>0</v>
          </cell>
          <cell r="R965">
            <v>132.22980349344977</v>
          </cell>
          <cell r="S965">
            <v>0</v>
          </cell>
          <cell r="U965">
            <v>0</v>
          </cell>
          <cell r="X965" t="str">
            <v>-</v>
          </cell>
        </row>
        <row r="966">
          <cell r="C966" t="str">
            <v>HOSPITAL MIGUEL ARRAES - CG. Nº 023/2022</v>
          </cell>
          <cell r="E966" t="str">
            <v>PABLO MACIEL DE SANTANA</v>
          </cell>
          <cell r="F966" t="str">
            <v>2 - Outros Profissionais da Saúde</v>
          </cell>
          <cell r="G966" t="str">
            <v>3222-05</v>
          </cell>
          <cell r="H966" t="str">
            <v>11/2025</v>
          </cell>
          <cell r="I966">
            <v>0</v>
          </cell>
          <cell r="J966">
            <v>299.04320000000001</v>
          </cell>
          <cell r="K966">
            <v>0</v>
          </cell>
          <cell r="L966">
            <v>29.187000000000001</v>
          </cell>
          <cell r="M966">
            <v>30.36</v>
          </cell>
          <cell r="O966">
            <v>2.27</v>
          </cell>
          <cell r="P966">
            <v>0</v>
          </cell>
          <cell r="R966">
            <v>132.22980349344977</v>
          </cell>
          <cell r="S966">
            <v>0</v>
          </cell>
          <cell r="U966">
            <v>0</v>
          </cell>
          <cell r="X966" t="str">
            <v>-</v>
          </cell>
        </row>
        <row r="967">
          <cell r="C967" t="str">
            <v>HOSPITAL MIGUEL ARRAES - CG. Nº 023/2022</v>
          </cell>
          <cell r="E967" t="str">
            <v>PATRICIA GOMES DE FREITAS SOUZA</v>
          </cell>
          <cell r="F967" t="str">
            <v>2 - Outros Profissionais da Saúde</v>
          </cell>
          <cell r="G967" t="str">
            <v>3222-05</v>
          </cell>
          <cell r="H967" t="str">
            <v>11/2025</v>
          </cell>
          <cell r="I967">
            <v>0</v>
          </cell>
          <cell r="J967">
            <v>285.65199999999999</v>
          </cell>
          <cell r="K967">
            <v>0</v>
          </cell>
          <cell r="L967">
            <v>29.187000000000001</v>
          </cell>
          <cell r="M967">
            <v>30.36</v>
          </cell>
          <cell r="O967">
            <v>2.27</v>
          </cell>
          <cell r="P967">
            <v>0</v>
          </cell>
          <cell r="R967">
            <v>132.22980349344977</v>
          </cell>
          <cell r="S967">
            <v>0</v>
          </cell>
          <cell r="U967">
            <v>0</v>
          </cell>
          <cell r="X967" t="str">
            <v>-</v>
          </cell>
        </row>
        <row r="968">
          <cell r="C968" t="str">
            <v>HOSPITAL MIGUEL ARRAES - CG. Nº 023/2022</v>
          </cell>
          <cell r="E968" t="str">
            <v>PATRICIA GUERRA CAVALCANTI</v>
          </cell>
          <cell r="F968" t="str">
            <v>2 - Outros Profissionais da Saúde</v>
          </cell>
          <cell r="G968" t="str">
            <v>2235-05</v>
          </cell>
          <cell r="H968" t="str">
            <v>11/2025</v>
          </cell>
          <cell r="I968">
            <v>0</v>
          </cell>
          <cell r="J968">
            <v>648.86959999999999</v>
          </cell>
          <cell r="K968">
            <v>0</v>
          </cell>
          <cell r="L968">
            <v>29.187000000000001</v>
          </cell>
          <cell r="M968">
            <v>0</v>
          </cell>
          <cell r="O968">
            <v>4.7699999999999996</v>
          </cell>
          <cell r="P968">
            <v>0</v>
          </cell>
          <cell r="R968">
            <v>0</v>
          </cell>
          <cell r="S968">
            <v>0</v>
          </cell>
          <cell r="U968">
            <v>0</v>
          </cell>
          <cell r="X968" t="str">
            <v>-</v>
          </cell>
        </row>
        <row r="969">
          <cell r="C969" t="str">
            <v>HOSPITAL MIGUEL ARRAES - CG. Nº 023/2022</v>
          </cell>
          <cell r="E969" t="str">
            <v>PATRICIA MARIA DA CONCEICAO</v>
          </cell>
          <cell r="F969" t="str">
            <v>3 - Administrativo</v>
          </cell>
          <cell r="G969" t="str">
            <v>5143-20</v>
          </cell>
          <cell r="H969" t="str">
            <v>11/2025</v>
          </cell>
          <cell r="I969">
            <v>0</v>
          </cell>
          <cell r="J969">
            <v>310.51600000000002</v>
          </cell>
          <cell r="K969">
            <v>0</v>
          </cell>
          <cell r="L969">
            <v>29.187000000000001</v>
          </cell>
          <cell r="M969">
            <v>0</v>
          </cell>
          <cell r="O969">
            <v>2.27</v>
          </cell>
          <cell r="P969">
            <v>0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</row>
        <row r="970">
          <cell r="C970" t="str">
            <v>HOSPITAL MIGUEL ARRAES - CG. Nº 023/2022</v>
          </cell>
          <cell r="E970" t="str">
            <v>PATRICIA MARIA DA FONSECA DE OLIVEIRA</v>
          </cell>
          <cell r="F970" t="str">
            <v>2 - Outros Profissionais da Saúde</v>
          </cell>
          <cell r="G970" t="str">
            <v>3222-05</v>
          </cell>
          <cell r="H970" t="str">
            <v>11/2025</v>
          </cell>
          <cell r="I970">
            <v>0</v>
          </cell>
          <cell r="J970">
            <v>309.94</v>
          </cell>
          <cell r="K970">
            <v>0</v>
          </cell>
          <cell r="L970">
            <v>29.187000000000001</v>
          </cell>
          <cell r="M970">
            <v>30.36</v>
          </cell>
          <cell r="O970">
            <v>2.27</v>
          </cell>
          <cell r="P970">
            <v>0</v>
          </cell>
          <cell r="R970">
            <v>149.85980349344976</v>
          </cell>
          <cell r="S970">
            <v>0</v>
          </cell>
          <cell r="U970">
            <v>0</v>
          </cell>
          <cell r="X970" t="str">
            <v>-</v>
          </cell>
        </row>
        <row r="971">
          <cell r="C971" t="str">
            <v>HOSPITAL MIGUEL ARRAES - CG. Nº 023/2022</v>
          </cell>
          <cell r="E971" t="str">
            <v>PATRICIA MARIA DA SILVA</v>
          </cell>
          <cell r="F971" t="str">
            <v>2 - Outros Profissionais da Saúde</v>
          </cell>
          <cell r="G971" t="str">
            <v>5211-30</v>
          </cell>
          <cell r="H971" t="str">
            <v>11/2025</v>
          </cell>
          <cell r="I971">
            <v>0</v>
          </cell>
          <cell r="J971">
            <v>133.88800000000001</v>
          </cell>
          <cell r="K971">
            <v>0</v>
          </cell>
          <cell r="L971">
            <v>29.187000000000001</v>
          </cell>
          <cell r="M971">
            <v>0</v>
          </cell>
          <cell r="O971">
            <v>2.27</v>
          </cell>
          <cell r="P971">
            <v>0</v>
          </cell>
          <cell r="R971">
            <v>167.48980349344978</v>
          </cell>
          <cell r="S971">
            <v>0</v>
          </cell>
          <cell r="U971">
            <v>0</v>
          </cell>
          <cell r="X971" t="str">
            <v>-</v>
          </cell>
        </row>
        <row r="972">
          <cell r="C972" t="str">
            <v>HOSPITAL MIGUEL ARRAES - CG. Nº 023/2022</v>
          </cell>
          <cell r="E972" t="str">
            <v>PATRICIA MARIA DO NASCIMENTO FRANCA</v>
          </cell>
          <cell r="F972" t="str">
            <v>2 - Outros Profissionais da Saúde</v>
          </cell>
          <cell r="G972" t="str">
            <v>3222-05</v>
          </cell>
          <cell r="H972" t="str">
            <v>11/2025</v>
          </cell>
          <cell r="I972">
            <v>0</v>
          </cell>
          <cell r="J972">
            <v>373.3888</v>
          </cell>
          <cell r="K972">
            <v>0</v>
          </cell>
          <cell r="L972">
            <v>29.187000000000001</v>
          </cell>
          <cell r="M972">
            <v>0</v>
          </cell>
          <cell r="O972">
            <v>2.27</v>
          </cell>
          <cell r="P972">
            <v>0</v>
          </cell>
          <cell r="R972">
            <v>0</v>
          </cell>
          <cell r="S972">
            <v>0</v>
          </cell>
          <cell r="U972">
            <v>0</v>
          </cell>
          <cell r="X972" t="str">
            <v>-</v>
          </cell>
        </row>
        <row r="973">
          <cell r="C973" t="str">
            <v>HOSPITAL MIGUEL ARRAES - CG. Nº 023/2022</v>
          </cell>
          <cell r="E973" t="str">
            <v>PATRICIA MARIA FERREIRA</v>
          </cell>
          <cell r="F973" t="str">
            <v>3 - Administrativo</v>
          </cell>
          <cell r="G973" t="str">
            <v>5143-20</v>
          </cell>
          <cell r="H973" t="str">
            <v>11/2025</v>
          </cell>
          <cell r="I973">
            <v>0</v>
          </cell>
          <cell r="J973">
            <v>170.01599999999999</v>
          </cell>
          <cell r="K973">
            <v>0</v>
          </cell>
          <cell r="L973">
            <v>29.187000000000001</v>
          </cell>
          <cell r="M973">
            <v>0</v>
          </cell>
          <cell r="O973">
            <v>2.27</v>
          </cell>
          <cell r="P973">
            <v>0</v>
          </cell>
          <cell r="R973">
            <v>132.22980349344977</v>
          </cell>
          <cell r="S973">
            <v>0</v>
          </cell>
          <cell r="U973">
            <v>0</v>
          </cell>
          <cell r="X973" t="str">
            <v>-</v>
          </cell>
        </row>
        <row r="974">
          <cell r="C974" t="str">
            <v>HOSPITAL MIGUEL ARRAES - CG. Nº 023/2022</v>
          </cell>
          <cell r="E974" t="str">
            <v>PATRICIA MARIA SACRAMENTO DE SANTANA</v>
          </cell>
          <cell r="F974" t="str">
            <v>2 - Outros Profissionais da Saúde</v>
          </cell>
          <cell r="G974" t="str">
            <v>3222-05</v>
          </cell>
          <cell r="H974" t="str">
            <v>11/2025</v>
          </cell>
          <cell r="I974">
            <v>0</v>
          </cell>
          <cell r="J974">
            <v>320.36720000000003</v>
          </cell>
          <cell r="K974">
            <v>0</v>
          </cell>
          <cell r="L974">
            <v>29.187000000000001</v>
          </cell>
          <cell r="M974">
            <v>0</v>
          </cell>
          <cell r="O974">
            <v>2.27</v>
          </cell>
          <cell r="P974">
            <v>0</v>
          </cell>
          <cell r="R974">
            <v>105.78480349344979</v>
          </cell>
          <cell r="S974">
            <v>0</v>
          </cell>
          <cell r="U974">
            <v>0</v>
          </cell>
          <cell r="X974" t="str">
            <v>-</v>
          </cell>
        </row>
        <row r="975">
          <cell r="C975" t="str">
            <v>HOSPITAL MIGUEL ARRAES - CG. Nº 023/2022</v>
          </cell>
          <cell r="E975" t="str">
            <v>PATRICIA PERPETUA DA SILVA</v>
          </cell>
          <cell r="F975" t="str">
            <v>2 - Outros Profissionais da Saúde</v>
          </cell>
          <cell r="G975" t="str">
            <v>3222-05</v>
          </cell>
          <cell r="H975" t="str">
            <v>11/2025</v>
          </cell>
          <cell r="I975">
            <v>0</v>
          </cell>
          <cell r="J975">
            <v>355.26159999999999</v>
          </cell>
          <cell r="K975">
            <v>0</v>
          </cell>
          <cell r="L975">
            <v>29.187000000000001</v>
          </cell>
          <cell r="M975">
            <v>0</v>
          </cell>
          <cell r="O975">
            <v>2.27</v>
          </cell>
          <cell r="P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</row>
        <row r="976">
          <cell r="C976" t="str">
            <v>HOSPITAL MIGUEL ARRAES - CG. Nº 023/2022</v>
          </cell>
          <cell r="E976" t="str">
            <v>PATRICIA TADEU DE BRITO</v>
          </cell>
          <cell r="F976" t="str">
            <v>2 - Outros Profissionais da Saúde</v>
          </cell>
          <cell r="G976" t="str">
            <v>3222-05</v>
          </cell>
          <cell r="H976" t="str">
            <v>11/2025</v>
          </cell>
          <cell r="I976">
            <v>0</v>
          </cell>
          <cell r="J976">
            <v>380.92720000000003</v>
          </cell>
          <cell r="K976">
            <v>0</v>
          </cell>
          <cell r="L976">
            <v>29.187000000000001</v>
          </cell>
          <cell r="M976">
            <v>0</v>
          </cell>
          <cell r="O976">
            <v>2.27</v>
          </cell>
          <cell r="P976">
            <v>0</v>
          </cell>
          <cell r="R976">
            <v>132.22980349344977</v>
          </cell>
          <cell r="S976">
            <v>0</v>
          </cell>
          <cell r="U976">
            <v>0</v>
          </cell>
          <cell r="X976" t="str">
            <v>-</v>
          </cell>
        </row>
        <row r="977">
          <cell r="C977" t="str">
            <v>HOSPITAL MIGUEL ARRAES - CG. Nº 023/2022</v>
          </cell>
          <cell r="E977" t="str">
            <v>PATRICIA VALERIA DANTAS DAS NEVES</v>
          </cell>
          <cell r="F977" t="str">
            <v>2 - Outros Profissionais da Saúde</v>
          </cell>
          <cell r="G977" t="str">
            <v>5211-30</v>
          </cell>
          <cell r="H977" t="str">
            <v>11/2025</v>
          </cell>
          <cell r="I977">
            <v>0</v>
          </cell>
          <cell r="J977">
            <v>147.27680000000001</v>
          </cell>
          <cell r="K977">
            <v>0</v>
          </cell>
          <cell r="L977">
            <v>29.187000000000001</v>
          </cell>
          <cell r="M977">
            <v>33.47</v>
          </cell>
          <cell r="O977">
            <v>2.27</v>
          </cell>
          <cell r="P977">
            <v>0</v>
          </cell>
          <cell r="R977">
            <v>0</v>
          </cell>
          <cell r="S977">
            <v>0</v>
          </cell>
          <cell r="U977">
            <v>0</v>
          </cell>
          <cell r="X977" t="str">
            <v>-</v>
          </cell>
        </row>
        <row r="978">
          <cell r="C978" t="str">
            <v>HOSPITAL MIGUEL ARRAES - CG. Nº 023/2022</v>
          </cell>
          <cell r="E978" t="str">
            <v>PATRICIO DE ALMEIDA NASCIMENTO</v>
          </cell>
          <cell r="F978" t="str">
            <v>2 - Outros Profissionais da Saúde</v>
          </cell>
          <cell r="G978" t="str">
            <v>3222-05</v>
          </cell>
          <cell r="H978" t="str">
            <v>11/2025</v>
          </cell>
          <cell r="I978">
            <v>0</v>
          </cell>
          <cell r="J978">
            <v>285.89519999999999</v>
          </cell>
          <cell r="K978">
            <v>0</v>
          </cell>
          <cell r="L978">
            <v>29.187000000000001</v>
          </cell>
          <cell r="M978">
            <v>0</v>
          </cell>
          <cell r="O978">
            <v>2.27</v>
          </cell>
          <cell r="P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</row>
        <row r="979">
          <cell r="C979" t="str">
            <v>HOSPITAL MIGUEL ARRAES - CG. Nº 023/2022</v>
          </cell>
          <cell r="E979" t="str">
            <v>PAULA ANDREA DA SILVA DE MACEDO</v>
          </cell>
          <cell r="F979" t="str">
            <v>3 - Administrativo</v>
          </cell>
          <cell r="G979" t="str">
            <v>4110-10</v>
          </cell>
          <cell r="H979" t="str">
            <v>11/2025</v>
          </cell>
          <cell r="I979">
            <v>0</v>
          </cell>
          <cell r="J979">
            <v>158.99520000000001</v>
          </cell>
          <cell r="K979">
            <v>0</v>
          </cell>
          <cell r="L979">
            <v>29.187000000000001</v>
          </cell>
          <cell r="M979">
            <v>34.56</v>
          </cell>
          <cell r="O979">
            <v>2.27</v>
          </cell>
          <cell r="P979">
            <v>0</v>
          </cell>
          <cell r="R979">
            <v>167.48980349344978</v>
          </cell>
          <cell r="S979">
            <v>0</v>
          </cell>
          <cell r="U979">
            <v>0</v>
          </cell>
          <cell r="X979" t="str">
            <v>-</v>
          </cell>
        </row>
        <row r="980">
          <cell r="C980" t="str">
            <v>HOSPITAL MIGUEL ARRAES - CG. Nº 023/2022</v>
          </cell>
          <cell r="E980" t="str">
            <v>PAULA FRASSINETT DE SOUZA CASSIANO</v>
          </cell>
          <cell r="F980" t="str">
            <v>3 - Administrativo</v>
          </cell>
          <cell r="G980" t="str">
            <v>4110-10</v>
          </cell>
          <cell r="H980" t="str">
            <v>11/2025</v>
          </cell>
          <cell r="I980">
            <v>0</v>
          </cell>
          <cell r="J980">
            <v>149.04</v>
          </cell>
          <cell r="K980">
            <v>0</v>
          </cell>
          <cell r="L980">
            <v>29.187000000000001</v>
          </cell>
          <cell r="M980">
            <v>0</v>
          </cell>
          <cell r="O980">
            <v>2.27</v>
          </cell>
          <cell r="P980">
            <v>0</v>
          </cell>
          <cell r="R980">
            <v>132.22980349344977</v>
          </cell>
          <cell r="S980">
            <v>0</v>
          </cell>
          <cell r="U980">
            <v>0</v>
          </cell>
          <cell r="X980" t="str">
            <v>-</v>
          </cell>
        </row>
        <row r="981">
          <cell r="C981" t="str">
            <v>HOSPITAL MIGUEL ARRAES - CG. Nº 023/2022</v>
          </cell>
          <cell r="E981" t="str">
            <v>PAULA JULIANE BOLLA VICENTE</v>
          </cell>
          <cell r="F981" t="str">
            <v>2 - Outros Profissionais da Saúde</v>
          </cell>
          <cell r="G981" t="str">
            <v>2236-05</v>
          </cell>
          <cell r="H981" t="str">
            <v>11/2025</v>
          </cell>
          <cell r="I981">
            <v>0</v>
          </cell>
          <cell r="J981">
            <v>201.7784</v>
          </cell>
          <cell r="K981">
            <v>0</v>
          </cell>
          <cell r="L981">
            <v>29.187000000000001</v>
          </cell>
          <cell r="M981">
            <v>2.58</v>
          </cell>
          <cell r="O981">
            <v>4.7699999999999996</v>
          </cell>
          <cell r="P981">
            <v>0</v>
          </cell>
          <cell r="R981">
            <v>132.22980349344977</v>
          </cell>
          <cell r="S981">
            <v>0</v>
          </cell>
          <cell r="U981">
            <v>0</v>
          </cell>
          <cell r="X981" t="str">
            <v>-</v>
          </cell>
        </row>
        <row r="982">
          <cell r="C982" t="str">
            <v>HOSPITAL MIGUEL ARRAES - CG. Nº 023/2022</v>
          </cell>
          <cell r="E982" t="str">
            <v>PAULO RICARDO RIBEIRO CAVALCANTE</v>
          </cell>
          <cell r="F982" t="str">
            <v>2 - Outros Profissionais da Saúde</v>
          </cell>
          <cell r="G982" t="str">
            <v>5151-10</v>
          </cell>
          <cell r="H982" t="str">
            <v>11/2025</v>
          </cell>
          <cell r="I982">
            <v>0</v>
          </cell>
          <cell r="J982">
            <v>157.87200000000001</v>
          </cell>
          <cell r="K982">
            <v>0</v>
          </cell>
          <cell r="L982">
            <v>29.187000000000001</v>
          </cell>
          <cell r="M982">
            <v>30.36</v>
          </cell>
          <cell r="O982">
            <v>2.27</v>
          </cell>
          <cell r="P982">
            <v>0</v>
          </cell>
          <cell r="R982">
            <v>132.22980349344977</v>
          </cell>
          <cell r="S982">
            <v>0</v>
          </cell>
          <cell r="U982">
            <v>0</v>
          </cell>
          <cell r="X982" t="str">
            <v>-</v>
          </cell>
        </row>
        <row r="983">
          <cell r="C983" t="str">
            <v>HOSPITAL MIGUEL ARRAES - CG. Nº 023/2022</v>
          </cell>
          <cell r="E983" t="str">
            <v>PAULO ROBERTO ANGEIRAS DA SILVA</v>
          </cell>
          <cell r="F983" t="str">
            <v>2 - Outros Profissionais da Saúde</v>
          </cell>
          <cell r="G983" t="str">
            <v>3241-15</v>
          </cell>
          <cell r="H983" t="str">
            <v>11/2025</v>
          </cell>
          <cell r="I983">
            <v>0</v>
          </cell>
          <cell r="J983">
            <v>451.72800000000001</v>
          </cell>
          <cell r="K983">
            <v>0</v>
          </cell>
          <cell r="L983">
            <v>29.187000000000001</v>
          </cell>
          <cell r="M983">
            <v>0</v>
          </cell>
          <cell r="O983">
            <v>2.27</v>
          </cell>
          <cell r="P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</row>
        <row r="984">
          <cell r="C984" t="str">
            <v>HOSPITAL MIGUEL ARRAES - CG. Nº 023/2022</v>
          </cell>
          <cell r="E984" t="str">
            <v>PAULO ROBERTO DA SILVA</v>
          </cell>
          <cell r="F984" t="str">
            <v>3 - Administrativo</v>
          </cell>
          <cell r="G984" t="str">
            <v>5135-05</v>
          </cell>
          <cell r="H984" t="str">
            <v>11/2025</v>
          </cell>
          <cell r="I984">
            <v>0</v>
          </cell>
          <cell r="J984">
            <v>176.41919999999999</v>
          </cell>
          <cell r="K984">
            <v>0</v>
          </cell>
          <cell r="L984">
            <v>29.187000000000001</v>
          </cell>
          <cell r="M984">
            <v>0</v>
          </cell>
          <cell r="O984">
            <v>2.27</v>
          </cell>
          <cell r="P984">
            <v>0</v>
          </cell>
          <cell r="R984">
            <v>132.22980349344977</v>
          </cell>
          <cell r="S984">
            <v>0</v>
          </cell>
          <cell r="U984">
            <v>0</v>
          </cell>
          <cell r="X984" t="str">
            <v>-</v>
          </cell>
        </row>
        <row r="985">
          <cell r="C985" t="str">
            <v>HOSPITAL MIGUEL ARRAES - CG. Nº 023/2022</v>
          </cell>
          <cell r="E985" t="str">
            <v>PEDRO HENRIQUE OLIVEIRA DA SILVA</v>
          </cell>
          <cell r="F985" t="str">
            <v>3 - Administrativo</v>
          </cell>
          <cell r="G985" t="str">
            <v>5174-10</v>
          </cell>
          <cell r="H985" t="str">
            <v>11/2025</v>
          </cell>
          <cell r="I985">
            <v>0</v>
          </cell>
          <cell r="J985">
            <v>146.5376</v>
          </cell>
          <cell r="K985">
            <v>0</v>
          </cell>
          <cell r="L985">
            <v>29.187000000000001</v>
          </cell>
          <cell r="M985">
            <v>0</v>
          </cell>
          <cell r="O985">
            <v>2.27</v>
          </cell>
          <cell r="P985">
            <v>0</v>
          </cell>
          <cell r="R985">
            <v>0</v>
          </cell>
          <cell r="S985">
            <v>0</v>
          </cell>
          <cell r="U985">
            <v>0</v>
          </cell>
          <cell r="X985" t="str">
            <v>-</v>
          </cell>
        </row>
        <row r="986">
          <cell r="C986" t="str">
            <v>HOSPITAL MIGUEL ARRAES - CG. Nº 023/2022</v>
          </cell>
          <cell r="E986" t="str">
            <v>PEDRO HENRIQUE QUEIROZ DA SILVA</v>
          </cell>
          <cell r="F986" t="str">
            <v>2 - Outros Profissionais da Saúde</v>
          </cell>
          <cell r="G986" t="str">
            <v>3226-05</v>
          </cell>
          <cell r="H986" t="str">
            <v>11/2025</v>
          </cell>
          <cell r="I986">
            <v>0</v>
          </cell>
          <cell r="J986">
            <v>252.51759999999999</v>
          </cell>
          <cell r="K986">
            <v>0</v>
          </cell>
          <cell r="L986">
            <v>29.187000000000001</v>
          </cell>
          <cell r="M986">
            <v>30.36</v>
          </cell>
          <cell r="O986">
            <v>2.27</v>
          </cell>
          <cell r="P986">
            <v>0</v>
          </cell>
          <cell r="R986">
            <v>0</v>
          </cell>
          <cell r="S986">
            <v>0</v>
          </cell>
          <cell r="U986">
            <v>0</v>
          </cell>
          <cell r="X986" t="str">
            <v>-</v>
          </cell>
        </row>
        <row r="987">
          <cell r="C987" t="str">
            <v>HOSPITAL MIGUEL ARRAES - CG. Nº 023/2022</v>
          </cell>
          <cell r="E987" t="str">
            <v>PEDRO HENRIQUE SATIRO DA SILVA</v>
          </cell>
          <cell r="F987" t="str">
            <v>2 - Outros Profissionais da Saúde</v>
          </cell>
          <cell r="G987" t="str">
            <v>5151-10</v>
          </cell>
          <cell r="H987" t="str">
            <v>11/2025</v>
          </cell>
          <cell r="I987">
            <v>0</v>
          </cell>
          <cell r="J987">
            <v>0</v>
          </cell>
          <cell r="K987">
            <v>0</v>
          </cell>
          <cell r="L987">
            <v>29.187000000000001</v>
          </cell>
          <cell r="M987">
            <v>0</v>
          </cell>
          <cell r="O987">
            <v>2.27</v>
          </cell>
          <cell r="P987">
            <v>0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</row>
        <row r="988">
          <cell r="C988" t="str">
            <v>HOSPITAL MIGUEL ARRAES - CG. Nº 023/2022</v>
          </cell>
          <cell r="E988" t="str">
            <v>PEDRO RAMOS DE FREITAS</v>
          </cell>
          <cell r="F988" t="str">
            <v>2 - Outros Profissionais da Saúde</v>
          </cell>
          <cell r="G988" t="str">
            <v>3222-05</v>
          </cell>
          <cell r="H988" t="str">
            <v>11/2025</v>
          </cell>
          <cell r="I988">
            <v>0</v>
          </cell>
          <cell r="J988">
            <v>381.45679999999999</v>
          </cell>
          <cell r="K988">
            <v>0</v>
          </cell>
          <cell r="L988">
            <v>29.187000000000001</v>
          </cell>
          <cell r="M988">
            <v>0</v>
          </cell>
          <cell r="O988">
            <v>2.27</v>
          </cell>
          <cell r="P988">
            <v>0</v>
          </cell>
          <cell r="R988">
            <v>132.22980349344977</v>
          </cell>
          <cell r="S988">
            <v>0</v>
          </cell>
          <cell r="U988">
            <v>0</v>
          </cell>
          <cell r="X988" t="str">
            <v>-</v>
          </cell>
        </row>
        <row r="989">
          <cell r="C989" t="str">
            <v>HOSPITAL MIGUEL ARRAES - CG. Nº 023/2022</v>
          </cell>
          <cell r="E989" t="str">
            <v>PETERSON CAVALCANTI HOLANDA</v>
          </cell>
          <cell r="F989" t="str">
            <v xml:space="preserve"> 1 - Médico</v>
          </cell>
          <cell r="G989" t="str">
            <v>2252-25</v>
          </cell>
          <cell r="H989" t="str">
            <v>11/2025</v>
          </cell>
          <cell r="I989">
            <v>0</v>
          </cell>
          <cell r="J989">
            <v>1156.6288</v>
          </cell>
          <cell r="K989">
            <v>0</v>
          </cell>
          <cell r="L989">
            <v>29.187000000000001</v>
          </cell>
          <cell r="M989">
            <v>0</v>
          </cell>
          <cell r="O989">
            <v>18.149999999999999</v>
          </cell>
          <cell r="P989">
            <v>0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</row>
        <row r="990">
          <cell r="C990" t="str">
            <v>HOSPITAL MIGUEL ARRAES - CG. Nº 023/2022</v>
          </cell>
          <cell r="E990" t="str">
            <v>PETRUS MOURA DE ANDRADE LIMA</v>
          </cell>
          <cell r="F990" t="str">
            <v xml:space="preserve"> 1 - Médico</v>
          </cell>
          <cell r="G990" t="str">
            <v>2252-25</v>
          </cell>
          <cell r="H990" t="str">
            <v>11/2025</v>
          </cell>
          <cell r="I990">
            <v>0</v>
          </cell>
          <cell r="J990">
            <v>317.18959999999998</v>
          </cell>
          <cell r="K990">
            <v>0</v>
          </cell>
          <cell r="L990">
            <v>29.187000000000001</v>
          </cell>
          <cell r="M990">
            <v>0</v>
          </cell>
          <cell r="O990">
            <v>18.149999999999999</v>
          </cell>
          <cell r="P990">
            <v>0</v>
          </cell>
          <cell r="R990">
            <v>0</v>
          </cell>
          <cell r="S990">
            <v>0</v>
          </cell>
          <cell r="U990">
            <v>0</v>
          </cell>
          <cell r="X990" t="str">
            <v>-</v>
          </cell>
        </row>
        <row r="991">
          <cell r="C991" t="str">
            <v>HOSPITAL MIGUEL ARRAES - CG. Nº 023/2022</v>
          </cell>
          <cell r="E991" t="str">
            <v>PIERLA RILIA SANTIAGO DA SILVA</v>
          </cell>
          <cell r="F991" t="str">
            <v>2 - Outros Profissionais da Saúde</v>
          </cell>
          <cell r="G991" t="str">
            <v>3222-05</v>
          </cell>
          <cell r="H991" t="str">
            <v>11/2025</v>
          </cell>
          <cell r="I991">
            <v>0</v>
          </cell>
          <cell r="J991">
            <v>374.06079999999997</v>
          </cell>
          <cell r="K991">
            <v>0</v>
          </cell>
          <cell r="L991">
            <v>29.187000000000001</v>
          </cell>
          <cell r="M991">
            <v>30.36</v>
          </cell>
          <cell r="O991">
            <v>2.27</v>
          </cell>
          <cell r="P991">
            <v>0</v>
          </cell>
          <cell r="R991">
            <v>0</v>
          </cell>
          <cell r="S991">
            <v>0</v>
          </cell>
          <cell r="U991">
            <v>0</v>
          </cell>
          <cell r="X991" t="str">
            <v>-</v>
          </cell>
        </row>
        <row r="992">
          <cell r="C992" t="str">
            <v>HOSPITAL MIGUEL ARRAES - CG. Nº 023/2022</v>
          </cell>
          <cell r="E992" t="str">
            <v>POLIANA MARIA DA SILVA</v>
          </cell>
          <cell r="F992" t="str">
            <v>2 - Outros Profissionais da Saúde</v>
          </cell>
          <cell r="G992" t="str">
            <v>5211-30</v>
          </cell>
          <cell r="H992" t="str">
            <v>11/2025</v>
          </cell>
          <cell r="I992">
            <v>0</v>
          </cell>
          <cell r="J992">
            <v>177.03919999999999</v>
          </cell>
          <cell r="K992">
            <v>0</v>
          </cell>
          <cell r="L992">
            <v>29.187000000000001</v>
          </cell>
          <cell r="M992">
            <v>0</v>
          </cell>
          <cell r="O992">
            <v>2.27</v>
          </cell>
          <cell r="P992">
            <v>0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</row>
        <row r="993">
          <cell r="C993" t="str">
            <v>HOSPITAL MIGUEL ARRAES - CG. Nº 023/2022</v>
          </cell>
          <cell r="E993" t="str">
            <v xml:space="preserve">POLLYANNA GUILHERME VALENCA </v>
          </cell>
          <cell r="F993" t="str">
            <v>2 - Outros Profissionais da Saúde</v>
          </cell>
          <cell r="G993" t="str">
            <v>3222-05</v>
          </cell>
          <cell r="H993" t="str">
            <v>11/2025</v>
          </cell>
          <cell r="I993">
            <v>0</v>
          </cell>
          <cell r="J993">
            <v>321.17840000000001</v>
          </cell>
          <cell r="K993">
            <v>0</v>
          </cell>
          <cell r="L993">
            <v>29.187000000000001</v>
          </cell>
          <cell r="M993">
            <v>0</v>
          </cell>
          <cell r="O993">
            <v>2.27</v>
          </cell>
          <cell r="P993">
            <v>0</v>
          </cell>
          <cell r="R993">
            <v>198.34230349344978</v>
          </cell>
          <cell r="S993">
            <v>0</v>
          </cell>
          <cell r="U993">
            <v>0</v>
          </cell>
          <cell r="X993" t="str">
            <v>-</v>
          </cell>
        </row>
        <row r="994">
          <cell r="C994" t="str">
            <v>HOSPITAL MIGUEL ARRAES - CG. Nº 023/2022</v>
          </cell>
          <cell r="E994" t="str">
            <v>POLLYANNA MEDEIROS DA SILVA</v>
          </cell>
          <cell r="F994" t="str">
            <v>3 - Administrativo</v>
          </cell>
          <cell r="G994" t="str">
            <v>2613-05</v>
          </cell>
          <cell r="H994" t="str">
            <v>11/2025</v>
          </cell>
          <cell r="I994">
            <v>0</v>
          </cell>
          <cell r="J994">
            <v>497.95280000000002</v>
          </cell>
          <cell r="K994">
            <v>0</v>
          </cell>
          <cell r="L994">
            <v>29.187000000000001</v>
          </cell>
          <cell r="M994">
            <v>44</v>
          </cell>
          <cell r="O994">
            <v>2.27</v>
          </cell>
          <cell r="P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>-</v>
          </cell>
        </row>
        <row r="995">
          <cell r="C995" t="str">
            <v>HOSPITAL MIGUEL ARRAES - CG. Nº 023/2022</v>
          </cell>
          <cell r="E995" t="str">
            <v>POLYANA BEZERRA DE MENEZES</v>
          </cell>
          <cell r="F995" t="str">
            <v>2 - Outros Profissionais da Saúde</v>
          </cell>
          <cell r="G995" t="str">
            <v>3222-05</v>
          </cell>
          <cell r="H995" t="str">
            <v>11/2025</v>
          </cell>
          <cell r="I995">
            <v>0</v>
          </cell>
          <cell r="J995">
            <v>132.99520000000001</v>
          </cell>
          <cell r="K995">
            <v>0</v>
          </cell>
          <cell r="L995">
            <v>29.187000000000001</v>
          </cell>
          <cell r="M995">
            <v>0</v>
          </cell>
          <cell r="O995">
            <v>2.27</v>
          </cell>
          <cell r="P995">
            <v>0</v>
          </cell>
          <cell r="R995">
            <v>0</v>
          </cell>
          <cell r="S995">
            <v>0</v>
          </cell>
          <cell r="U995">
            <v>0</v>
          </cell>
          <cell r="X995" t="str">
            <v>-</v>
          </cell>
        </row>
        <row r="996">
          <cell r="C996" t="str">
            <v>HOSPITAL MIGUEL ARRAES - CG. Nº 023/2022</v>
          </cell>
          <cell r="E996" t="str">
            <v>PRISCILA PEREIRA DE LIMA</v>
          </cell>
          <cell r="F996" t="str">
            <v>3 - Administrativo</v>
          </cell>
          <cell r="G996" t="str">
            <v>4110-10</v>
          </cell>
          <cell r="H996" t="str">
            <v>11/2025</v>
          </cell>
          <cell r="I996">
            <v>0</v>
          </cell>
          <cell r="J996">
            <v>151.3416</v>
          </cell>
          <cell r="K996">
            <v>0</v>
          </cell>
          <cell r="L996">
            <v>29.187000000000001</v>
          </cell>
          <cell r="M996">
            <v>30.36</v>
          </cell>
          <cell r="O996">
            <v>2.27</v>
          </cell>
          <cell r="P996">
            <v>0</v>
          </cell>
          <cell r="R996">
            <v>0</v>
          </cell>
          <cell r="S996">
            <v>0</v>
          </cell>
          <cell r="U996">
            <v>0</v>
          </cell>
          <cell r="X996" t="str">
            <v>-</v>
          </cell>
        </row>
        <row r="997">
          <cell r="C997" t="str">
            <v>HOSPITAL MIGUEL ARRAES - CG. Nº 023/2022</v>
          </cell>
          <cell r="E997" t="str">
            <v>PRISCILA THAYS SOARES DAS NEVES</v>
          </cell>
          <cell r="F997" t="str">
            <v>2 - Outros Profissionais da Saúde</v>
          </cell>
          <cell r="G997" t="str">
            <v>3242-05</v>
          </cell>
          <cell r="H997" t="str">
            <v>11/2025</v>
          </cell>
          <cell r="I997">
            <v>0</v>
          </cell>
          <cell r="J997">
            <v>170.584</v>
          </cell>
          <cell r="K997">
            <v>0</v>
          </cell>
          <cell r="L997">
            <v>29.187000000000001</v>
          </cell>
          <cell r="M997">
            <v>0</v>
          </cell>
          <cell r="O997">
            <v>2.27</v>
          </cell>
          <cell r="P997">
            <v>0</v>
          </cell>
          <cell r="R997">
            <v>0</v>
          </cell>
          <cell r="S997">
            <v>0</v>
          </cell>
          <cell r="U997">
            <v>0</v>
          </cell>
          <cell r="X997" t="str">
            <v>-</v>
          </cell>
        </row>
        <row r="998">
          <cell r="C998" t="str">
            <v>HOSPITAL MIGUEL ARRAES - CG. Nº 023/2022</v>
          </cell>
          <cell r="E998" t="str">
            <v>PRISCILA VANESSA FERREIRA DA SILVA DE LIMA</v>
          </cell>
          <cell r="F998" t="str">
            <v>2 - Outros Profissionais da Saúde</v>
          </cell>
          <cell r="G998" t="str">
            <v>3222-05</v>
          </cell>
          <cell r="H998" t="str">
            <v>11/2025</v>
          </cell>
          <cell r="I998">
            <v>0</v>
          </cell>
          <cell r="J998">
            <v>294.39280000000002</v>
          </cell>
          <cell r="K998">
            <v>0</v>
          </cell>
          <cell r="L998">
            <v>29.187000000000001</v>
          </cell>
          <cell r="M998">
            <v>30.36</v>
          </cell>
          <cell r="O998">
            <v>0</v>
          </cell>
          <cell r="P998">
            <v>0</v>
          </cell>
          <cell r="R998">
            <v>167.48980349344978</v>
          </cell>
          <cell r="S998">
            <v>0</v>
          </cell>
          <cell r="U998">
            <v>0</v>
          </cell>
          <cell r="X998" t="str">
            <v>-</v>
          </cell>
        </row>
        <row r="999">
          <cell r="C999" t="str">
            <v>HOSPITAL MIGUEL ARRAES - CG. Nº 023/2022</v>
          </cell>
          <cell r="E999" t="str">
            <v>PRISCILLA DE SOUZA GONCALVES</v>
          </cell>
          <cell r="F999" t="str">
            <v>2 - Outros Profissionais da Saúde</v>
          </cell>
          <cell r="G999" t="str">
            <v>3222-05</v>
          </cell>
          <cell r="H999" t="str">
            <v>11/2025</v>
          </cell>
          <cell r="I999">
            <v>0</v>
          </cell>
          <cell r="J999">
            <v>297.79599999999999</v>
          </cell>
          <cell r="K999">
            <v>0</v>
          </cell>
          <cell r="L999">
            <v>29.187000000000001</v>
          </cell>
          <cell r="M999">
            <v>0</v>
          </cell>
          <cell r="O999">
            <v>2.27</v>
          </cell>
          <cell r="P999">
            <v>0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</row>
        <row r="1000">
          <cell r="C1000" t="str">
            <v>HOSPITAL MIGUEL ARRAES - CG. Nº 023/2022</v>
          </cell>
          <cell r="E1000" t="str">
            <v>PRISCILLA SILVA DE PAULA</v>
          </cell>
          <cell r="F1000" t="str">
            <v>2 - Outros Profissionais da Saúde</v>
          </cell>
          <cell r="G1000" t="str">
            <v>3222-05</v>
          </cell>
          <cell r="H1000" t="str">
            <v>11/2025</v>
          </cell>
          <cell r="I1000">
            <v>0</v>
          </cell>
          <cell r="J1000">
            <v>307.24720000000002</v>
          </cell>
          <cell r="K1000">
            <v>0</v>
          </cell>
          <cell r="L1000">
            <v>29.187000000000001</v>
          </cell>
          <cell r="M1000">
            <v>30.36</v>
          </cell>
          <cell r="O1000">
            <v>2.27</v>
          </cell>
          <cell r="P1000">
            <v>0</v>
          </cell>
          <cell r="R1000">
            <v>105.78480349344979</v>
          </cell>
          <cell r="S1000">
            <v>0</v>
          </cell>
          <cell r="U1000">
            <v>0</v>
          </cell>
          <cell r="X1000" t="str">
            <v>-</v>
          </cell>
        </row>
        <row r="1001">
          <cell r="C1001" t="str">
            <v>HOSPITAL MIGUEL ARRAES - CG. Nº 023/2022</v>
          </cell>
          <cell r="E1001" t="str">
            <v>PRISCILLA TAVARES RODRIGUES</v>
          </cell>
          <cell r="F1001" t="str">
            <v>2 - Outros Profissionais da Saúde</v>
          </cell>
          <cell r="G1001" t="str">
            <v>2516-05</v>
          </cell>
          <cell r="H1001" t="str">
            <v>11/2025</v>
          </cell>
          <cell r="I1001">
            <v>0</v>
          </cell>
          <cell r="J1001">
            <v>274.608</v>
          </cell>
          <cell r="K1001">
            <v>0</v>
          </cell>
          <cell r="L1001">
            <v>29.187000000000001</v>
          </cell>
          <cell r="M1001">
            <v>44</v>
          </cell>
          <cell r="O1001">
            <v>2.27</v>
          </cell>
          <cell r="P1001">
            <v>0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</row>
        <row r="1002">
          <cell r="C1002" t="str">
            <v>HOSPITAL MIGUEL ARRAES - CG. Nº 023/2022</v>
          </cell>
          <cell r="E1002" t="str">
            <v>PRISLA LILIANE DA SILVA CAMPELO</v>
          </cell>
          <cell r="F1002" t="str">
            <v>2 - Outros Profissionais da Saúde</v>
          </cell>
          <cell r="G1002" t="str">
            <v>5152-05</v>
          </cell>
          <cell r="H1002" t="str">
            <v>11/2025</v>
          </cell>
          <cell r="I1002">
            <v>0</v>
          </cell>
          <cell r="J1002">
            <v>206.65520000000001</v>
          </cell>
          <cell r="K1002">
            <v>0</v>
          </cell>
          <cell r="L1002">
            <v>29.187000000000001</v>
          </cell>
          <cell r="M1002">
            <v>0</v>
          </cell>
          <cell r="O1002">
            <v>2.27</v>
          </cell>
          <cell r="P1002">
            <v>0</v>
          </cell>
          <cell r="R1002">
            <v>132.22980349344977</v>
          </cell>
          <cell r="S1002">
            <v>0</v>
          </cell>
          <cell r="U1002">
            <v>0</v>
          </cell>
          <cell r="X1002" t="str">
            <v>-</v>
          </cell>
        </row>
        <row r="1003">
          <cell r="C1003" t="str">
            <v>HOSPITAL MIGUEL ARRAES - CG. Nº 023/2022</v>
          </cell>
          <cell r="E1003" t="str">
            <v>RAFAEL ANDERSON PEREIRA DA SILVA</v>
          </cell>
          <cell r="F1003" t="str">
            <v>2 - Outros Profissionais da Saúde</v>
          </cell>
          <cell r="G1003" t="str">
            <v>5211-30</v>
          </cell>
          <cell r="H1003" t="str">
            <v>11/2025</v>
          </cell>
          <cell r="I1003">
            <v>0</v>
          </cell>
          <cell r="J1003">
            <v>177.10720000000001</v>
          </cell>
          <cell r="K1003">
            <v>0</v>
          </cell>
          <cell r="L1003">
            <v>29.187000000000001</v>
          </cell>
          <cell r="M1003">
            <v>33.47</v>
          </cell>
          <cell r="O1003">
            <v>2.27</v>
          </cell>
          <cell r="P1003">
            <v>0</v>
          </cell>
          <cell r="R1003">
            <v>132.22980349344977</v>
          </cell>
          <cell r="S1003">
            <v>0</v>
          </cell>
          <cell r="U1003">
            <v>0</v>
          </cell>
          <cell r="X1003" t="str">
            <v>-</v>
          </cell>
        </row>
        <row r="1004">
          <cell r="C1004" t="str">
            <v>HOSPITAL MIGUEL ARRAES - CG. Nº 023/2022</v>
          </cell>
          <cell r="E1004" t="str">
            <v>RAFAEL BARBOSA DOS SANTOS</v>
          </cell>
          <cell r="F1004" t="str">
            <v>3 - Administrativo</v>
          </cell>
          <cell r="G1004" t="str">
            <v>5163-45</v>
          </cell>
          <cell r="H1004" t="str">
            <v>11/2025</v>
          </cell>
          <cell r="I1004">
            <v>0</v>
          </cell>
          <cell r="J1004">
            <v>151.80000000000001</v>
          </cell>
          <cell r="K1004">
            <v>0</v>
          </cell>
          <cell r="L1004">
            <v>29.187000000000001</v>
          </cell>
          <cell r="M1004">
            <v>30.36</v>
          </cell>
          <cell r="O1004">
            <v>2.27</v>
          </cell>
          <cell r="P1004">
            <v>0</v>
          </cell>
          <cell r="R1004">
            <v>132.22980349344977</v>
          </cell>
          <cell r="S1004">
            <v>0</v>
          </cell>
          <cell r="U1004">
            <v>0</v>
          </cell>
          <cell r="X1004" t="str">
            <v>-</v>
          </cell>
        </row>
        <row r="1005">
          <cell r="C1005" t="str">
            <v>HOSPITAL MIGUEL ARRAES - CG. Nº 023/2022</v>
          </cell>
          <cell r="E1005" t="str">
            <v>RAFAEL MELO DA SILVA</v>
          </cell>
          <cell r="F1005" t="str">
            <v>2 - Outros Profissionais da Saúde</v>
          </cell>
          <cell r="G1005" t="str">
            <v>3222-05</v>
          </cell>
          <cell r="H1005" t="str">
            <v>11/2025</v>
          </cell>
          <cell r="I1005">
            <v>0</v>
          </cell>
          <cell r="J1005">
            <v>312.8424</v>
          </cell>
          <cell r="K1005">
            <v>0</v>
          </cell>
          <cell r="L1005">
            <v>29.187000000000001</v>
          </cell>
          <cell r="M1005">
            <v>30.36</v>
          </cell>
          <cell r="O1005">
            <v>2.27</v>
          </cell>
          <cell r="P1005">
            <v>0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</row>
        <row r="1006">
          <cell r="C1006" t="str">
            <v>HOSPITAL MIGUEL ARRAES - CG. Nº 023/2022</v>
          </cell>
          <cell r="E1006" t="str">
            <v>RAFAEL MONTEIRO BEZERRA</v>
          </cell>
          <cell r="F1006" t="str">
            <v>2 - Outros Profissionais da Saúde</v>
          </cell>
          <cell r="G1006" t="str">
            <v>5151-10</v>
          </cell>
          <cell r="H1006" t="str">
            <v>11/2025</v>
          </cell>
          <cell r="I1006">
            <v>0</v>
          </cell>
          <cell r="J1006">
            <v>54.648000000000003</v>
          </cell>
          <cell r="K1006">
            <v>0</v>
          </cell>
          <cell r="L1006">
            <v>29.187000000000001</v>
          </cell>
          <cell r="M1006">
            <v>30.36</v>
          </cell>
          <cell r="O1006">
            <v>2.27</v>
          </cell>
          <cell r="P1006">
            <v>0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</row>
        <row r="1007">
          <cell r="C1007" t="str">
            <v>HOSPITAL MIGUEL ARRAES - CG. Nº 023/2022</v>
          </cell>
          <cell r="E1007" t="str">
            <v>RAFAELA ARAUJO MELO</v>
          </cell>
          <cell r="F1007" t="str">
            <v>2 - Outros Profissionais da Saúde</v>
          </cell>
          <cell r="G1007" t="str">
            <v>3222-05</v>
          </cell>
          <cell r="H1007" t="str">
            <v>11/2025</v>
          </cell>
          <cell r="I1007">
            <v>0</v>
          </cell>
          <cell r="J1007">
            <v>317.43439999999998</v>
          </cell>
          <cell r="K1007">
            <v>0</v>
          </cell>
          <cell r="L1007">
            <v>29.187000000000001</v>
          </cell>
          <cell r="M1007">
            <v>30.36</v>
          </cell>
          <cell r="O1007">
            <v>2.27</v>
          </cell>
          <cell r="P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</row>
        <row r="1008">
          <cell r="C1008" t="str">
            <v>HOSPITAL MIGUEL ARRAES - CG. Nº 023/2022</v>
          </cell>
          <cell r="E1008" t="str">
            <v>RAFAELA PEREIRA DAS NEVES</v>
          </cell>
          <cell r="F1008" t="str">
            <v>2 - Outros Profissionais da Saúde</v>
          </cell>
          <cell r="G1008" t="str">
            <v>3222-05</v>
          </cell>
          <cell r="H1008" t="str">
            <v>11/2025</v>
          </cell>
          <cell r="I1008">
            <v>0</v>
          </cell>
          <cell r="J1008">
            <v>286.8888</v>
          </cell>
          <cell r="K1008">
            <v>0</v>
          </cell>
          <cell r="L1008">
            <v>29.187000000000001</v>
          </cell>
          <cell r="M1008">
            <v>0</v>
          </cell>
          <cell r="O1008">
            <v>2.27</v>
          </cell>
          <cell r="P1008">
            <v>0</v>
          </cell>
          <cell r="R1008">
            <v>0</v>
          </cell>
          <cell r="S1008">
            <v>0</v>
          </cell>
          <cell r="U1008">
            <v>72.92</v>
          </cell>
          <cell r="X1008" t="str">
            <v>Auxílio Básico</v>
          </cell>
        </row>
        <row r="1009">
          <cell r="C1009" t="str">
            <v>HOSPITAL MIGUEL ARRAES - CG. Nº 023/2022</v>
          </cell>
          <cell r="E1009" t="str">
            <v>RAFAELA SANTOS AGOSTINHO DA SILVA</v>
          </cell>
          <cell r="F1009" t="str">
            <v>2 - Outros Profissionais da Saúde</v>
          </cell>
          <cell r="G1009" t="str">
            <v>2235-05</v>
          </cell>
          <cell r="H1009" t="str">
            <v>11/2025</v>
          </cell>
          <cell r="I1009">
            <v>0</v>
          </cell>
          <cell r="J1009">
            <v>433.988</v>
          </cell>
          <cell r="K1009">
            <v>0</v>
          </cell>
          <cell r="L1009">
            <v>29.187000000000001</v>
          </cell>
          <cell r="M1009">
            <v>0</v>
          </cell>
          <cell r="O1009">
            <v>4.7699999999999996</v>
          </cell>
          <cell r="P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</row>
        <row r="1010">
          <cell r="C1010" t="str">
            <v>HOSPITAL MIGUEL ARRAES - CG. Nº 023/2022</v>
          </cell>
          <cell r="E1010" t="str">
            <v>RAFAELE DA SILVA SOUZA</v>
          </cell>
          <cell r="F1010" t="str">
            <v>2 - Outros Profissionais da Saúde</v>
          </cell>
          <cell r="G1010" t="str">
            <v>3222-05</v>
          </cell>
          <cell r="H1010" t="str">
            <v>11/2025</v>
          </cell>
          <cell r="I1010">
            <v>0</v>
          </cell>
          <cell r="J1010">
            <v>425.81599999999997</v>
          </cell>
          <cell r="K1010">
            <v>0</v>
          </cell>
          <cell r="L1010">
            <v>29.187000000000001</v>
          </cell>
          <cell r="M1010">
            <v>0</v>
          </cell>
          <cell r="O1010">
            <v>2.27</v>
          </cell>
          <cell r="P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</row>
        <row r="1011">
          <cell r="C1011" t="str">
            <v>HOSPITAL MIGUEL ARRAES - CG. Nº 023/2022</v>
          </cell>
          <cell r="E1011" t="str">
            <v>RAIANA DE AQUINO COELHO LINS</v>
          </cell>
          <cell r="F1011" t="str">
            <v>2 - Outros Profissionais da Saúde</v>
          </cell>
          <cell r="G1011" t="str">
            <v>2235-05</v>
          </cell>
          <cell r="H1011" t="str">
            <v>11/2025</v>
          </cell>
          <cell r="I1011">
            <v>0</v>
          </cell>
          <cell r="J1011">
            <v>90.496799999999993</v>
          </cell>
          <cell r="K1011">
            <v>0</v>
          </cell>
          <cell r="L1011">
            <v>29.187000000000001</v>
          </cell>
          <cell r="M1011">
            <v>0</v>
          </cell>
          <cell r="O1011">
            <v>0</v>
          </cell>
          <cell r="P1011">
            <v>0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</row>
        <row r="1012">
          <cell r="C1012" t="str">
            <v>HOSPITAL MIGUEL ARRAES - CG. Nº 023/2022</v>
          </cell>
          <cell r="E1012" t="str">
            <v>RAIANY SANTOS DA SILVA</v>
          </cell>
          <cell r="F1012" t="str">
            <v>2 - Outros Profissionais da Saúde</v>
          </cell>
          <cell r="G1012" t="str">
            <v>3222-05</v>
          </cell>
          <cell r="H1012" t="str">
            <v>11/2025</v>
          </cell>
          <cell r="I1012">
            <v>0</v>
          </cell>
          <cell r="J1012">
            <v>418.16320000000002</v>
          </cell>
          <cell r="K1012">
            <v>0</v>
          </cell>
          <cell r="L1012">
            <v>29.187000000000001</v>
          </cell>
          <cell r="M1012">
            <v>30.36</v>
          </cell>
          <cell r="O1012">
            <v>2.27</v>
          </cell>
          <cell r="P1012">
            <v>0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</row>
        <row r="1013">
          <cell r="C1013" t="str">
            <v>HOSPITAL MIGUEL ARRAES - CG. Nº 023/2022</v>
          </cell>
          <cell r="E1013" t="str">
            <v>RAIZA SUANY MARIA LEITE ROCHA</v>
          </cell>
          <cell r="F1013" t="str">
            <v>2 - Outros Profissionais da Saúde</v>
          </cell>
          <cell r="G1013" t="str">
            <v>3222-05</v>
          </cell>
          <cell r="H1013" t="str">
            <v>11/2025</v>
          </cell>
          <cell r="I1013">
            <v>0</v>
          </cell>
          <cell r="J1013">
            <v>282.82319999999999</v>
          </cell>
          <cell r="K1013">
            <v>0</v>
          </cell>
          <cell r="L1013">
            <v>29.187000000000001</v>
          </cell>
          <cell r="M1013">
            <v>0</v>
          </cell>
          <cell r="O1013">
            <v>2.27</v>
          </cell>
          <cell r="P1013">
            <v>0</v>
          </cell>
          <cell r="R1013">
            <v>132.22980349344977</v>
          </cell>
          <cell r="S1013">
            <v>0</v>
          </cell>
          <cell r="U1013">
            <v>0</v>
          </cell>
          <cell r="X1013" t="str">
            <v>-</v>
          </cell>
        </row>
        <row r="1014">
          <cell r="C1014" t="str">
            <v>HOSPITAL MIGUEL ARRAES - CG. Nº 023/2022</v>
          </cell>
          <cell r="E1014" t="str">
            <v>RALDNEY HENRIQUE GOMES DA SILVA</v>
          </cell>
          <cell r="F1014" t="str">
            <v>3 - Administrativo</v>
          </cell>
          <cell r="G1014" t="str">
            <v>5142-25</v>
          </cell>
          <cell r="H1014" t="str">
            <v>11/2025</v>
          </cell>
          <cell r="I1014">
            <v>0</v>
          </cell>
          <cell r="J1014">
            <v>145.72800000000001</v>
          </cell>
          <cell r="K1014">
            <v>0</v>
          </cell>
          <cell r="L1014">
            <v>29.187000000000001</v>
          </cell>
          <cell r="M1014">
            <v>0</v>
          </cell>
          <cell r="O1014">
            <v>2.27</v>
          </cell>
          <cell r="P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>-</v>
          </cell>
        </row>
        <row r="1015">
          <cell r="C1015" t="str">
            <v>HOSPITAL MIGUEL ARRAES - CG. Nº 023/2022</v>
          </cell>
          <cell r="E1015" t="str">
            <v>RANDSON LIMA DE BARROS</v>
          </cell>
          <cell r="F1015" t="str">
            <v>3 - Administrativo</v>
          </cell>
          <cell r="G1015" t="str">
            <v>7152-10</v>
          </cell>
          <cell r="H1015" t="str">
            <v>11/2025</v>
          </cell>
          <cell r="I1015">
            <v>0</v>
          </cell>
          <cell r="J1015">
            <v>196.5624</v>
          </cell>
          <cell r="K1015">
            <v>0</v>
          </cell>
          <cell r="L1015">
            <v>29.187000000000001</v>
          </cell>
          <cell r="M1015">
            <v>43.07</v>
          </cell>
          <cell r="O1015">
            <v>2.27</v>
          </cell>
          <cell r="P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</row>
        <row r="1016">
          <cell r="C1016" t="str">
            <v>HOSPITAL MIGUEL ARRAES - CG. Nº 023/2022</v>
          </cell>
          <cell r="E1016" t="str">
            <v>RAQUEL FERREIRA LEANDRO</v>
          </cell>
          <cell r="F1016" t="str">
            <v>2 - Outros Profissionais da Saúde</v>
          </cell>
          <cell r="G1016" t="str">
            <v>3222-05</v>
          </cell>
          <cell r="H1016" t="str">
            <v>11/2025</v>
          </cell>
          <cell r="I1016">
            <v>0</v>
          </cell>
          <cell r="J1016">
            <v>303.71039999999999</v>
          </cell>
          <cell r="K1016">
            <v>0</v>
          </cell>
          <cell r="L1016">
            <v>29.187000000000001</v>
          </cell>
          <cell r="M1016">
            <v>30.36</v>
          </cell>
          <cell r="O1016">
            <v>2.27</v>
          </cell>
          <cell r="P1016">
            <v>0</v>
          </cell>
          <cell r="R1016">
            <v>132.22980349344977</v>
          </cell>
          <cell r="S1016">
            <v>0</v>
          </cell>
          <cell r="U1016">
            <v>0</v>
          </cell>
          <cell r="X1016" t="str">
            <v>-</v>
          </cell>
        </row>
        <row r="1017">
          <cell r="C1017" t="str">
            <v>HOSPITAL MIGUEL ARRAES - CG. Nº 023/2022</v>
          </cell>
          <cell r="E1017" t="str">
            <v>RAQUEL OLIVEIRA DE MORAIS</v>
          </cell>
          <cell r="F1017" t="str">
            <v>2 - Outros Profissionais da Saúde</v>
          </cell>
          <cell r="G1017" t="str">
            <v>3222-05</v>
          </cell>
          <cell r="H1017" t="str">
            <v>11/2025</v>
          </cell>
          <cell r="I1017">
            <v>0</v>
          </cell>
          <cell r="J1017">
            <v>309.94</v>
          </cell>
          <cell r="K1017">
            <v>0</v>
          </cell>
          <cell r="L1017">
            <v>29.187000000000001</v>
          </cell>
          <cell r="M1017">
            <v>0</v>
          </cell>
          <cell r="O1017">
            <v>2.27</v>
          </cell>
          <cell r="P1017">
            <v>0</v>
          </cell>
          <cell r="R1017">
            <v>264.45480349344979</v>
          </cell>
          <cell r="S1017">
            <v>0</v>
          </cell>
          <cell r="U1017">
            <v>0</v>
          </cell>
          <cell r="X1017" t="str">
            <v>-</v>
          </cell>
        </row>
        <row r="1018">
          <cell r="C1018" t="str">
            <v>HOSPITAL MIGUEL ARRAES - CG. Nº 023/2022</v>
          </cell>
          <cell r="E1018" t="str">
            <v>RASILMA DE MELO CABRAL SANTOS</v>
          </cell>
          <cell r="F1018" t="str">
            <v>3 - Administrativo</v>
          </cell>
          <cell r="G1018" t="str">
            <v>4110-10</v>
          </cell>
          <cell r="H1018" t="str">
            <v>11/2025</v>
          </cell>
          <cell r="I1018">
            <v>0</v>
          </cell>
          <cell r="J1018">
            <v>139.59280000000001</v>
          </cell>
          <cell r="K1018">
            <v>0</v>
          </cell>
          <cell r="L1018">
            <v>29.187000000000001</v>
          </cell>
          <cell r="M1018">
            <v>30.36</v>
          </cell>
          <cell r="O1018">
            <v>2.27</v>
          </cell>
          <cell r="P1018">
            <v>0</v>
          </cell>
          <cell r="R1018">
            <v>132.22980349344977</v>
          </cell>
          <cell r="S1018">
            <v>0</v>
          </cell>
          <cell r="U1018">
            <v>0</v>
          </cell>
          <cell r="X1018" t="str">
            <v>-</v>
          </cell>
        </row>
        <row r="1019">
          <cell r="C1019" t="str">
            <v>HOSPITAL MIGUEL ARRAES - CG. Nº 023/2022</v>
          </cell>
          <cell r="E1019" t="str">
            <v>RAYANE SOARES BRASILEIRO BARROS</v>
          </cell>
          <cell r="F1019" t="str">
            <v>2 - Outros Profissionais da Saúde</v>
          </cell>
          <cell r="G1019" t="str">
            <v>3222-05</v>
          </cell>
          <cell r="H1019" t="str">
            <v>11/2025</v>
          </cell>
          <cell r="I1019">
            <v>0</v>
          </cell>
          <cell r="J1019">
            <v>333.48559999999998</v>
          </cell>
          <cell r="K1019">
            <v>0</v>
          </cell>
          <cell r="L1019">
            <v>29.187000000000001</v>
          </cell>
          <cell r="M1019">
            <v>30.36</v>
          </cell>
          <cell r="O1019">
            <v>2.27</v>
          </cell>
          <cell r="P1019">
            <v>0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</row>
        <row r="1020">
          <cell r="C1020" t="str">
            <v>HOSPITAL MIGUEL ARRAES - CG. Nº 023/2022</v>
          </cell>
          <cell r="E1020" t="str">
            <v>RAYANE STEPHANE MARINHO PEREIRA DE SOUZA</v>
          </cell>
          <cell r="F1020" t="str">
            <v>2 - Outros Profissionais da Saúde</v>
          </cell>
          <cell r="G1020" t="str">
            <v>3222-05</v>
          </cell>
          <cell r="H1020" t="str">
            <v>11/2025</v>
          </cell>
          <cell r="I1020">
            <v>0</v>
          </cell>
          <cell r="J1020">
            <v>291.72399999999999</v>
          </cell>
          <cell r="K1020">
            <v>0</v>
          </cell>
          <cell r="L1020">
            <v>29.187000000000001</v>
          </cell>
          <cell r="M1020">
            <v>30.36</v>
          </cell>
          <cell r="O1020">
            <v>2.27</v>
          </cell>
          <cell r="P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>-</v>
          </cell>
        </row>
        <row r="1021">
          <cell r="C1021" t="str">
            <v>HOSPITAL MIGUEL ARRAES - CG. Nº 023/2022</v>
          </cell>
          <cell r="E1021" t="str">
            <v>RAYANNE MENDES DE SIQUEIRA DE SOUZA</v>
          </cell>
          <cell r="F1021" t="str">
            <v>2 - Outros Profissionais da Saúde</v>
          </cell>
          <cell r="G1021" t="str">
            <v>2234-05</v>
          </cell>
          <cell r="H1021" t="str">
            <v>11/2025</v>
          </cell>
          <cell r="I1021">
            <v>0</v>
          </cell>
          <cell r="J1021">
            <v>640.95119999999997</v>
          </cell>
          <cell r="K1021">
            <v>0</v>
          </cell>
          <cell r="L1021">
            <v>29.187000000000001</v>
          </cell>
          <cell r="M1021">
            <v>0</v>
          </cell>
          <cell r="O1021">
            <v>2.27</v>
          </cell>
          <cell r="P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</row>
        <row r="1022">
          <cell r="C1022" t="str">
            <v>HOSPITAL MIGUEL ARRAES - CG. Nº 023/2022</v>
          </cell>
          <cell r="E1022" t="str">
            <v>RAYANNE SOARES FERNANDES CARDONA</v>
          </cell>
          <cell r="F1022" t="str">
            <v>2 - Outros Profissionais da Saúde</v>
          </cell>
          <cell r="G1022" t="str">
            <v>2516-05</v>
          </cell>
          <cell r="H1022" t="str">
            <v>11/2025</v>
          </cell>
          <cell r="I1022">
            <v>0</v>
          </cell>
          <cell r="J1022">
            <v>167.8304</v>
          </cell>
          <cell r="K1022">
            <v>0</v>
          </cell>
          <cell r="L1022">
            <v>29.187000000000001</v>
          </cell>
          <cell r="M1022">
            <v>0</v>
          </cell>
          <cell r="O1022">
            <v>2.27</v>
          </cell>
          <cell r="P1022">
            <v>0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</row>
        <row r="1023">
          <cell r="C1023" t="str">
            <v>HOSPITAL MIGUEL ARRAES - CG. Nº 023/2022</v>
          </cell>
          <cell r="E1023" t="str">
            <v>RAYSSA FELIX DA SILVA</v>
          </cell>
          <cell r="F1023" t="str">
            <v>2 - Outros Profissionais da Saúde</v>
          </cell>
          <cell r="G1023" t="str">
            <v>3222-05</v>
          </cell>
          <cell r="H1023" t="str">
            <v>11/2025</v>
          </cell>
          <cell r="I1023">
            <v>0</v>
          </cell>
          <cell r="J1023">
            <v>200.64400000000001</v>
          </cell>
          <cell r="K1023">
            <v>0</v>
          </cell>
          <cell r="L1023">
            <v>29.187000000000001</v>
          </cell>
          <cell r="M1023">
            <v>30.36</v>
          </cell>
          <cell r="O1023">
            <v>2.27</v>
          </cell>
          <cell r="P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</row>
        <row r="1024">
          <cell r="C1024" t="str">
            <v>HOSPITAL MIGUEL ARRAES - CG. Nº 023/2022</v>
          </cell>
          <cell r="E1024" t="str">
            <v>RAYZA MIRELLY SILVA DUTRA DE AMORIM</v>
          </cell>
          <cell r="F1024" t="str">
            <v>2 - Outros Profissionais da Saúde</v>
          </cell>
          <cell r="G1024" t="str">
            <v>5211-30</v>
          </cell>
          <cell r="H1024" t="str">
            <v>11/2025</v>
          </cell>
          <cell r="I1024">
            <v>0</v>
          </cell>
          <cell r="J1024">
            <v>218.5112</v>
          </cell>
          <cell r="K1024">
            <v>0</v>
          </cell>
          <cell r="L1024">
            <v>29.187000000000001</v>
          </cell>
          <cell r="M1024">
            <v>33.47</v>
          </cell>
          <cell r="O1024">
            <v>2.27</v>
          </cell>
          <cell r="P1024">
            <v>0</v>
          </cell>
          <cell r="R1024">
            <v>132.22980349344977</v>
          </cell>
          <cell r="S1024">
            <v>0</v>
          </cell>
          <cell r="U1024">
            <v>83.7</v>
          </cell>
          <cell r="X1024" t="str">
            <v>Auxílio Básico</v>
          </cell>
        </row>
        <row r="1025">
          <cell r="C1025" t="str">
            <v>HOSPITAL MIGUEL ARRAES - CG. Nº 023/2022</v>
          </cell>
          <cell r="E1025" t="str">
            <v>REBECA MARIA DE ALMEIDA LUNA</v>
          </cell>
          <cell r="F1025" t="str">
            <v>2 - Outros Profissionais da Saúde</v>
          </cell>
          <cell r="G1025" t="str">
            <v>2516-05</v>
          </cell>
          <cell r="H1025" t="str">
            <v>11/2025</v>
          </cell>
          <cell r="I1025">
            <v>0</v>
          </cell>
          <cell r="J1025">
            <v>265.27839999999998</v>
          </cell>
          <cell r="K1025">
            <v>0</v>
          </cell>
          <cell r="L1025">
            <v>29.187000000000001</v>
          </cell>
          <cell r="M1025">
            <v>0</v>
          </cell>
          <cell r="O1025">
            <v>2.27</v>
          </cell>
          <cell r="P1025">
            <v>0</v>
          </cell>
          <cell r="R1025">
            <v>0</v>
          </cell>
          <cell r="S1025">
            <v>0</v>
          </cell>
          <cell r="U1025">
            <v>0</v>
          </cell>
          <cell r="X1025" t="str">
            <v>-</v>
          </cell>
        </row>
        <row r="1026">
          <cell r="C1026" t="str">
            <v>HOSPITAL MIGUEL ARRAES - CG. Nº 023/2022</v>
          </cell>
          <cell r="E1026" t="str">
            <v>REBECAH VITORIA ANGELO XAVIER DA SILVA</v>
          </cell>
          <cell r="F1026" t="str">
            <v>3 - Administrativo</v>
          </cell>
          <cell r="G1026" t="str">
            <v>4110-10</v>
          </cell>
          <cell r="H1026" t="str">
            <v>11/2025</v>
          </cell>
          <cell r="I1026">
            <v>0</v>
          </cell>
          <cell r="J1026">
            <v>121.44</v>
          </cell>
          <cell r="K1026">
            <v>0</v>
          </cell>
          <cell r="L1026">
            <v>29.187000000000001</v>
          </cell>
          <cell r="M1026">
            <v>30.36</v>
          </cell>
          <cell r="O1026">
            <v>2.27</v>
          </cell>
          <cell r="P1026">
            <v>0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</row>
        <row r="1027">
          <cell r="C1027" t="str">
            <v>HOSPITAL MIGUEL ARRAES - CG. Nº 023/2022</v>
          </cell>
          <cell r="E1027" t="str">
            <v>REBEKA MAYRA SANTOS DUARTE DA SILVA DO MONTE</v>
          </cell>
          <cell r="F1027" t="str">
            <v>2 - Outros Profissionais da Saúde</v>
          </cell>
          <cell r="G1027" t="str">
            <v>3222-05</v>
          </cell>
          <cell r="H1027" t="str">
            <v>11/2025</v>
          </cell>
          <cell r="I1027">
            <v>0</v>
          </cell>
          <cell r="J1027">
            <v>311.87439999999998</v>
          </cell>
          <cell r="K1027">
            <v>0</v>
          </cell>
          <cell r="L1027">
            <v>29.187000000000001</v>
          </cell>
          <cell r="M1027">
            <v>30.36</v>
          </cell>
          <cell r="O1027">
            <v>2.27</v>
          </cell>
          <cell r="P1027">
            <v>0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</row>
        <row r="1028">
          <cell r="C1028" t="str">
            <v>HOSPITAL MIGUEL ARRAES - CG. Nº 023/2022</v>
          </cell>
          <cell r="E1028" t="str">
            <v>REBEKA TORRES DE OLIVEIRA SILVA</v>
          </cell>
          <cell r="F1028" t="str">
            <v>2 - Outros Profissionais da Saúde</v>
          </cell>
          <cell r="G1028" t="str">
            <v>2235-05</v>
          </cell>
          <cell r="H1028" t="str">
            <v>11/2025</v>
          </cell>
          <cell r="I1028">
            <v>0</v>
          </cell>
          <cell r="J1028">
            <v>0</v>
          </cell>
          <cell r="K1028">
            <v>0</v>
          </cell>
          <cell r="L1028">
            <v>29.187000000000001</v>
          </cell>
          <cell r="M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</row>
        <row r="1029">
          <cell r="C1029" t="str">
            <v>HOSPITAL MIGUEL ARRAES - CG. Nº 023/2022</v>
          </cell>
          <cell r="E1029" t="str">
            <v>REGINA CELI MOURA DE MORAIS</v>
          </cell>
          <cell r="F1029" t="str">
            <v>2 - Outros Profissionais da Saúde</v>
          </cell>
          <cell r="G1029" t="str">
            <v>3222-05</v>
          </cell>
          <cell r="H1029" t="str">
            <v>11/2025</v>
          </cell>
          <cell r="I1029">
            <v>0</v>
          </cell>
          <cell r="J1029">
            <v>0</v>
          </cell>
          <cell r="K1029">
            <v>0</v>
          </cell>
          <cell r="L1029">
            <v>29.187000000000001</v>
          </cell>
          <cell r="M1029">
            <v>0</v>
          </cell>
          <cell r="O1029">
            <v>2.27</v>
          </cell>
          <cell r="P1029">
            <v>0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</row>
        <row r="1030">
          <cell r="C1030" t="str">
            <v>HOSPITAL MIGUEL ARRAES - CG. Nº 023/2022</v>
          </cell>
          <cell r="E1030" t="str">
            <v>REGINA GOMES DA SILVA</v>
          </cell>
          <cell r="F1030" t="str">
            <v>2 - Outros Profissionais da Saúde</v>
          </cell>
          <cell r="G1030" t="str">
            <v>5211-30</v>
          </cell>
          <cell r="H1030" t="str">
            <v>11/2025</v>
          </cell>
          <cell r="I1030">
            <v>0</v>
          </cell>
          <cell r="J1030">
            <v>158.62479999999999</v>
          </cell>
          <cell r="K1030">
            <v>0</v>
          </cell>
          <cell r="L1030">
            <v>29.187000000000001</v>
          </cell>
          <cell r="M1030">
            <v>33.47</v>
          </cell>
          <cell r="O1030">
            <v>2.27</v>
          </cell>
          <cell r="P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>-</v>
          </cell>
        </row>
        <row r="1031">
          <cell r="C1031" t="str">
            <v>HOSPITAL MIGUEL ARRAES - CG. Nº 023/2022</v>
          </cell>
          <cell r="E1031" t="str">
            <v>REGINA MARIA DUARTE</v>
          </cell>
          <cell r="F1031" t="str">
            <v>2 - Outros Profissionais da Saúde</v>
          </cell>
          <cell r="G1031" t="str">
            <v>2235-05</v>
          </cell>
          <cell r="H1031" t="str">
            <v>11/2025</v>
          </cell>
          <cell r="I1031">
            <v>0</v>
          </cell>
          <cell r="J1031">
            <v>434.3304</v>
          </cell>
          <cell r="K1031">
            <v>0</v>
          </cell>
          <cell r="L1031">
            <v>29.187000000000001</v>
          </cell>
          <cell r="M1031">
            <v>0</v>
          </cell>
          <cell r="O1031">
            <v>4.7699999999999996</v>
          </cell>
          <cell r="P1031">
            <v>0</v>
          </cell>
          <cell r="R1031">
            <v>0</v>
          </cell>
          <cell r="S1031">
            <v>0</v>
          </cell>
          <cell r="U1031">
            <v>0</v>
          </cell>
          <cell r="X1031" t="str">
            <v>-</v>
          </cell>
        </row>
        <row r="1032">
          <cell r="C1032" t="str">
            <v>HOSPITAL MIGUEL ARRAES - CG. Nº 023/2022</v>
          </cell>
          <cell r="E1032" t="str">
            <v>REIZA CARLA DE ANDRADE VERCOZA</v>
          </cell>
          <cell r="F1032" t="str">
            <v>2 - Outros Profissionais da Saúde</v>
          </cell>
          <cell r="G1032" t="str">
            <v>2234-05</v>
          </cell>
          <cell r="H1032" t="str">
            <v>11/2025</v>
          </cell>
          <cell r="I1032">
            <v>0</v>
          </cell>
          <cell r="J1032">
            <v>423.6576</v>
          </cell>
          <cell r="K1032">
            <v>0</v>
          </cell>
          <cell r="L1032">
            <v>29.187000000000001</v>
          </cell>
          <cell r="M1032">
            <v>0</v>
          </cell>
          <cell r="O1032">
            <v>2.27</v>
          </cell>
          <cell r="P1032">
            <v>0</v>
          </cell>
          <cell r="R1032">
            <v>0</v>
          </cell>
          <cell r="S1032">
            <v>0</v>
          </cell>
          <cell r="U1032">
            <v>0</v>
          </cell>
          <cell r="X1032" t="str">
            <v>-</v>
          </cell>
        </row>
        <row r="1033">
          <cell r="C1033" t="str">
            <v>HOSPITAL MIGUEL ARRAES - CG. Nº 023/2022</v>
          </cell>
          <cell r="E1033" t="str">
            <v>REJANE DE SOUZA BRAGA</v>
          </cell>
          <cell r="F1033" t="str">
            <v>2 - Outros Profissionais da Saúde</v>
          </cell>
          <cell r="G1033" t="str">
            <v>3222-05</v>
          </cell>
          <cell r="H1033" t="str">
            <v>11/2025</v>
          </cell>
          <cell r="I1033">
            <v>0</v>
          </cell>
          <cell r="J1033">
            <v>303.86799999999999</v>
          </cell>
          <cell r="K1033">
            <v>0</v>
          </cell>
          <cell r="L1033">
            <v>29.187000000000001</v>
          </cell>
          <cell r="M1033">
            <v>0</v>
          </cell>
          <cell r="O1033">
            <v>2.27</v>
          </cell>
          <cell r="P1033">
            <v>0</v>
          </cell>
          <cell r="R1033">
            <v>132.22980349344977</v>
          </cell>
          <cell r="S1033">
            <v>0</v>
          </cell>
          <cell r="U1033">
            <v>0</v>
          </cell>
          <cell r="X1033" t="str">
            <v>-</v>
          </cell>
        </row>
        <row r="1034">
          <cell r="C1034" t="str">
            <v>HOSPITAL MIGUEL ARRAES - CG. Nº 023/2022</v>
          </cell>
          <cell r="E1034" t="str">
            <v>RELYDA KEZIA DO NASCIMENTO SOARES</v>
          </cell>
          <cell r="F1034" t="str">
            <v>2 - Outros Profissionais da Saúde</v>
          </cell>
          <cell r="G1034" t="str">
            <v>3241-15</v>
          </cell>
          <cell r="H1034" t="str">
            <v>11/2025</v>
          </cell>
          <cell r="I1034">
            <v>0</v>
          </cell>
          <cell r="J1034">
            <v>607.58960000000002</v>
          </cell>
          <cell r="K1034">
            <v>0</v>
          </cell>
          <cell r="L1034">
            <v>29.187000000000001</v>
          </cell>
          <cell r="M1034">
            <v>21.69</v>
          </cell>
          <cell r="O1034">
            <v>2.27</v>
          </cell>
          <cell r="P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>-</v>
          </cell>
        </row>
        <row r="1035">
          <cell r="C1035" t="str">
            <v>HOSPITAL MIGUEL ARRAES - CG. Nº 023/2022</v>
          </cell>
          <cell r="E1035" t="str">
            <v>RENAN LEITTE LIMA</v>
          </cell>
          <cell r="F1035" t="str">
            <v>2 - Outros Profissionais da Saúde</v>
          </cell>
          <cell r="G1035" t="str">
            <v>5152-05</v>
          </cell>
          <cell r="H1035" t="str">
            <v>11/2025</v>
          </cell>
          <cell r="I1035">
            <v>0</v>
          </cell>
          <cell r="J1035">
            <v>150.2208</v>
          </cell>
          <cell r="K1035">
            <v>0</v>
          </cell>
          <cell r="L1035">
            <v>29.187000000000001</v>
          </cell>
          <cell r="M1035">
            <v>31.11</v>
          </cell>
          <cell r="O1035">
            <v>2.27</v>
          </cell>
          <cell r="P1035">
            <v>0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</row>
        <row r="1036">
          <cell r="C1036" t="str">
            <v>HOSPITAL MIGUEL ARRAES - CG. Nº 023/2022</v>
          </cell>
          <cell r="E1036" t="str">
            <v>RENATA ALBUQUERQUE DA SILVA</v>
          </cell>
          <cell r="F1036" t="str">
            <v>2 - Outros Profissionais da Saúde</v>
          </cell>
          <cell r="G1036" t="str">
            <v>2235-05</v>
          </cell>
          <cell r="H1036" t="str">
            <v>11/2025</v>
          </cell>
          <cell r="I1036">
            <v>0</v>
          </cell>
          <cell r="J1036">
            <v>552.42719999999997</v>
          </cell>
          <cell r="K1036">
            <v>0</v>
          </cell>
          <cell r="L1036">
            <v>29.187000000000001</v>
          </cell>
          <cell r="M1036">
            <v>3.59</v>
          </cell>
          <cell r="O1036">
            <v>4.7699999999999996</v>
          </cell>
          <cell r="P1036">
            <v>0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</row>
        <row r="1037">
          <cell r="C1037" t="str">
            <v>HOSPITAL MIGUEL ARRAES - CG. Nº 023/2022</v>
          </cell>
          <cell r="E1037" t="str">
            <v>RENATA ASSUNCAO MARTINS DE OLIVEIRA</v>
          </cell>
          <cell r="F1037" t="str">
            <v>2 - Outros Profissionais da Saúde</v>
          </cell>
          <cell r="G1037" t="str">
            <v>2235-05</v>
          </cell>
          <cell r="H1037" t="str">
            <v>11/2025</v>
          </cell>
          <cell r="I1037">
            <v>0</v>
          </cell>
          <cell r="J1037">
            <v>244.70959999999999</v>
          </cell>
          <cell r="K1037">
            <v>0</v>
          </cell>
          <cell r="L1037">
            <v>29.187000000000001</v>
          </cell>
          <cell r="M1037">
            <v>3.59</v>
          </cell>
          <cell r="O1037">
            <v>4.7699999999999996</v>
          </cell>
          <cell r="P1037">
            <v>0</v>
          </cell>
          <cell r="R1037">
            <v>0</v>
          </cell>
          <cell r="S1037">
            <v>0</v>
          </cell>
          <cell r="U1037">
            <v>0</v>
          </cell>
          <cell r="X1037" t="str">
            <v>-</v>
          </cell>
        </row>
        <row r="1038">
          <cell r="C1038" t="str">
            <v>HOSPITAL MIGUEL ARRAES - CG. Nº 023/2022</v>
          </cell>
          <cell r="E1038" t="str">
            <v>RENATA BELMIRO DA SILVA NEVES</v>
          </cell>
          <cell r="F1038" t="str">
            <v>2 - Outros Profissionais da Saúde</v>
          </cell>
          <cell r="G1038" t="str">
            <v>5152-15</v>
          </cell>
          <cell r="H1038" t="str">
            <v>11/2025</v>
          </cell>
          <cell r="I1038">
            <v>0</v>
          </cell>
          <cell r="J1038">
            <v>177.70160000000001</v>
          </cell>
          <cell r="K1038">
            <v>0</v>
          </cell>
          <cell r="L1038">
            <v>29.187000000000001</v>
          </cell>
          <cell r="M1038">
            <v>0</v>
          </cell>
          <cell r="O1038">
            <v>2.27</v>
          </cell>
          <cell r="P1038">
            <v>0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</row>
        <row r="1039">
          <cell r="C1039" t="str">
            <v>HOSPITAL MIGUEL ARRAES - CG. Nº 023/2022</v>
          </cell>
          <cell r="E1039" t="str">
            <v xml:space="preserve">RENATA CRISTINA FREIRE DE SOUZA </v>
          </cell>
          <cell r="F1039" t="str">
            <v>2 - Outros Profissionais da Saúde</v>
          </cell>
          <cell r="G1039" t="str">
            <v>3222-05</v>
          </cell>
          <cell r="H1039" t="str">
            <v>11/2025</v>
          </cell>
          <cell r="I1039">
            <v>0</v>
          </cell>
          <cell r="J1039">
            <v>0</v>
          </cell>
          <cell r="K1039">
            <v>0</v>
          </cell>
          <cell r="L1039">
            <v>29.187000000000001</v>
          </cell>
          <cell r="M1039">
            <v>0</v>
          </cell>
          <cell r="O1039">
            <v>2.27</v>
          </cell>
          <cell r="P1039">
            <v>0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</row>
        <row r="1040">
          <cell r="C1040" t="str">
            <v>HOSPITAL MIGUEL ARRAES - CG. Nº 023/2022</v>
          </cell>
          <cell r="E1040" t="str">
            <v>RENATA DA SILVA SANTOS</v>
          </cell>
          <cell r="F1040" t="str">
            <v>2 - Outros Profissionais da Saúde</v>
          </cell>
          <cell r="G1040" t="str">
            <v>3222-05</v>
          </cell>
          <cell r="H1040" t="str">
            <v>11/2025</v>
          </cell>
          <cell r="I1040">
            <v>0</v>
          </cell>
          <cell r="J1040">
            <v>331.90960000000001</v>
          </cell>
          <cell r="K1040">
            <v>0</v>
          </cell>
          <cell r="L1040">
            <v>29.187000000000001</v>
          </cell>
          <cell r="M1040">
            <v>0</v>
          </cell>
          <cell r="O1040">
            <v>2.27</v>
          </cell>
          <cell r="P1040">
            <v>0</v>
          </cell>
          <cell r="R1040">
            <v>264.45480349344979</v>
          </cell>
          <cell r="S1040">
            <v>0</v>
          </cell>
          <cell r="U1040">
            <v>0</v>
          </cell>
          <cell r="X1040" t="str">
            <v>-</v>
          </cell>
        </row>
        <row r="1041">
          <cell r="C1041" t="str">
            <v>HOSPITAL MIGUEL ARRAES - CG. Nº 023/2022</v>
          </cell>
          <cell r="E1041" t="str">
            <v>RENATA DE ARRUDA CARDOSO</v>
          </cell>
          <cell r="F1041" t="str">
            <v>2 - Outros Profissionais da Saúde</v>
          </cell>
          <cell r="G1041" t="str">
            <v>2236-05</v>
          </cell>
          <cell r="H1041" t="str">
            <v>11/2025</v>
          </cell>
          <cell r="I1041">
            <v>0</v>
          </cell>
          <cell r="J1041">
            <v>232.78800000000001</v>
          </cell>
          <cell r="K1041">
            <v>0</v>
          </cell>
          <cell r="L1041">
            <v>29.187000000000001</v>
          </cell>
          <cell r="M1041">
            <v>0</v>
          </cell>
          <cell r="O1041">
            <v>4.7699999999999996</v>
          </cell>
          <cell r="P1041">
            <v>0</v>
          </cell>
          <cell r="R1041">
            <v>0</v>
          </cell>
          <cell r="S1041">
            <v>0</v>
          </cell>
          <cell r="U1041">
            <v>108.99</v>
          </cell>
          <cell r="X1041" t="str">
            <v>Auxílio Básico</v>
          </cell>
        </row>
        <row r="1042">
          <cell r="C1042" t="str">
            <v>HOSPITAL MIGUEL ARRAES - CG. Nº 023/2022</v>
          </cell>
          <cell r="E1042" t="str">
            <v>RENATA DOS SANTOS ALVES</v>
          </cell>
          <cell r="F1042" t="str">
            <v>2 - Outros Profissionais da Saúde</v>
          </cell>
          <cell r="G1042" t="str">
            <v>3222-05</v>
          </cell>
          <cell r="H1042" t="str">
            <v>11/2025</v>
          </cell>
          <cell r="I1042">
            <v>0</v>
          </cell>
          <cell r="J1042">
            <v>334.55919999999998</v>
          </cell>
          <cell r="K1042">
            <v>0</v>
          </cell>
          <cell r="L1042">
            <v>29.187000000000001</v>
          </cell>
          <cell r="M1042">
            <v>0</v>
          </cell>
          <cell r="O1042">
            <v>2.27</v>
          </cell>
          <cell r="P1042">
            <v>0</v>
          </cell>
          <cell r="R1042">
            <v>132.22980349344977</v>
          </cell>
          <cell r="S1042">
            <v>0</v>
          </cell>
          <cell r="U1042">
            <v>0</v>
          </cell>
          <cell r="X1042" t="str">
            <v>-</v>
          </cell>
        </row>
        <row r="1043">
          <cell r="C1043" t="str">
            <v>HOSPITAL MIGUEL ARRAES - CG. Nº 023/2022</v>
          </cell>
          <cell r="E1043" t="str">
            <v>RENATA HENRIQUE PEREIRA</v>
          </cell>
          <cell r="F1043" t="str">
            <v>2 - Outros Profissionais da Saúde</v>
          </cell>
          <cell r="G1043" t="str">
            <v>2237-10</v>
          </cell>
          <cell r="H1043" t="str">
            <v>11/2025</v>
          </cell>
          <cell r="I1043">
            <v>0</v>
          </cell>
          <cell r="J1043">
            <v>537.33839999999998</v>
          </cell>
          <cell r="K1043">
            <v>0</v>
          </cell>
          <cell r="L1043">
            <v>29.187000000000001</v>
          </cell>
          <cell r="M1043">
            <v>0</v>
          </cell>
          <cell r="O1043">
            <v>2.27</v>
          </cell>
          <cell r="P1043">
            <v>0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</row>
        <row r="1044">
          <cell r="C1044" t="str">
            <v>HOSPITAL MIGUEL ARRAES - CG. Nº 023/2022</v>
          </cell>
          <cell r="E1044" t="str">
            <v>RENATA MARIA MOURA CAJAZEIRAS</v>
          </cell>
          <cell r="F1044" t="str">
            <v>2 - Outros Profissionais da Saúde</v>
          </cell>
          <cell r="G1044" t="str">
            <v>2235-05</v>
          </cell>
          <cell r="H1044" t="str">
            <v>11/2025</v>
          </cell>
          <cell r="I1044">
            <v>0</v>
          </cell>
          <cell r="J1044">
            <v>463.21120000000002</v>
          </cell>
          <cell r="K1044">
            <v>0</v>
          </cell>
          <cell r="L1044">
            <v>29.187000000000001</v>
          </cell>
          <cell r="M1044">
            <v>0</v>
          </cell>
          <cell r="O1044">
            <v>4.7699999999999996</v>
          </cell>
          <cell r="P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</row>
        <row r="1045">
          <cell r="C1045" t="str">
            <v>HOSPITAL MIGUEL ARRAES - CG. Nº 023/2022</v>
          </cell>
          <cell r="E1045" t="str">
            <v>RENATA PEREIRA DA SILVA</v>
          </cell>
          <cell r="F1045" t="str">
            <v>3 - Administrativo</v>
          </cell>
          <cell r="G1045" t="str">
            <v>5132-20</v>
          </cell>
          <cell r="H1045" t="str">
            <v>11/2025</v>
          </cell>
          <cell r="I1045">
            <v>0</v>
          </cell>
          <cell r="J1045">
            <v>181.94800000000001</v>
          </cell>
          <cell r="K1045">
            <v>0</v>
          </cell>
          <cell r="L1045">
            <v>29.187000000000001</v>
          </cell>
          <cell r="M1045">
            <v>35.15</v>
          </cell>
          <cell r="O1045">
            <v>2.27</v>
          </cell>
          <cell r="P1045">
            <v>0</v>
          </cell>
          <cell r="R1045">
            <v>167.48980349344978</v>
          </cell>
          <cell r="S1045">
            <v>0</v>
          </cell>
          <cell r="U1045">
            <v>0</v>
          </cell>
          <cell r="X1045" t="str">
            <v>-</v>
          </cell>
        </row>
        <row r="1046">
          <cell r="C1046" t="str">
            <v>HOSPITAL MIGUEL ARRAES - CG. Nº 023/2022</v>
          </cell>
          <cell r="E1046" t="str">
            <v>RENATA VIEIRA DE ALMEIDA</v>
          </cell>
          <cell r="F1046" t="str">
            <v>2 - Outros Profissionais da Saúde</v>
          </cell>
          <cell r="G1046" t="str">
            <v>3222-05</v>
          </cell>
          <cell r="H1046" t="str">
            <v>11/2025</v>
          </cell>
          <cell r="I1046">
            <v>0</v>
          </cell>
          <cell r="J1046">
            <v>315.10640000000001</v>
          </cell>
          <cell r="K1046">
            <v>0</v>
          </cell>
          <cell r="L1046">
            <v>29.187000000000001</v>
          </cell>
          <cell r="M1046">
            <v>30.36</v>
          </cell>
          <cell r="O1046">
            <v>2.27</v>
          </cell>
          <cell r="P1046">
            <v>0</v>
          </cell>
          <cell r="R1046">
            <v>88.154803493449791</v>
          </cell>
          <cell r="S1046">
            <v>0</v>
          </cell>
          <cell r="U1046">
            <v>81.02</v>
          </cell>
          <cell r="X1046" t="str">
            <v>Auxílio Básico</v>
          </cell>
        </row>
        <row r="1047">
          <cell r="C1047" t="str">
            <v>HOSPITAL MIGUEL ARRAES - CG. Nº 023/2022</v>
          </cell>
          <cell r="E1047" t="str">
            <v>RENATO FERREIRA DA SILVA</v>
          </cell>
          <cell r="F1047" t="str">
            <v>3 - Administrativo</v>
          </cell>
          <cell r="G1047" t="str">
            <v>5143-20</v>
          </cell>
          <cell r="H1047" t="str">
            <v>11/2025</v>
          </cell>
          <cell r="I1047">
            <v>0</v>
          </cell>
          <cell r="J1047">
            <v>172.84960000000001</v>
          </cell>
          <cell r="K1047">
            <v>0</v>
          </cell>
          <cell r="L1047">
            <v>29.187000000000001</v>
          </cell>
          <cell r="M1047">
            <v>30.36</v>
          </cell>
          <cell r="O1047">
            <v>2.27</v>
          </cell>
          <cell r="P1047">
            <v>0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</row>
        <row r="1048">
          <cell r="C1048" t="str">
            <v>HOSPITAL MIGUEL ARRAES - CG. Nº 023/2022</v>
          </cell>
          <cell r="E1048" t="str">
            <v>RHALDNEY GUEDES DA SILVA</v>
          </cell>
          <cell r="F1048" t="str">
            <v>2 - Outros Profissionais da Saúde</v>
          </cell>
          <cell r="G1048" t="str">
            <v>2235-05</v>
          </cell>
          <cell r="H1048" t="str">
            <v>11/2025</v>
          </cell>
          <cell r="I1048">
            <v>0</v>
          </cell>
          <cell r="J1048">
            <v>546.8048</v>
          </cell>
          <cell r="K1048">
            <v>0</v>
          </cell>
          <cell r="L1048">
            <v>29.187000000000001</v>
          </cell>
          <cell r="M1048">
            <v>3.33</v>
          </cell>
          <cell r="O1048">
            <v>4.7699999999999996</v>
          </cell>
          <cell r="P1048">
            <v>0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</row>
        <row r="1049">
          <cell r="C1049" t="str">
            <v>HOSPITAL MIGUEL ARRAES - CG. Nº 023/2022</v>
          </cell>
          <cell r="E1049" t="str">
            <v>RHAUANNE MAYARA SOUZA FERREIRA DA SILVA</v>
          </cell>
          <cell r="F1049" t="str">
            <v>3 - Administrativo</v>
          </cell>
          <cell r="G1049" t="str">
            <v>4110-10</v>
          </cell>
          <cell r="H1049" t="str">
            <v>11/2025</v>
          </cell>
          <cell r="I1049">
            <v>0</v>
          </cell>
          <cell r="J1049">
            <v>13.680999999999999</v>
          </cell>
          <cell r="K1049">
            <v>0</v>
          </cell>
          <cell r="L1049">
            <v>29.187000000000001</v>
          </cell>
          <cell r="M1049">
            <v>0</v>
          </cell>
          <cell r="O1049">
            <v>2.27</v>
          </cell>
          <cell r="P1049">
            <v>0</v>
          </cell>
          <cell r="R1049">
            <v>202.91423076923078</v>
          </cell>
          <cell r="S1049">
            <v>0</v>
          </cell>
          <cell r="U1049">
            <v>0</v>
          </cell>
          <cell r="X1049" t="str">
            <v>-</v>
          </cell>
        </row>
        <row r="1050">
          <cell r="C1050" t="str">
            <v>HOSPITAL MIGUEL ARRAES - CG. Nº 023/2022</v>
          </cell>
          <cell r="E1050" t="str">
            <v>RHUAN CARLOS MARQUES CAVALCANTI</v>
          </cell>
          <cell r="F1050" t="str">
            <v>2 - Outros Profissionais da Saúde</v>
          </cell>
          <cell r="G1050" t="str">
            <v>2236-05</v>
          </cell>
          <cell r="H1050" t="str">
            <v>11/2025</v>
          </cell>
          <cell r="I1050">
            <v>0</v>
          </cell>
          <cell r="J1050">
            <v>0</v>
          </cell>
          <cell r="K1050">
            <v>0</v>
          </cell>
          <cell r="L1050">
            <v>29.187000000000001</v>
          </cell>
          <cell r="M1050">
            <v>0</v>
          </cell>
          <cell r="O1050">
            <v>4.7699999999999996</v>
          </cell>
          <cell r="P1050">
            <v>0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</row>
        <row r="1051">
          <cell r="C1051" t="str">
            <v>HOSPITAL MIGUEL ARRAES - CG. Nº 023/2022</v>
          </cell>
          <cell r="E1051" t="str">
            <v>RHUAN GABRIEL BISPO DO MONTE</v>
          </cell>
          <cell r="F1051" t="str">
            <v>3 - Administrativo</v>
          </cell>
          <cell r="G1051" t="str">
            <v>4110-10</v>
          </cell>
          <cell r="H1051" t="str">
            <v>11/2025</v>
          </cell>
          <cell r="I1051">
            <v>0</v>
          </cell>
          <cell r="J1051">
            <v>14.516</v>
          </cell>
          <cell r="K1051">
            <v>0</v>
          </cell>
          <cell r="L1051">
            <v>29.187000000000001</v>
          </cell>
          <cell r="M1051">
            <v>0</v>
          </cell>
          <cell r="O1051">
            <v>2.27</v>
          </cell>
          <cell r="P1051">
            <v>0</v>
          </cell>
          <cell r="R1051">
            <v>202.91423076923078</v>
          </cell>
          <cell r="S1051">
            <v>0</v>
          </cell>
          <cell r="U1051">
            <v>0</v>
          </cell>
          <cell r="X1051" t="str">
            <v>-</v>
          </cell>
        </row>
        <row r="1052">
          <cell r="C1052" t="str">
            <v>HOSPITAL MIGUEL ARRAES - CG. Nº 023/2022</v>
          </cell>
          <cell r="E1052" t="str">
            <v>RICARDO ALVES DA SILVA</v>
          </cell>
          <cell r="F1052" t="str">
            <v>3 - Administrativo</v>
          </cell>
          <cell r="G1052" t="str">
            <v>7241-10</v>
          </cell>
          <cell r="H1052" t="str">
            <v>11/2025</v>
          </cell>
          <cell r="I1052">
            <v>0</v>
          </cell>
          <cell r="J1052">
            <v>224.99520000000001</v>
          </cell>
          <cell r="K1052">
            <v>0</v>
          </cell>
          <cell r="L1052">
            <v>29.187000000000001</v>
          </cell>
          <cell r="M1052">
            <v>43.07</v>
          </cell>
          <cell r="O1052">
            <v>2.27</v>
          </cell>
          <cell r="P1052">
            <v>0</v>
          </cell>
          <cell r="R1052">
            <v>334.97480349344983</v>
          </cell>
          <cell r="S1052">
            <v>0</v>
          </cell>
          <cell r="U1052">
            <v>0</v>
          </cell>
          <cell r="X1052" t="str">
            <v>-</v>
          </cell>
        </row>
        <row r="1053">
          <cell r="C1053" t="str">
            <v>HOSPITAL MIGUEL ARRAES - CG. Nº 023/2022</v>
          </cell>
          <cell r="E1053" t="str">
            <v>RICARDO JOSE DA HORA SILVA</v>
          </cell>
          <cell r="F1053" t="str">
            <v>3 - Administrativo</v>
          </cell>
          <cell r="G1053" t="str">
            <v>7823-05</v>
          </cell>
          <cell r="H1053" t="str">
            <v>11/2025</v>
          </cell>
          <cell r="I1053">
            <v>0</v>
          </cell>
          <cell r="J1053">
            <v>178.70160000000001</v>
          </cell>
          <cell r="K1053">
            <v>0</v>
          </cell>
          <cell r="L1053">
            <v>29.187000000000001</v>
          </cell>
          <cell r="M1053">
            <v>0</v>
          </cell>
          <cell r="O1053">
            <v>2.27</v>
          </cell>
          <cell r="P1053">
            <v>0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</row>
        <row r="1054">
          <cell r="C1054" t="str">
            <v>HOSPITAL MIGUEL ARRAES - CG. Nº 023/2022</v>
          </cell>
          <cell r="E1054" t="str">
            <v>RICARDO SANTANA DOS SANTOS</v>
          </cell>
          <cell r="F1054" t="str">
            <v>2 - Outros Profissionais da Saúde</v>
          </cell>
          <cell r="G1054" t="str">
            <v>3226-05</v>
          </cell>
          <cell r="H1054" t="str">
            <v>11/2025</v>
          </cell>
          <cell r="I1054">
            <v>0</v>
          </cell>
          <cell r="J1054">
            <v>278.42880000000002</v>
          </cell>
          <cell r="K1054">
            <v>0</v>
          </cell>
          <cell r="L1054">
            <v>29.187000000000001</v>
          </cell>
          <cell r="M1054">
            <v>30.36</v>
          </cell>
          <cell r="O1054">
            <v>2.27</v>
          </cell>
          <cell r="P1054">
            <v>0</v>
          </cell>
          <cell r="R1054">
            <v>264.45480349344979</v>
          </cell>
          <cell r="S1054">
            <v>0</v>
          </cell>
          <cell r="U1054">
            <v>0</v>
          </cell>
          <cell r="X1054" t="str">
            <v>-</v>
          </cell>
        </row>
        <row r="1055">
          <cell r="C1055" t="str">
            <v>HOSPITAL MIGUEL ARRAES - CG. Nº 023/2022</v>
          </cell>
          <cell r="E1055" t="str">
            <v>RINALDO ANTONIO DE AGUIAR</v>
          </cell>
          <cell r="F1055" t="str">
            <v>3 - Administrativo</v>
          </cell>
          <cell r="G1055" t="str">
            <v>9511-05</v>
          </cell>
          <cell r="H1055" t="str">
            <v>11/2025</v>
          </cell>
          <cell r="I1055">
            <v>0</v>
          </cell>
          <cell r="J1055">
            <v>265.76</v>
          </cell>
          <cell r="K1055">
            <v>0</v>
          </cell>
          <cell r="L1055">
            <v>29.187000000000001</v>
          </cell>
          <cell r="M1055">
            <v>0</v>
          </cell>
          <cell r="O1055">
            <v>2.27</v>
          </cell>
          <cell r="P1055">
            <v>0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</row>
        <row r="1056">
          <cell r="C1056" t="str">
            <v>HOSPITAL MIGUEL ARRAES - CG. Nº 023/2022</v>
          </cell>
          <cell r="E1056" t="str">
            <v>RISONETE CARLA CAMPOS DOS SANTOS</v>
          </cell>
          <cell r="F1056" t="str">
            <v>2 - Outros Profissionais da Saúde</v>
          </cell>
          <cell r="G1056" t="str">
            <v>3222-05</v>
          </cell>
          <cell r="H1056" t="str">
            <v>11/2025</v>
          </cell>
          <cell r="I1056">
            <v>0</v>
          </cell>
          <cell r="J1056">
            <v>306.54880000000003</v>
          </cell>
          <cell r="K1056">
            <v>0</v>
          </cell>
          <cell r="L1056">
            <v>29.187000000000001</v>
          </cell>
          <cell r="M1056">
            <v>0</v>
          </cell>
          <cell r="O1056">
            <v>2.27</v>
          </cell>
          <cell r="P1056">
            <v>0</v>
          </cell>
          <cell r="R1056">
            <v>132.22980349344977</v>
          </cell>
          <cell r="S1056">
            <v>0</v>
          </cell>
          <cell r="U1056">
            <v>0</v>
          </cell>
          <cell r="X1056" t="str">
            <v>-</v>
          </cell>
        </row>
        <row r="1057">
          <cell r="C1057" t="str">
            <v>HOSPITAL MIGUEL ARRAES - CG. Nº 023/2022</v>
          </cell>
          <cell r="E1057" t="str">
            <v>RITA DE CASSIA LIRA DA SILVA CAVALCANTE</v>
          </cell>
          <cell r="F1057" t="str">
            <v>2 - Outros Profissionais da Saúde</v>
          </cell>
          <cell r="G1057" t="str">
            <v>3222-05</v>
          </cell>
          <cell r="H1057" t="str">
            <v>11/2025</v>
          </cell>
          <cell r="I1057">
            <v>0</v>
          </cell>
          <cell r="J1057">
            <v>291.72399999999999</v>
          </cell>
          <cell r="K1057">
            <v>0</v>
          </cell>
          <cell r="L1057">
            <v>29.187000000000001</v>
          </cell>
          <cell r="M1057">
            <v>0</v>
          </cell>
          <cell r="O1057">
            <v>2.27</v>
          </cell>
          <cell r="P1057">
            <v>0</v>
          </cell>
          <cell r="R1057">
            <v>251.23230349344976</v>
          </cell>
          <cell r="S1057">
            <v>0</v>
          </cell>
          <cell r="U1057">
            <v>0</v>
          </cell>
          <cell r="X1057" t="str">
            <v>-</v>
          </cell>
        </row>
        <row r="1058">
          <cell r="C1058" t="str">
            <v>HOSPITAL MIGUEL ARRAES - CG. Nº 023/2022</v>
          </cell>
          <cell r="E1058" t="str">
            <v>RITA DE CASSIA MARQUES DE OLIVEIRA</v>
          </cell>
          <cell r="F1058" t="str">
            <v>3 - Administrativo</v>
          </cell>
          <cell r="G1058" t="str">
            <v>4110-10</v>
          </cell>
          <cell r="H1058" t="str">
            <v>11/2025</v>
          </cell>
          <cell r="I1058">
            <v>0</v>
          </cell>
          <cell r="J1058">
            <v>53.636000000000003</v>
          </cell>
          <cell r="K1058">
            <v>0</v>
          </cell>
          <cell r="L1058">
            <v>29.187000000000001</v>
          </cell>
          <cell r="M1058">
            <v>30.36</v>
          </cell>
          <cell r="O1058">
            <v>2.27</v>
          </cell>
          <cell r="P1058">
            <v>0</v>
          </cell>
          <cell r="R1058">
            <v>0</v>
          </cell>
          <cell r="S1058">
            <v>0</v>
          </cell>
          <cell r="U1058">
            <v>0</v>
          </cell>
          <cell r="X1058" t="str">
            <v>-</v>
          </cell>
        </row>
        <row r="1059">
          <cell r="C1059" t="str">
            <v>HOSPITAL MIGUEL ARRAES - CG. Nº 023/2022</v>
          </cell>
          <cell r="E1059" t="str">
            <v>RITA DE CASSIA OLIVEIRA DO NASCIMENTO SILVA</v>
          </cell>
          <cell r="F1059" t="str">
            <v>2 - Outros Profissionais da Saúde</v>
          </cell>
          <cell r="G1059" t="str">
            <v>5152-05</v>
          </cell>
          <cell r="H1059" t="str">
            <v>11/2025</v>
          </cell>
          <cell r="I1059">
            <v>0</v>
          </cell>
          <cell r="J1059">
            <v>171.88079999999999</v>
          </cell>
          <cell r="K1059">
            <v>0</v>
          </cell>
          <cell r="L1059">
            <v>29.187000000000001</v>
          </cell>
          <cell r="M1059">
            <v>0</v>
          </cell>
          <cell r="O1059">
            <v>2.27</v>
          </cell>
          <cell r="P1059">
            <v>0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</row>
        <row r="1060">
          <cell r="C1060" t="str">
            <v>HOSPITAL MIGUEL ARRAES - CG. Nº 023/2022</v>
          </cell>
          <cell r="E1060" t="str">
            <v>RITA DE KASSIA GOMES BARBOSA</v>
          </cell>
          <cell r="F1060" t="str">
            <v>2 - Outros Profissionais da Saúde</v>
          </cell>
          <cell r="G1060" t="str">
            <v>2235-05</v>
          </cell>
          <cell r="H1060" t="str">
            <v>11/2025</v>
          </cell>
          <cell r="I1060">
            <v>0</v>
          </cell>
          <cell r="J1060">
            <v>476.20960000000002</v>
          </cell>
          <cell r="K1060">
            <v>0</v>
          </cell>
          <cell r="L1060">
            <v>29.187000000000001</v>
          </cell>
          <cell r="M1060">
            <v>0</v>
          </cell>
          <cell r="O1060">
            <v>4.7699999999999996</v>
          </cell>
          <cell r="P1060">
            <v>0</v>
          </cell>
          <cell r="R1060">
            <v>167.48980349344978</v>
          </cell>
          <cell r="S1060">
            <v>0</v>
          </cell>
          <cell r="U1060">
            <v>116.25</v>
          </cell>
          <cell r="X1060" t="str">
            <v>Auxílio Básico</v>
          </cell>
        </row>
        <row r="1061">
          <cell r="C1061" t="str">
            <v>HOSPITAL MIGUEL ARRAES - CG. Nº 023/2022</v>
          </cell>
          <cell r="E1061" t="str">
            <v>RITA DE KASSIA NICOLAU DA SILVA</v>
          </cell>
          <cell r="F1061" t="str">
            <v>3 - Administrativo</v>
          </cell>
          <cell r="G1061" t="str">
            <v>4110-10</v>
          </cell>
          <cell r="H1061" t="str">
            <v>11/2025</v>
          </cell>
          <cell r="I1061">
            <v>0</v>
          </cell>
          <cell r="J1061">
            <v>94.475999999999999</v>
          </cell>
          <cell r="K1061">
            <v>0</v>
          </cell>
          <cell r="L1061">
            <v>29.187000000000001</v>
          </cell>
          <cell r="M1061">
            <v>34.56</v>
          </cell>
          <cell r="O1061">
            <v>2.27</v>
          </cell>
          <cell r="P1061">
            <v>0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</row>
        <row r="1062">
          <cell r="C1062" t="str">
            <v>HOSPITAL MIGUEL ARRAES - CG. Nº 023/2022</v>
          </cell>
          <cell r="E1062" t="str">
            <v>RITA DO NASCIMENTO CUNHA MONTEIRO</v>
          </cell>
          <cell r="F1062" t="str">
            <v>2 - Outros Profissionais da Saúde</v>
          </cell>
          <cell r="G1062" t="str">
            <v>3222-05</v>
          </cell>
          <cell r="H1062" t="str">
            <v>11/2025</v>
          </cell>
          <cell r="I1062">
            <v>0</v>
          </cell>
          <cell r="J1062">
            <v>336.75279999999998</v>
          </cell>
          <cell r="K1062">
            <v>0</v>
          </cell>
          <cell r="L1062">
            <v>29.187000000000001</v>
          </cell>
          <cell r="M1062">
            <v>0</v>
          </cell>
          <cell r="O1062">
            <v>2.27</v>
          </cell>
          <cell r="P1062">
            <v>0</v>
          </cell>
          <cell r="R1062">
            <v>264.45480349344979</v>
          </cell>
          <cell r="S1062">
            <v>0</v>
          </cell>
          <cell r="U1062">
            <v>0</v>
          </cell>
          <cell r="X1062" t="str">
            <v>-</v>
          </cell>
        </row>
        <row r="1063">
          <cell r="C1063" t="str">
            <v>HOSPITAL MIGUEL ARRAES - CG. Nº 023/2022</v>
          </cell>
          <cell r="E1063" t="str">
            <v>RIZOLEIDE MARIA DA SILVA</v>
          </cell>
          <cell r="F1063" t="str">
            <v>3 - Administrativo</v>
          </cell>
          <cell r="G1063" t="str">
            <v>5143-20</v>
          </cell>
          <cell r="H1063" t="str">
            <v>11/2025</v>
          </cell>
          <cell r="I1063">
            <v>0</v>
          </cell>
          <cell r="J1063">
            <v>258.32080000000002</v>
          </cell>
          <cell r="K1063">
            <v>0</v>
          </cell>
          <cell r="L1063">
            <v>29.187000000000001</v>
          </cell>
          <cell r="M1063">
            <v>44</v>
          </cell>
          <cell r="O1063">
            <v>2.27</v>
          </cell>
          <cell r="P1063">
            <v>0</v>
          </cell>
          <cell r="R1063">
            <v>0</v>
          </cell>
          <cell r="S1063">
            <v>0</v>
          </cell>
          <cell r="U1063">
            <v>0</v>
          </cell>
          <cell r="X1063" t="str">
            <v>-</v>
          </cell>
        </row>
        <row r="1064">
          <cell r="C1064" t="str">
            <v>HOSPITAL MIGUEL ARRAES - CG. Nº 023/2022</v>
          </cell>
          <cell r="E1064" t="str">
            <v>ROBERTA AMORIM DE ALMEIDA</v>
          </cell>
          <cell r="F1064" t="str">
            <v>2 - Outros Profissionais da Saúde</v>
          </cell>
          <cell r="G1064" t="str">
            <v>3222-05</v>
          </cell>
          <cell r="H1064" t="str">
            <v>11/2025</v>
          </cell>
          <cell r="I1064">
            <v>0</v>
          </cell>
          <cell r="J1064">
            <v>358.02960000000002</v>
          </cell>
          <cell r="K1064">
            <v>0</v>
          </cell>
          <cell r="L1064">
            <v>29.187000000000001</v>
          </cell>
          <cell r="M1064">
            <v>0</v>
          </cell>
          <cell r="O1064">
            <v>2.27</v>
          </cell>
          <cell r="P1064">
            <v>0</v>
          </cell>
          <cell r="R1064">
            <v>132.22980349344977</v>
          </cell>
          <cell r="S1064">
            <v>0</v>
          </cell>
          <cell r="U1064">
            <v>0</v>
          </cell>
          <cell r="X1064" t="str">
            <v>-</v>
          </cell>
        </row>
        <row r="1065">
          <cell r="C1065" t="str">
            <v>HOSPITAL MIGUEL ARRAES - CG. Nº 023/2022</v>
          </cell>
          <cell r="E1065" t="str">
            <v>ROBERTA OLIMPIO DE MELO BATISTA</v>
          </cell>
          <cell r="F1065" t="str">
            <v>3 - Administrativo</v>
          </cell>
          <cell r="G1065" t="str">
            <v>4110-10</v>
          </cell>
          <cell r="H1065" t="str">
            <v>11/2025</v>
          </cell>
          <cell r="I1065">
            <v>0</v>
          </cell>
          <cell r="J1065">
            <v>229.49119999999999</v>
          </cell>
          <cell r="K1065">
            <v>0</v>
          </cell>
          <cell r="L1065">
            <v>29.187000000000001</v>
          </cell>
          <cell r="M1065">
            <v>0</v>
          </cell>
          <cell r="O1065">
            <v>2.27</v>
          </cell>
          <cell r="P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>-</v>
          </cell>
        </row>
        <row r="1066">
          <cell r="C1066" t="str">
            <v>HOSPITAL MIGUEL ARRAES - CG. Nº 023/2022</v>
          </cell>
          <cell r="E1066" t="str">
            <v>ROBERTA RODRIGUES DE OLIVEIRA</v>
          </cell>
          <cell r="F1066" t="str">
            <v>2 - Outros Profissionais da Saúde</v>
          </cell>
          <cell r="G1066" t="str">
            <v>2235-05</v>
          </cell>
          <cell r="H1066" t="str">
            <v>11/2025</v>
          </cell>
          <cell r="I1066">
            <v>0</v>
          </cell>
          <cell r="J1066">
            <v>559.31359999999995</v>
          </cell>
          <cell r="K1066">
            <v>0</v>
          </cell>
          <cell r="L1066">
            <v>29.187000000000001</v>
          </cell>
          <cell r="M1066">
            <v>3.59</v>
          </cell>
          <cell r="O1066">
            <v>4.7699999999999996</v>
          </cell>
          <cell r="P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>-</v>
          </cell>
        </row>
        <row r="1067">
          <cell r="C1067" t="str">
            <v>HOSPITAL MIGUEL ARRAES - CG. Nº 023/2022</v>
          </cell>
          <cell r="E1067" t="str">
            <v>ROBERTA RODRIGUES DOS SANTOS AMORIM</v>
          </cell>
          <cell r="F1067" t="str">
            <v>3 - Administrativo</v>
          </cell>
          <cell r="G1067" t="str">
            <v>1312-10</v>
          </cell>
          <cell r="H1067" t="str">
            <v>11/2025</v>
          </cell>
          <cell r="I1067">
            <v>0</v>
          </cell>
          <cell r="J1067">
            <v>553.56560000000002</v>
          </cell>
          <cell r="K1067">
            <v>0</v>
          </cell>
          <cell r="L1067">
            <v>29.187000000000001</v>
          </cell>
          <cell r="M1067">
            <v>44</v>
          </cell>
          <cell r="O1067">
            <v>2.27</v>
          </cell>
          <cell r="P1067">
            <v>0</v>
          </cell>
          <cell r="R1067">
            <v>0</v>
          </cell>
          <cell r="S1067">
            <v>0</v>
          </cell>
          <cell r="U1067">
            <v>0</v>
          </cell>
          <cell r="X1067" t="str">
            <v>-</v>
          </cell>
        </row>
        <row r="1068">
          <cell r="C1068" t="str">
            <v>HOSPITAL MIGUEL ARRAES - CG. Nº 023/2022</v>
          </cell>
          <cell r="E1068" t="str">
            <v>ROBERTO CESAR DUARTE DE OLIVEIRA</v>
          </cell>
          <cell r="F1068" t="str">
            <v>2 - Outros Profissionais da Saúde</v>
          </cell>
          <cell r="G1068" t="str">
            <v>5151-10</v>
          </cell>
          <cell r="H1068" t="str">
            <v>11/2025</v>
          </cell>
          <cell r="I1068">
            <v>0</v>
          </cell>
          <cell r="J1068">
            <v>0</v>
          </cell>
          <cell r="K1068">
            <v>0</v>
          </cell>
          <cell r="L1068">
            <v>29.187000000000001</v>
          </cell>
          <cell r="M1068">
            <v>0</v>
          </cell>
          <cell r="O1068">
            <v>2.27</v>
          </cell>
          <cell r="P1068">
            <v>0</v>
          </cell>
          <cell r="R1068">
            <v>0</v>
          </cell>
          <cell r="S1068">
            <v>0</v>
          </cell>
          <cell r="U1068">
            <v>0</v>
          </cell>
          <cell r="X1068" t="str">
            <v>-</v>
          </cell>
        </row>
        <row r="1069">
          <cell r="C1069" t="str">
            <v>HOSPITAL MIGUEL ARRAES - CG. Nº 023/2022</v>
          </cell>
          <cell r="E1069" t="str">
            <v>ROBERTO JOSE DA SILVA</v>
          </cell>
          <cell r="F1069" t="str">
            <v>3 - Administrativo</v>
          </cell>
          <cell r="G1069" t="str">
            <v>7233-10</v>
          </cell>
          <cell r="H1069" t="str">
            <v>11/2025</v>
          </cell>
          <cell r="I1069">
            <v>0</v>
          </cell>
          <cell r="J1069">
            <v>189.916</v>
          </cell>
          <cell r="K1069">
            <v>0</v>
          </cell>
          <cell r="L1069">
            <v>29.187000000000001</v>
          </cell>
          <cell r="M1069">
            <v>43.07</v>
          </cell>
          <cell r="O1069">
            <v>2.27</v>
          </cell>
          <cell r="P1069">
            <v>0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</row>
        <row r="1070">
          <cell r="C1070" t="str">
            <v>HOSPITAL MIGUEL ARRAES - CG. Nº 023/2022</v>
          </cell>
          <cell r="E1070" t="str">
            <v>ROCHANA CELY SILVA DE SANTANA</v>
          </cell>
          <cell r="F1070" t="str">
            <v>2 - Outros Profissionais da Saúde</v>
          </cell>
          <cell r="G1070" t="str">
            <v>5211-30</v>
          </cell>
          <cell r="H1070" t="str">
            <v>11/2025</v>
          </cell>
          <cell r="I1070">
            <v>0</v>
          </cell>
          <cell r="J1070">
            <v>133.47200000000001</v>
          </cell>
          <cell r="K1070">
            <v>0</v>
          </cell>
          <cell r="L1070">
            <v>29.187000000000001</v>
          </cell>
          <cell r="M1070">
            <v>0</v>
          </cell>
          <cell r="O1070">
            <v>2.27</v>
          </cell>
          <cell r="P1070">
            <v>0</v>
          </cell>
          <cell r="R1070">
            <v>0</v>
          </cell>
          <cell r="S1070">
            <v>0</v>
          </cell>
          <cell r="U1070">
            <v>0</v>
          </cell>
          <cell r="X1070" t="str">
            <v>-</v>
          </cell>
        </row>
        <row r="1071">
          <cell r="C1071" t="str">
            <v>HOSPITAL MIGUEL ARRAES - CG. Nº 023/2022</v>
          </cell>
          <cell r="E1071" t="str">
            <v>RODRIGO RIOS PEREIRA</v>
          </cell>
          <cell r="F1071" t="str">
            <v>2 - Outros Profissionais da Saúde</v>
          </cell>
          <cell r="G1071" t="str">
            <v>2236-05</v>
          </cell>
          <cell r="H1071" t="str">
            <v>11/2025</v>
          </cell>
          <cell r="I1071">
            <v>0</v>
          </cell>
          <cell r="J1071">
            <v>315.57279999999997</v>
          </cell>
          <cell r="K1071">
            <v>0</v>
          </cell>
          <cell r="L1071">
            <v>29.187000000000001</v>
          </cell>
          <cell r="M1071">
            <v>0</v>
          </cell>
          <cell r="O1071">
            <v>4.7699999999999996</v>
          </cell>
          <cell r="P1071">
            <v>0</v>
          </cell>
          <cell r="R1071">
            <v>0</v>
          </cell>
          <cell r="S1071">
            <v>0</v>
          </cell>
          <cell r="U1071">
            <v>0</v>
          </cell>
          <cell r="X1071" t="str">
            <v>-</v>
          </cell>
        </row>
        <row r="1072">
          <cell r="C1072" t="str">
            <v>HOSPITAL MIGUEL ARRAES - CG. Nº 023/2022</v>
          </cell>
          <cell r="E1072" t="str">
            <v>ROGERIO JOSE DA SILVA</v>
          </cell>
          <cell r="F1072" t="str">
            <v>2 - Outros Profissionais da Saúde</v>
          </cell>
          <cell r="G1072" t="str">
            <v>3226-05</v>
          </cell>
          <cell r="H1072" t="str">
            <v>11/2025</v>
          </cell>
          <cell r="I1072">
            <v>0</v>
          </cell>
          <cell r="J1072">
            <v>287.42239999999998</v>
          </cell>
          <cell r="K1072">
            <v>0</v>
          </cell>
          <cell r="L1072">
            <v>29.187000000000001</v>
          </cell>
          <cell r="M1072">
            <v>0</v>
          </cell>
          <cell r="O1072">
            <v>2.27</v>
          </cell>
          <cell r="P1072">
            <v>0</v>
          </cell>
          <cell r="R1072">
            <v>264.45480349344979</v>
          </cell>
          <cell r="S1072">
            <v>0</v>
          </cell>
          <cell r="U1072">
            <v>0</v>
          </cell>
          <cell r="X1072" t="str">
            <v>-</v>
          </cell>
        </row>
        <row r="1073">
          <cell r="C1073" t="str">
            <v>HOSPITAL MIGUEL ARRAES - CG. Nº 023/2022</v>
          </cell>
          <cell r="E1073" t="str">
            <v>ROMERO VICENTE DOS SANTOS</v>
          </cell>
          <cell r="F1073" t="str">
            <v>3 - Administrativo</v>
          </cell>
          <cell r="G1073" t="str">
            <v>1427-05</v>
          </cell>
          <cell r="H1073" t="str">
            <v>11/2025</v>
          </cell>
          <cell r="I1073">
            <v>0</v>
          </cell>
          <cell r="J1073">
            <v>557.31119999999999</v>
          </cell>
          <cell r="K1073">
            <v>0</v>
          </cell>
          <cell r="L1073">
            <v>29.187000000000001</v>
          </cell>
          <cell r="M1073">
            <v>44</v>
          </cell>
          <cell r="O1073">
            <v>2.27</v>
          </cell>
          <cell r="P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>-</v>
          </cell>
        </row>
        <row r="1074">
          <cell r="C1074" t="str">
            <v>HOSPITAL MIGUEL ARRAES - CG. Nº 023/2022</v>
          </cell>
          <cell r="E1074" t="str">
            <v>ROMULO LUIZ DA SILVA</v>
          </cell>
          <cell r="F1074" t="str">
            <v>3 - Administrativo</v>
          </cell>
          <cell r="G1074" t="str">
            <v>5174-10</v>
          </cell>
          <cell r="H1074" t="str">
            <v>11/2025</v>
          </cell>
          <cell r="I1074">
            <v>0</v>
          </cell>
          <cell r="J1074">
            <v>149.04</v>
          </cell>
          <cell r="K1074">
            <v>0</v>
          </cell>
          <cell r="L1074">
            <v>29.187000000000001</v>
          </cell>
          <cell r="M1074">
            <v>0</v>
          </cell>
          <cell r="O1074">
            <v>2.27</v>
          </cell>
          <cell r="P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>-</v>
          </cell>
        </row>
        <row r="1075">
          <cell r="C1075" t="str">
            <v>HOSPITAL MIGUEL ARRAES - CG. Nº 023/2022</v>
          </cell>
          <cell r="E1075" t="str">
            <v>RONALDO MENDES DA SILVA</v>
          </cell>
          <cell r="F1075" t="str">
            <v>3 - Administrativo</v>
          </cell>
          <cell r="G1075" t="str">
            <v>5143-20</v>
          </cell>
          <cell r="H1075" t="str">
            <v>11/2025</v>
          </cell>
          <cell r="I1075">
            <v>0</v>
          </cell>
          <cell r="J1075">
            <v>190.96080000000001</v>
          </cell>
          <cell r="K1075">
            <v>0</v>
          </cell>
          <cell r="L1075">
            <v>29.187000000000001</v>
          </cell>
          <cell r="M1075">
            <v>0</v>
          </cell>
          <cell r="O1075">
            <v>2.27</v>
          </cell>
          <cell r="P1075">
            <v>0</v>
          </cell>
          <cell r="R1075">
            <v>0</v>
          </cell>
          <cell r="S1075">
            <v>0</v>
          </cell>
          <cell r="U1075">
            <v>0</v>
          </cell>
          <cell r="X1075" t="str">
            <v>-</v>
          </cell>
        </row>
        <row r="1076">
          <cell r="C1076" t="str">
            <v>HOSPITAL MIGUEL ARRAES - CG. Nº 023/2022</v>
          </cell>
          <cell r="E1076" t="str">
            <v>ROSALIA CARVALHO DOS SANTOS</v>
          </cell>
          <cell r="F1076" t="str">
            <v>2 - Outros Profissionais da Saúde</v>
          </cell>
          <cell r="G1076" t="str">
            <v>2235-05</v>
          </cell>
          <cell r="H1076" t="str">
            <v>11/2025</v>
          </cell>
          <cell r="I1076">
            <v>0</v>
          </cell>
          <cell r="J1076">
            <v>460.05599999999998</v>
          </cell>
          <cell r="K1076">
            <v>0</v>
          </cell>
          <cell r="L1076">
            <v>29.187000000000001</v>
          </cell>
          <cell r="M1076">
            <v>0</v>
          </cell>
          <cell r="O1076">
            <v>4.7699999999999996</v>
          </cell>
          <cell r="P1076">
            <v>0</v>
          </cell>
          <cell r="R1076">
            <v>0</v>
          </cell>
          <cell r="S1076">
            <v>0</v>
          </cell>
          <cell r="U1076">
            <v>120.26</v>
          </cell>
          <cell r="X1076" t="str">
            <v>Auxílio Básico</v>
          </cell>
        </row>
        <row r="1077">
          <cell r="C1077" t="str">
            <v>HOSPITAL MIGUEL ARRAES - CG. Nº 023/2022</v>
          </cell>
          <cell r="E1077" t="str">
            <v>ROSANA SILVA BATISTA DE ARAUJO</v>
          </cell>
          <cell r="F1077" t="str">
            <v xml:space="preserve"> 1 - Médico</v>
          </cell>
          <cell r="G1077" t="str">
            <v>2251-25</v>
          </cell>
          <cell r="H1077" t="str">
            <v>11/2025</v>
          </cell>
          <cell r="I1077">
            <v>0</v>
          </cell>
          <cell r="J1077">
            <v>659.72799999999995</v>
          </cell>
          <cell r="K1077">
            <v>0</v>
          </cell>
          <cell r="L1077">
            <v>29.187000000000001</v>
          </cell>
          <cell r="M1077">
            <v>0</v>
          </cell>
          <cell r="O1077">
            <v>18.149999999999999</v>
          </cell>
          <cell r="P1077">
            <v>0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</row>
        <row r="1078">
          <cell r="C1078" t="str">
            <v>HOSPITAL MIGUEL ARRAES - CG. Nº 023/2022</v>
          </cell>
          <cell r="E1078" t="str">
            <v>ROSANGELA LOPES FREIRE DIAS</v>
          </cell>
          <cell r="F1078" t="str">
            <v>2 - Outros Profissionais da Saúde</v>
          </cell>
          <cell r="G1078" t="str">
            <v>3222-05</v>
          </cell>
          <cell r="H1078" t="str">
            <v>11/2025</v>
          </cell>
          <cell r="I1078">
            <v>0</v>
          </cell>
          <cell r="J1078">
            <v>0</v>
          </cell>
          <cell r="K1078">
            <v>0</v>
          </cell>
          <cell r="L1078">
            <v>29.187000000000001</v>
          </cell>
          <cell r="M1078">
            <v>0</v>
          </cell>
          <cell r="O1078">
            <v>2.27</v>
          </cell>
          <cell r="P1078">
            <v>0</v>
          </cell>
          <cell r="R1078">
            <v>0</v>
          </cell>
          <cell r="S1078">
            <v>0</v>
          </cell>
          <cell r="U1078">
            <v>0</v>
          </cell>
          <cell r="X1078" t="str">
            <v>-</v>
          </cell>
        </row>
        <row r="1079">
          <cell r="C1079" t="str">
            <v>HOSPITAL MIGUEL ARRAES - CG. Nº 023/2022</v>
          </cell>
          <cell r="E1079" t="str">
            <v>ROSANGELA MARIA DA SILVA</v>
          </cell>
          <cell r="F1079" t="str">
            <v>2 - Outros Profissionais da Saúde</v>
          </cell>
          <cell r="G1079" t="str">
            <v>3222-05</v>
          </cell>
          <cell r="H1079" t="str">
            <v>11/2025</v>
          </cell>
          <cell r="I1079">
            <v>0</v>
          </cell>
          <cell r="J1079">
            <v>316.34320000000002</v>
          </cell>
          <cell r="K1079">
            <v>0</v>
          </cell>
          <cell r="L1079">
            <v>29.187000000000001</v>
          </cell>
          <cell r="M1079">
            <v>0</v>
          </cell>
          <cell r="O1079">
            <v>2.27</v>
          </cell>
          <cell r="P1079">
            <v>0</v>
          </cell>
          <cell r="R1079">
            <v>132.22980349344977</v>
          </cell>
          <cell r="S1079">
            <v>0</v>
          </cell>
          <cell r="U1079">
            <v>0</v>
          </cell>
          <cell r="X1079" t="str">
            <v>-</v>
          </cell>
        </row>
        <row r="1080">
          <cell r="C1080" t="str">
            <v>HOSPITAL MIGUEL ARRAES - CG. Nº 023/2022</v>
          </cell>
          <cell r="E1080" t="str">
            <v>ROSANIA MARIA OLIVEIRA NEVES</v>
          </cell>
          <cell r="F1080" t="str">
            <v>2 - Outros Profissionais da Saúde</v>
          </cell>
          <cell r="G1080" t="str">
            <v>3222-05</v>
          </cell>
          <cell r="H1080" t="str">
            <v>11/2025</v>
          </cell>
          <cell r="I1080">
            <v>0</v>
          </cell>
          <cell r="J1080">
            <v>396.07839999999999</v>
          </cell>
          <cell r="K1080">
            <v>0</v>
          </cell>
          <cell r="L1080">
            <v>29.187000000000001</v>
          </cell>
          <cell r="M1080">
            <v>30.36</v>
          </cell>
          <cell r="O1080">
            <v>2.27</v>
          </cell>
          <cell r="P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</row>
        <row r="1081">
          <cell r="C1081" t="str">
            <v>HOSPITAL MIGUEL ARRAES - CG. Nº 023/2022</v>
          </cell>
          <cell r="E1081" t="str">
            <v>ROSEANE RODRIGUES DA SILVA NASCIMENTO</v>
          </cell>
          <cell r="F1081" t="str">
            <v>3 - Administrativo</v>
          </cell>
          <cell r="G1081" t="str">
            <v>4110-10</v>
          </cell>
          <cell r="H1081" t="str">
            <v>11/2025</v>
          </cell>
          <cell r="I1081">
            <v>0</v>
          </cell>
          <cell r="J1081">
            <v>133.584</v>
          </cell>
          <cell r="K1081">
            <v>0</v>
          </cell>
          <cell r="L1081">
            <v>29.187000000000001</v>
          </cell>
          <cell r="M1081">
            <v>30.36</v>
          </cell>
          <cell r="O1081">
            <v>2.27</v>
          </cell>
          <cell r="P1081">
            <v>0</v>
          </cell>
          <cell r="R1081">
            <v>132.22980349344977</v>
          </cell>
          <cell r="S1081">
            <v>0</v>
          </cell>
          <cell r="U1081">
            <v>83.7</v>
          </cell>
          <cell r="X1081" t="str">
            <v>Auxílio Básico</v>
          </cell>
        </row>
        <row r="1082">
          <cell r="C1082" t="str">
            <v>HOSPITAL MIGUEL ARRAES - CG. Nº 023/2022</v>
          </cell>
          <cell r="E1082" t="str">
            <v>ROSELLE RIBEIRO DE SENA</v>
          </cell>
          <cell r="F1082" t="str">
            <v>2 - Outros Profissionais da Saúde</v>
          </cell>
          <cell r="G1082" t="str">
            <v>3222-05</v>
          </cell>
          <cell r="H1082" t="str">
            <v>11/2025</v>
          </cell>
          <cell r="I1082">
            <v>0</v>
          </cell>
          <cell r="J1082">
            <v>376.4248</v>
          </cell>
          <cell r="K1082">
            <v>0</v>
          </cell>
          <cell r="L1082">
            <v>29.187000000000001</v>
          </cell>
          <cell r="M1082">
            <v>0</v>
          </cell>
          <cell r="O1082">
            <v>2.27</v>
          </cell>
          <cell r="P1082">
            <v>0</v>
          </cell>
          <cell r="R1082">
            <v>132.22980349344977</v>
          </cell>
          <cell r="S1082">
            <v>0</v>
          </cell>
          <cell r="U1082">
            <v>0</v>
          </cell>
          <cell r="X1082" t="str">
            <v>-</v>
          </cell>
        </row>
        <row r="1083">
          <cell r="C1083" t="str">
            <v>HOSPITAL MIGUEL ARRAES - CG. Nº 023/2022</v>
          </cell>
          <cell r="E1083" t="str">
            <v>ROSEMERY FERREIRA DEMETRIO</v>
          </cell>
          <cell r="F1083" t="str">
            <v>2 - Outros Profissionais da Saúde</v>
          </cell>
          <cell r="G1083" t="str">
            <v>3222-05</v>
          </cell>
          <cell r="H1083" t="str">
            <v>11/2025</v>
          </cell>
          <cell r="I1083">
            <v>0</v>
          </cell>
          <cell r="J1083">
            <v>338.90640000000002</v>
          </cell>
          <cell r="K1083">
            <v>0</v>
          </cell>
          <cell r="L1083">
            <v>29.187000000000001</v>
          </cell>
          <cell r="M1083">
            <v>0</v>
          </cell>
          <cell r="O1083">
            <v>2.27</v>
          </cell>
          <cell r="P1083">
            <v>0</v>
          </cell>
          <cell r="R1083">
            <v>0</v>
          </cell>
          <cell r="S1083">
            <v>0</v>
          </cell>
          <cell r="U1083">
            <v>72.92</v>
          </cell>
          <cell r="X1083" t="str">
            <v>Auxílio Básico</v>
          </cell>
        </row>
        <row r="1084">
          <cell r="C1084" t="str">
            <v>HOSPITAL MIGUEL ARRAES - CG. Nº 023/2022</v>
          </cell>
          <cell r="E1084" t="str">
            <v>ROSENAIDE IRENE DE LIMA BENICIO</v>
          </cell>
          <cell r="F1084" t="str">
            <v>2 - Outros Profissionais da Saúde</v>
          </cell>
          <cell r="G1084" t="str">
            <v>3222-05</v>
          </cell>
          <cell r="H1084" t="str">
            <v>11/2025</v>
          </cell>
          <cell r="I1084">
            <v>0</v>
          </cell>
          <cell r="J1084">
            <v>312.976</v>
          </cell>
          <cell r="K1084">
            <v>0</v>
          </cell>
          <cell r="L1084">
            <v>29.187000000000001</v>
          </cell>
          <cell r="M1084">
            <v>0</v>
          </cell>
          <cell r="O1084">
            <v>2.27</v>
          </cell>
          <cell r="P1084">
            <v>0</v>
          </cell>
          <cell r="R1084">
            <v>132.22980349344977</v>
          </cell>
          <cell r="S1084">
            <v>0</v>
          </cell>
          <cell r="U1084">
            <v>0</v>
          </cell>
          <cell r="X1084" t="str">
            <v>-</v>
          </cell>
        </row>
        <row r="1085">
          <cell r="C1085" t="str">
            <v>HOSPITAL MIGUEL ARRAES - CG. Nº 023/2022</v>
          </cell>
          <cell r="E1085" t="str">
            <v>ROSERLANDE DO NASCIMENTO SILVA</v>
          </cell>
          <cell r="F1085" t="str">
            <v>2 - Outros Profissionais da Saúde</v>
          </cell>
          <cell r="G1085" t="str">
            <v>3222-05</v>
          </cell>
          <cell r="H1085" t="str">
            <v>11/2025</v>
          </cell>
          <cell r="I1085">
            <v>0</v>
          </cell>
          <cell r="J1085">
            <v>453.01679999999999</v>
          </cell>
          <cell r="K1085">
            <v>0</v>
          </cell>
          <cell r="L1085">
            <v>29.187000000000001</v>
          </cell>
          <cell r="M1085">
            <v>0</v>
          </cell>
          <cell r="O1085">
            <v>2.27</v>
          </cell>
          <cell r="P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</row>
        <row r="1086">
          <cell r="C1086" t="str">
            <v>HOSPITAL MIGUEL ARRAES - CG. Nº 023/2022</v>
          </cell>
          <cell r="E1086" t="str">
            <v>ROSIANE DE OLIVEIRA FERREIRA</v>
          </cell>
          <cell r="F1086" t="str">
            <v>2 - Outros Profissionais da Saúde</v>
          </cell>
          <cell r="G1086" t="str">
            <v>3222-05</v>
          </cell>
          <cell r="H1086" t="str">
            <v>11/2025</v>
          </cell>
          <cell r="I1086">
            <v>0</v>
          </cell>
          <cell r="J1086">
            <v>292.16640000000001</v>
          </cell>
          <cell r="K1086">
            <v>0</v>
          </cell>
          <cell r="L1086">
            <v>29.187000000000001</v>
          </cell>
          <cell r="M1086">
            <v>0</v>
          </cell>
          <cell r="O1086">
            <v>2.27</v>
          </cell>
          <cell r="P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</row>
        <row r="1087">
          <cell r="C1087" t="str">
            <v>HOSPITAL MIGUEL ARRAES - CG. Nº 023/2022</v>
          </cell>
          <cell r="E1087" t="str">
            <v>ROSILDO JOSE DA SILVA</v>
          </cell>
          <cell r="F1087" t="str">
            <v>3 - Administrativo</v>
          </cell>
          <cell r="G1087" t="str">
            <v>5143-20</v>
          </cell>
          <cell r="H1087" t="str">
            <v>11/2025</v>
          </cell>
          <cell r="I1087">
            <v>0</v>
          </cell>
          <cell r="J1087">
            <v>209.68639999999999</v>
          </cell>
          <cell r="K1087">
            <v>0</v>
          </cell>
          <cell r="L1087">
            <v>29.187000000000001</v>
          </cell>
          <cell r="M1087">
            <v>0</v>
          </cell>
          <cell r="O1087">
            <v>2.27</v>
          </cell>
          <cell r="P1087">
            <v>0</v>
          </cell>
          <cell r="R1087">
            <v>132.22980349344977</v>
          </cell>
          <cell r="S1087">
            <v>0</v>
          </cell>
          <cell r="U1087">
            <v>0</v>
          </cell>
          <cell r="X1087" t="str">
            <v>-</v>
          </cell>
        </row>
        <row r="1088">
          <cell r="C1088" t="str">
            <v>HOSPITAL MIGUEL ARRAES - CG. Nº 023/2022</v>
          </cell>
          <cell r="E1088" t="str">
            <v>ROSILENE ENRIQUE DO NASCIMENTO</v>
          </cell>
          <cell r="F1088" t="str">
            <v>3 - Administrativo</v>
          </cell>
          <cell r="G1088" t="str">
            <v>5143-20</v>
          </cell>
          <cell r="H1088" t="str">
            <v>11/2025</v>
          </cell>
          <cell r="I1088">
            <v>0</v>
          </cell>
          <cell r="J1088">
            <v>210.2552</v>
          </cell>
          <cell r="K1088">
            <v>0</v>
          </cell>
          <cell r="L1088">
            <v>29.187000000000001</v>
          </cell>
          <cell r="M1088">
            <v>30.36</v>
          </cell>
          <cell r="O1088">
            <v>2.27</v>
          </cell>
          <cell r="P1088">
            <v>0</v>
          </cell>
          <cell r="R1088">
            <v>132.22980349344977</v>
          </cell>
          <cell r="S1088">
            <v>0</v>
          </cell>
          <cell r="U1088">
            <v>0</v>
          </cell>
          <cell r="X1088" t="str">
            <v>-</v>
          </cell>
        </row>
        <row r="1089">
          <cell r="C1089" t="str">
            <v>HOSPITAL MIGUEL ARRAES - CG. Nº 023/2022</v>
          </cell>
          <cell r="E1089" t="str">
            <v>ROSIMERE MARIA DE LIMA</v>
          </cell>
          <cell r="F1089" t="str">
            <v>2 - Outros Profissionais da Saúde</v>
          </cell>
          <cell r="G1089" t="str">
            <v>3222-05</v>
          </cell>
          <cell r="H1089" t="str">
            <v>11/2025</v>
          </cell>
          <cell r="I1089">
            <v>0</v>
          </cell>
          <cell r="J1089">
            <v>303.1592</v>
          </cell>
          <cell r="K1089">
            <v>0</v>
          </cell>
          <cell r="L1089">
            <v>29.187000000000001</v>
          </cell>
          <cell r="M1089">
            <v>30.36</v>
          </cell>
          <cell r="O1089">
            <v>2.27</v>
          </cell>
          <cell r="P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>-</v>
          </cell>
        </row>
        <row r="1090">
          <cell r="C1090" t="str">
            <v>HOSPITAL MIGUEL ARRAES - CG. Nº 023/2022</v>
          </cell>
          <cell r="E1090" t="str">
            <v>ROSSANA OLIVEIRA CAVALCANTE</v>
          </cell>
          <cell r="F1090" t="str">
            <v>2 - Outros Profissionais da Saúde</v>
          </cell>
          <cell r="G1090" t="str">
            <v>3222-05</v>
          </cell>
          <cell r="H1090" t="str">
            <v>11/2025</v>
          </cell>
          <cell r="I1090">
            <v>0</v>
          </cell>
          <cell r="J1090">
            <v>297.79599999999999</v>
          </cell>
          <cell r="K1090">
            <v>0</v>
          </cell>
          <cell r="L1090">
            <v>29.187000000000001</v>
          </cell>
          <cell r="M1090">
            <v>30.36</v>
          </cell>
          <cell r="O1090">
            <v>2.27</v>
          </cell>
          <cell r="P1090">
            <v>0</v>
          </cell>
          <cell r="R1090">
            <v>0</v>
          </cell>
          <cell r="S1090">
            <v>0</v>
          </cell>
          <cell r="U1090">
            <v>0</v>
          </cell>
          <cell r="X1090" t="str">
            <v>-</v>
          </cell>
        </row>
        <row r="1091">
          <cell r="C1091" t="str">
            <v>HOSPITAL MIGUEL ARRAES - CG. Nº 023/2022</v>
          </cell>
          <cell r="E1091" t="str">
            <v>ROZANA DE LIMA</v>
          </cell>
          <cell r="F1091" t="str">
            <v>3 - Administrativo</v>
          </cell>
          <cell r="G1091" t="str">
            <v>1421-15</v>
          </cell>
          <cell r="H1091" t="str">
            <v>11/2025</v>
          </cell>
          <cell r="I1091">
            <v>0</v>
          </cell>
          <cell r="J1091">
            <v>640.90800000000002</v>
          </cell>
          <cell r="K1091">
            <v>0</v>
          </cell>
          <cell r="L1091">
            <v>29.187000000000001</v>
          </cell>
          <cell r="M1091">
            <v>44</v>
          </cell>
          <cell r="O1091">
            <v>2.27</v>
          </cell>
          <cell r="P1091">
            <v>0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</row>
        <row r="1092">
          <cell r="C1092" t="str">
            <v>HOSPITAL MIGUEL ARRAES - CG. Nº 023/2022</v>
          </cell>
          <cell r="E1092" t="str">
            <v>RUBIANNE LIMA DE SOUZA</v>
          </cell>
          <cell r="F1092" t="str">
            <v>2 - Outros Profissionais da Saúde</v>
          </cell>
          <cell r="G1092" t="str">
            <v>2235-05</v>
          </cell>
          <cell r="H1092" t="str">
            <v>11/2025</v>
          </cell>
          <cell r="I1092">
            <v>0</v>
          </cell>
          <cell r="J1092">
            <v>553.67200000000003</v>
          </cell>
          <cell r="K1092">
            <v>0</v>
          </cell>
          <cell r="L1092">
            <v>29.187000000000001</v>
          </cell>
          <cell r="M1092">
            <v>3.59</v>
          </cell>
          <cell r="O1092">
            <v>4.7699999999999996</v>
          </cell>
          <cell r="P1092">
            <v>0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</row>
        <row r="1093">
          <cell r="C1093" t="str">
            <v>HOSPITAL MIGUEL ARRAES - CG. Nº 023/2022</v>
          </cell>
          <cell r="E1093" t="str">
            <v>RUTH ARRUDA FERREIRA</v>
          </cell>
          <cell r="F1093" t="str">
            <v>2 - Outros Profissionais da Saúde</v>
          </cell>
          <cell r="G1093" t="str">
            <v>3222-05</v>
          </cell>
          <cell r="H1093" t="str">
            <v>11/2025</v>
          </cell>
          <cell r="I1093">
            <v>0</v>
          </cell>
          <cell r="J1093">
            <v>287.64960000000002</v>
          </cell>
          <cell r="K1093">
            <v>0</v>
          </cell>
          <cell r="L1093">
            <v>29.187000000000001</v>
          </cell>
          <cell r="M1093">
            <v>0</v>
          </cell>
          <cell r="O1093">
            <v>2.27</v>
          </cell>
          <cell r="P1093">
            <v>0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</row>
        <row r="1094">
          <cell r="C1094" t="str">
            <v>HOSPITAL MIGUEL ARRAES - CG. Nº 023/2022</v>
          </cell>
          <cell r="E1094" t="str">
            <v>SABRINA MAYARA DE ANDRADE LIMA</v>
          </cell>
          <cell r="F1094" t="str">
            <v>2 - Outros Profissionais da Saúde</v>
          </cell>
          <cell r="G1094" t="str">
            <v>3222-05</v>
          </cell>
          <cell r="H1094" t="str">
            <v>11/2025</v>
          </cell>
          <cell r="I1094">
            <v>0</v>
          </cell>
          <cell r="J1094">
            <v>293.45839999999998</v>
          </cell>
          <cell r="K1094">
            <v>0</v>
          </cell>
          <cell r="L1094">
            <v>29.187000000000001</v>
          </cell>
          <cell r="M1094">
            <v>30.36</v>
          </cell>
          <cell r="O1094">
            <v>2.27</v>
          </cell>
          <cell r="P1094">
            <v>0</v>
          </cell>
          <cell r="R1094">
            <v>132.22980349344977</v>
          </cell>
          <cell r="S1094">
            <v>0</v>
          </cell>
          <cell r="U1094">
            <v>0</v>
          </cell>
          <cell r="X1094" t="str">
            <v>-</v>
          </cell>
        </row>
        <row r="1095">
          <cell r="C1095" t="str">
            <v>HOSPITAL MIGUEL ARRAES - CG. Nº 023/2022</v>
          </cell>
          <cell r="E1095" t="str">
            <v>SAMILE DOS SANTOS BARROS</v>
          </cell>
          <cell r="F1095" t="str">
            <v>3 - Administrativo</v>
          </cell>
          <cell r="G1095" t="str">
            <v>1312-10</v>
          </cell>
          <cell r="H1095" t="str">
            <v>11/2025</v>
          </cell>
          <cell r="I1095">
            <v>0</v>
          </cell>
          <cell r="J1095">
            <v>969.50559999999996</v>
          </cell>
          <cell r="K1095">
            <v>0</v>
          </cell>
          <cell r="L1095">
            <v>29.187000000000001</v>
          </cell>
          <cell r="M1095">
            <v>12.1</v>
          </cell>
          <cell r="O1095">
            <v>2.27</v>
          </cell>
          <cell r="P1095">
            <v>0</v>
          </cell>
          <cell r="R1095">
            <v>0</v>
          </cell>
          <cell r="S1095">
            <v>0</v>
          </cell>
          <cell r="U1095">
            <v>121.1</v>
          </cell>
          <cell r="X1095" t="str">
            <v>Auxílio Básico</v>
          </cell>
        </row>
        <row r="1096">
          <cell r="C1096" t="str">
            <v>HOSPITAL MIGUEL ARRAES - CG. Nº 023/2022</v>
          </cell>
          <cell r="E1096" t="str">
            <v>SAMUEL JORGE DA HORA</v>
          </cell>
          <cell r="F1096" t="str">
            <v>3 - Administrativo</v>
          </cell>
          <cell r="G1096" t="str">
            <v>7711-05</v>
          </cell>
          <cell r="H1096" t="str">
            <v>11/2025</v>
          </cell>
          <cell r="I1096">
            <v>0</v>
          </cell>
          <cell r="J1096">
            <v>198.11519999999999</v>
          </cell>
          <cell r="K1096">
            <v>0</v>
          </cell>
          <cell r="L1096">
            <v>29.187000000000001</v>
          </cell>
          <cell r="M1096">
            <v>0</v>
          </cell>
          <cell r="O1096">
            <v>2.27</v>
          </cell>
          <cell r="P1096">
            <v>0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</row>
        <row r="1097">
          <cell r="C1097" t="str">
            <v>HOSPITAL MIGUEL ARRAES - CG. Nº 023/2022</v>
          </cell>
          <cell r="E1097" t="str">
            <v>SANDRA FELIPE SANTOS GOMES</v>
          </cell>
          <cell r="F1097" t="str">
            <v>3 - Administrativo</v>
          </cell>
          <cell r="G1097" t="str">
            <v>5134-30</v>
          </cell>
          <cell r="H1097" t="str">
            <v>11/2025</v>
          </cell>
          <cell r="I1097">
            <v>0</v>
          </cell>
          <cell r="J1097">
            <v>145.72800000000001</v>
          </cell>
          <cell r="K1097">
            <v>0</v>
          </cell>
          <cell r="L1097">
            <v>29.187000000000001</v>
          </cell>
          <cell r="M1097">
            <v>30.36</v>
          </cell>
          <cell r="O1097">
            <v>2.27</v>
          </cell>
          <cell r="P1097">
            <v>0</v>
          </cell>
          <cell r="R1097">
            <v>167.48980349344978</v>
          </cell>
          <cell r="S1097">
            <v>0</v>
          </cell>
          <cell r="U1097">
            <v>0</v>
          </cell>
          <cell r="X1097" t="str">
            <v>-</v>
          </cell>
        </row>
        <row r="1098">
          <cell r="C1098" t="str">
            <v>HOSPITAL MIGUEL ARRAES - CG. Nº 023/2022</v>
          </cell>
          <cell r="E1098" t="str">
            <v>SANDRA KARLA DA COSTA DANTAS PESSOA</v>
          </cell>
          <cell r="F1098" t="str">
            <v>2 - Outros Profissionais da Saúde</v>
          </cell>
          <cell r="G1098" t="str">
            <v>3222-05</v>
          </cell>
          <cell r="H1098" t="str">
            <v>11/2025</v>
          </cell>
          <cell r="I1098">
            <v>0</v>
          </cell>
          <cell r="J1098">
            <v>322.41520000000003</v>
          </cell>
          <cell r="K1098">
            <v>0</v>
          </cell>
          <cell r="L1098">
            <v>29.187000000000001</v>
          </cell>
          <cell r="M1098">
            <v>30.36</v>
          </cell>
          <cell r="O1098">
            <v>2.27</v>
          </cell>
          <cell r="P1098">
            <v>0</v>
          </cell>
          <cell r="R1098">
            <v>114.59980349344978</v>
          </cell>
          <cell r="S1098">
            <v>0</v>
          </cell>
          <cell r="U1098">
            <v>0</v>
          </cell>
          <cell r="X1098" t="str">
            <v>-</v>
          </cell>
        </row>
        <row r="1099">
          <cell r="C1099" t="str">
            <v>HOSPITAL MIGUEL ARRAES - CG. Nº 023/2022</v>
          </cell>
          <cell r="E1099" t="str">
            <v>SANDRA KARLA DE CASTRO</v>
          </cell>
          <cell r="F1099" t="str">
            <v>2 - Outros Profissionais da Saúde</v>
          </cell>
          <cell r="G1099" t="str">
            <v>3222-05</v>
          </cell>
          <cell r="H1099" t="str">
            <v>11/2025</v>
          </cell>
          <cell r="I1099">
            <v>0</v>
          </cell>
          <cell r="J1099">
            <v>383.93040000000002</v>
          </cell>
          <cell r="K1099">
            <v>0</v>
          </cell>
          <cell r="L1099">
            <v>29.187000000000001</v>
          </cell>
          <cell r="M1099">
            <v>30.36</v>
          </cell>
          <cell r="O1099">
            <v>2.27</v>
          </cell>
          <cell r="P1099">
            <v>0</v>
          </cell>
          <cell r="R1099">
            <v>132.22980349344977</v>
          </cell>
          <cell r="S1099">
            <v>0</v>
          </cell>
          <cell r="U1099">
            <v>0</v>
          </cell>
          <cell r="X1099" t="str">
            <v>-</v>
          </cell>
        </row>
        <row r="1100">
          <cell r="C1100" t="str">
            <v>HOSPITAL MIGUEL ARRAES - CG. Nº 023/2022</v>
          </cell>
          <cell r="E1100" t="str">
            <v>SANDRA LUCIA JANUARIO DA SILVA</v>
          </cell>
          <cell r="F1100" t="str">
            <v>2 - Outros Profissionais da Saúde</v>
          </cell>
          <cell r="G1100" t="str">
            <v>3222-05</v>
          </cell>
          <cell r="H1100" t="str">
            <v>11/2025</v>
          </cell>
          <cell r="I1100">
            <v>0</v>
          </cell>
          <cell r="J1100">
            <v>285.65199999999999</v>
          </cell>
          <cell r="K1100">
            <v>0</v>
          </cell>
          <cell r="L1100">
            <v>29.187000000000001</v>
          </cell>
          <cell r="M1100">
            <v>0</v>
          </cell>
          <cell r="O1100">
            <v>2.27</v>
          </cell>
          <cell r="P1100">
            <v>0</v>
          </cell>
          <cell r="R1100">
            <v>132.22980349344977</v>
          </cell>
          <cell r="S1100">
            <v>0</v>
          </cell>
          <cell r="U1100">
            <v>75.62</v>
          </cell>
          <cell r="X1100" t="str">
            <v>Auxílio Básico</v>
          </cell>
        </row>
        <row r="1101">
          <cell r="C1101" t="str">
            <v>HOSPITAL MIGUEL ARRAES - CG. Nº 023/2022</v>
          </cell>
          <cell r="E1101" t="str">
            <v>SANDRA MACIEL NAVARRO</v>
          </cell>
          <cell r="F1101" t="str">
            <v>2 - Outros Profissionais da Saúde</v>
          </cell>
          <cell r="G1101" t="str">
            <v>2235-05</v>
          </cell>
          <cell r="H1101" t="str">
            <v>11/2025</v>
          </cell>
          <cell r="I1101">
            <v>0</v>
          </cell>
          <cell r="J1101">
            <v>412.88159999999999</v>
          </cell>
          <cell r="K1101">
            <v>0</v>
          </cell>
          <cell r="L1101">
            <v>29.187000000000001</v>
          </cell>
          <cell r="M1101">
            <v>0</v>
          </cell>
          <cell r="O1101">
            <v>0</v>
          </cell>
          <cell r="P1101">
            <v>0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</row>
        <row r="1102">
          <cell r="C1102" t="str">
            <v>HOSPITAL MIGUEL ARRAES - CG. Nº 023/2022</v>
          </cell>
          <cell r="E1102" t="str">
            <v>SANDRA MARIA DE SOUZA</v>
          </cell>
          <cell r="F1102" t="str">
            <v>2 - Outros Profissionais da Saúde</v>
          </cell>
          <cell r="G1102" t="str">
            <v>3222-05</v>
          </cell>
          <cell r="H1102" t="str">
            <v>11/2025</v>
          </cell>
          <cell r="I1102">
            <v>0</v>
          </cell>
          <cell r="J1102">
            <v>328.48719999999997</v>
          </cell>
          <cell r="K1102">
            <v>0</v>
          </cell>
          <cell r="L1102">
            <v>29.187000000000001</v>
          </cell>
          <cell r="M1102">
            <v>0</v>
          </cell>
          <cell r="O1102">
            <v>2.27</v>
          </cell>
          <cell r="P1102">
            <v>0</v>
          </cell>
          <cell r="R1102">
            <v>198.34230349344978</v>
          </cell>
          <cell r="S1102">
            <v>0</v>
          </cell>
          <cell r="U1102">
            <v>0</v>
          </cell>
          <cell r="X1102" t="str">
            <v>-</v>
          </cell>
        </row>
        <row r="1103">
          <cell r="C1103" t="str">
            <v>HOSPITAL MIGUEL ARRAES - CG. Nº 023/2022</v>
          </cell>
          <cell r="E1103" t="str">
            <v>SANDRA MARIA MARTINS PEREIRA ADELINO</v>
          </cell>
          <cell r="F1103" t="str">
            <v>2 - Outros Profissionais da Saúde</v>
          </cell>
          <cell r="G1103" t="str">
            <v>3222-05</v>
          </cell>
          <cell r="H1103" t="str">
            <v>11/2025</v>
          </cell>
          <cell r="I1103">
            <v>0</v>
          </cell>
          <cell r="J1103">
            <v>339.21359999999999</v>
          </cell>
          <cell r="K1103">
            <v>0</v>
          </cell>
          <cell r="L1103">
            <v>29.187000000000001</v>
          </cell>
          <cell r="M1103">
            <v>0</v>
          </cell>
          <cell r="O1103">
            <v>2.27</v>
          </cell>
          <cell r="P1103">
            <v>0</v>
          </cell>
          <cell r="R1103">
            <v>0</v>
          </cell>
          <cell r="S1103">
            <v>0</v>
          </cell>
          <cell r="U1103">
            <v>0</v>
          </cell>
          <cell r="X1103" t="str">
            <v>-</v>
          </cell>
        </row>
        <row r="1104">
          <cell r="C1104" t="str">
            <v>HOSPITAL MIGUEL ARRAES - CG. Nº 023/2022</v>
          </cell>
          <cell r="E1104" t="str">
            <v>SANDRO CARLOS DE SOUZA</v>
          </cell>
          <cell r="F1104" t="str">
            <v>2 - Outros Profissionais da Saúde</v>
          </cell>
          <cell r="G1104" t="str">
            <v>3241-15</v>
          </cell>
          <cell r="H1104" t="str">
            <v>11/2025</v>
          </cell>
          <cell r="I1104">
            <v>0</v>
          </cell>
          <cell r="J1104">
            <v>412.18</v>
          </cell>
          <cell r="K1104">
            <v>0</v>
          </cell>
          <cell r="L1104">
            <v>29.187000000000001</v>
          </cell>
          <cell r="M1104">
            <v>26.51</v>
          </cell>
          <cell r="O1104">
            <v>2.27</v>
          </cell>
          <cell r="P1104">
            <v>0</v>
          </cell>
          <cell r="R1104">
            <v>88.154803493449791</v>
          </cell>
          <cell r="S1104">
            <v>0</v>
          </cell>
          <cell r="U1104">
            <v>0</v>
          </cell>
          <cell r="X1104" t="str">
            <v>-</v>
          </cell>
        </row>
        <row r="1105">
          <cell r="C1105" t="str">
            <v>HOSPITAL MIGUEL ARRAES - CG. Nº 023/2022</v>
          </cell>
          <cell r="E1105" t="str">
            <v>SANDRO ROGERIO DE OLIVEIRA JUNIOR</v>
          </cell>
          <cell r="F1105" t="str">
            <v>2 - Outros Profissionais da Saúde</v>
          </cell>
          <cell r="G1105" t="str">
            <v>3222-05</v>
          </cell>
          <cell r="H1105" t="str">
            <v>11/2025</v>
          </cell>
          <cell r="I1105">
            <v>0</v>
          </cell>
          <cell r="J1105">
            <v>417.60320000000002</v>
          </cell>
          <cell r="K1105">
            <v>0</v>
          </cell>
          <cell r="L1105">
            <v>29.187000000000001</v>
          </cell>
          <cell r="M1105">
            <v>30.36</v>
          </cell>
          <cell r="O1105">
            <v>2.27</v>
          </cell>
          <cell r="P1105">
            <v>0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</row>
        <row r="1106">
          <cell r="C1106" t="str">
            <v>HOSPITAL MIGUEL ARRAES - CG. Nº 023/2022</v>
          </cell>
          <cell r="E1106" t="str">
            <v>SANDY PEREIRA BRUNO</v>
          </cell>
          <cell r="F1106" t="str">
            <v>2 - Outros Profissionais da Saúde</v>
          </cell>
          <cell r="G1106" t="str">
            <v>2235-05</v>
          </cell>
          <cell r="H1106" t="str">
            <v>11/2025</v>
          </cell>
          <cell r="I1106">
            <v>0</v>
          </cell>
          <cell r="J1106">
            <v>508.82639999999998</v>
          </cell>
          <cell r="K1106">
            <v>0</v>
          </cell>
          <cell r="L1106">
            <v>29.187000000000001</v>
          </cell>
          <cell r="M1106">
            <v>3.59</v>
          </cell>
          <cell r="O1106">
            <v>4.7699999999999996</v>
          </cell>
          <cell r="P1106">
            <v>0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</row>
        <row r="1107">
          <cell r="C1107" t="str">
            <v>HOSPITAL MIGUEL ARRAES - CG. Nº 023/2022</v>
          </cell>
          <cell r="E1107" t="str">
            <v>SARA VITORIA PEREIRA DE OLIVEIRA</v>
          </cell>
          <cell r="F1107" t="str">
            <v>2 - Outros Profissionais da Saúde</v>
          </cell>
          <cell r="G1107" t="str">
            <v>3222-05</v>
          </cell>
          <cell r="H1107" t="str">
            <v>11/2025</v>
          </cell>
          <cell r="I1107">
            <v>0</v>
          </cell>
          <cell r="J1107">
            <v>279.58</v>
          </cell>
          <cell r="K1107">
            <v>0</v>
          </cell>
          <cell r="L1107">
            <v>29.187000000000001</v>
          </cell>
          <cell r="M1107">
            <v>30.36</v>
          </cell>
          <cell r="O1107">
            <v>2.27</v>
          </cell>
          <cell r="P1107">
            <v>0</v>
          </cell>
          <cell r="R1107">
            <v>132.22980349344977</v>
          </cell>
          <cell r="S1107">
            <v>0</v>
          </cell>
          <cell r="U1107">
            <v>0</v>
          </cell>
          <cell r="X1107" t="str">
            <v>-</v>
          </cell>
        </row>
        <row r="1108">
          <cell r="C1108" t="str">
            <v>HOSPITAL MIGUEL ARRAES - CG. Nº 023/2022</v>
          </cell>
          <cell r="E1108" t="str">
            <v>SARAH RIBEIRO PESSOA</v>
          </cell>
          <cell r="F1108" t="str">
            <v>3 - Administrativo</v>
          </cell>
          <cell r="G1108" t="str">
            <v>5135-05</v>
          </cell>
          <cell r="H1108" t="str">
            <v>11/2025</v>
          </cell>
          <cell r="I1108">
            <v>0</v>
          </cell>
          <cell r="J1108">
            <v>142.51519999999999</v>
          </cell>
          <cell r="K1108">
            <v>0</v>
          </cell>
          <cell r="L1108">
            <v>29.187000000000001</v>
          </cell>
          <cell r="M1108">
            <v>30.36</v>
          </cell>
          <cell r="O1108">
            <v>2.27</v>
          </cell>
          <cell r="P1108">
            <v>0</v>
          </cell>
          <cell r="R1108">
            <v>198.34230349344978</v>
          </cell>
          <cell r="S1108">
            <v>0</v>
          </cell>
          <cell r="U1108">
            <v>75.33</v>
          </cell>
          <cell r="X1108" t="str">
            <v>Auxílio Básico</v>
          </cell>
        </row>
        <row r="1109">
          <cell r="C1109" t="str">
            <v>HOSPITAL MIGUEL ARRAES - CG. Nº 023/2022</v>
          </cell>
          <cell r="E1109" t="str">
            <v>SAYMON LUCAS PEREIRA VIANA</v>
          </cell>
          <cell r="F1109" t="str">
            <v>3 - Administrativo</v>
          </cell>
          <cell r="G1109" t="str">
            <v>3172-10</v>
          </cell>
          <cell r="H1109" t="str">
            <v>11/2025</v>
          </cell>
          <cell r="I1109">
            <v>0</v>
          </cell>
          <cell r="J1109">
            <v>181.90479999999999</v>
          </cell>
          <cell r="K1109">
            <v>0</v>
          </cell>
          <cell r="L1109">
            <v>29.187000000000001</v>
          </cell>
          <cell r="M1109">
            <v>0</v>
          </cell>
          <cell r="O1109">
            <v>2.27</v>
          </cell>
          <cell r="P1109">
            <v>0</v>
          </cell>
          <cell r="R1109">
            <v>0</v>
          </cell>
          <cell r="S1109">
            <v>0</v>
          </cell>
          <cell r="U1109">
            <v>0</v>
          </cell>
          <cell r="X1109" t="str">
            <v>-</v>
          </cell>
        </row>
        <row r="1110">
          <cell r="C1110" t="str">
            <v>HOSPITAL MIGUEL ARRAES - CG. Nº 023/2022</v>
          </cell>
          <cell r="E1110" t="str">
            <v>SAYONARA GABRIELA DIAS DOS REIS</v>
          </cell>
          <cell r="F1110" t="str">
            <v>2 - Outros Profissionais da Saúde</v>
          </cell>
          <cell r="G1110" t="str">
            <v>3222-05</v>
          </cell>
          <cell r="H1110" t="str">
            <v>11/2025</v>
          </cell>
          <cell r="I1110">
            <v>0</v>
          </cell>
          <cell r="J1110">
            <v>176.08799999999999</v>
          </cell>
          <cell r="K1110">
            <v>0</v>
          </cell>
          <cell r="L1110">
            <v>29.187000000000001</v>
          </cell>
          <cell r="M1110">
            <v>0</v>
          </cell>
          <cell r="O1110">
            <v>2.27</v>
          </cell>
          <cell r="P1110">
            <v>0</v>
          </cell>
          <cell r="R1110">
            <v>132.22980349344977</v>
          </cell>
          <cell r="S1110">
            <v>0</v>
          </cell>
          <cell r="U1110">
            <v>0</v>
          </cell>
          <cell r="X1110" t="str">
            <v>-</v>
          </cell>
        </row>
        <row r="1111">
          <cell r="C1111" t="str">
            <v>HOSPITAL MIGUEL ARRAES - CG. Nº 023/2022</v>
          </cell>
          <cell r="E1111" t="str">
            <v>SEBASTIANA JOSEFA DE SANTANA</v>
          </cell>
          <cell r="F1111" t="str">
            <v>2 - Outros Profissionais da Saúde</v>
          </cell>
          <cell r="G1111" t="str">
            <v>3222-05</v>
          </cell>
          <cell r="H1111" t="str">
            <v>11/2025</v>
          </cell>
          <cell r="I1111">
            <v>0</v>
          </cell>
          <cell r="J1111">
            <v>336.97280000000001</v>
          </cell>
          <cell r="K1111">
            <v>0</v>
          </cell>
          <cell r="L1111">
            <v>29.187000000000001</v>
          </cell>
          <cell r="M1111">
            <v>30.36</v>
          </cell>
          <cell r="O1111">
            <v>2.27</v>
          </cell>
          <cell r="P1111">
            <v>0</v>
          </cell>
          <cell r="R1111">
            <v>132.22980349344977</v>
          </cell>
          <cell r="S1111">
            <v>0</v>
          </cell>
          <cell r="U1111">
            <v>0</v>
          </cell>
          <cell r="X1111" t="str">
            <v>-</v>
          </cell>
        </row>
        <row r="1112">
          <cell r="C1112" t="str">
            <v>HOSPITAL MIGUEL ARRAES - CG. Nº 023/2022</v>
          </cell>
          <cell r="E1112" t="str">
            <v>SERGIO MURILO DA SILVA</v>
          </cell>
          <cell r="F1112" t="str">
            <v>2 - Outros Profissionais da Saúde</v>
          </cell>
          <cell r="G1112" t="str">
            <v>5151-10</v>
          </cell>
          <cell r="H1112" t="str">
            <v>11/2025</v>
          </cell>
          <cell r="I1112">
            <v>0</v>
          </cell>
          <cell r="J1112">
            <v>163</v>
          </cell>
          <cell r="K1112">
            <v>0</v>
          </cell>
          <cell r="L1112">
            <v>29.187000000000001</v>
          </cell>
          <cell r="M1112">
            <v>30.36</v>
          </cell>
          <cell r="O1112">
            <v>2.27</v>
          </cell>
          <cell r="P1112">
            <v>0</v>
          </cell>
          <cell r="R1112">
            <v>132.22980349344977</v>
          </cell>
          <cell r="S1112">
            <v>0</v>
          </cell>
          <cell r="U1112">
            <v>0</v>
          </cell>
          <cell r="X1112" t="str">
            <v>-</v>
          </cell>
        </row>
        <row r="1113">
          <cell r="C1113" t="str">
            <v>HOSPITAL MIGUEL ARRAES - CG. Nº 023/2022</v>
          </cell>
          <cell r="E1113" t="str">
            <v>SERGIO ROBERTO DE SOUZA MEIRELES</v>
          </cell>
          <cell r="F1113" t="str">
            <v>3 - Administrativo</v>
          </cell>
          <cell r="G1113" t="str">
            <v>5142-25</v>
          </cell>
          <cell r="H1113" t="str">
            <v>11/2025</v>
          </cell>
          <cell r="I1113">
            <v>0</v>
          </cell>
          <cell r="J1113">
            <v>150.07040000000001</v>
          </cell>
          <cell r="K1113">
            <v>0</v>
          </cell>
          <cell r="L1113">
            <v>29.187000000000001</v>
          </cell>
          <cell r="M1113">
            <v>0</v>
          </cell>
          <cell r="O1113">
            <v>2.27</v>
          </cell>
          <cell r="P1113">
            <v>0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</row>
        <row r="1114">
          <cell r="C1114" t="str">
            <v>HOSPITAL MIGUEL ARRAES - CG. Nº 023/2022</v>
          </cell>
          <cell r="E1114" t="str">
            <v>SERGIO ZACARIAS DA SILVA JUNIOR</v>
          </cell>
          <cell r="F1114" t="str">
            <v>2 - Outros Profissionais da Saúde</v>
          </cell>
          <cell r="G1114" t="str">
            <v>5211-30</v>
          </cell>
          <cell r="H1114" t="str">
            <v>11/2025</v>
          </cell>
          <cell r="I1114">
            <v>0</v>
          </cell>
          <cell r="J1114">
            <v>133.88800000000001</v>
          </cell>
          <cell r="K1114">
            <v>0</v>
          </cell>
          <cell r="L1114">
            <v>29.187000000000001</v>
          </cell>
          <cell r="M1114">
            <v>33.47</v>
          </cell>
          <cell r="O1114">
            <v>2.27</v>
          </cell>
          <cell r="P1114">
            <v>0</v>
          </cell>
          <cell r="R1114">
            <v>0</v>
          </cell>
          <cell r="S1114">
            <v>0</v>
          </cell>
          <cell r="U1114">
            <v>0</v>
          </cell>
          <cell r="X1114" t="str">
            <v>-</v>
          </cell>
        </row>
        <row r="1115">
          <cell r="C1115" t="str">
            <v>HOSPITAL MIGUEL ARRAES - CG. Nº 023/2022</v>
          </cell>
          <cell r="E1115" t="str">
            <v>SERVIO FIDNEY BRANDAO DE MENEZES CORREIA</v>
          </cell>
          <cell r="F1115" t="str">
            <v xml:space="preserve"> 1 - Médico</v>
          </cell>
          <cell r="G1115" t="str">
            <v>2252-25</v>
          </cell>
          <cell r="H1115" t="str">
            <v>11/2025</v>
          </cell>
          <cell r="I1115">
            <v>0</v>
          </cell>
          <cell r="J1115">
            <v>1549.4495999999999</v>
          </cell>
          <cell r="K1115">
            <v>0</v>
          </cell>
          <cell r="L1115">
            <v>29.187000000000001</v>
          </cell>
          <cell r="M1115">
            <v>0</v>
          </cell>
          <cell r="O1115">
            <v>18.149999999999999</v>
          </cell>
          <cell r="P1115">
            <v>0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</row>
        <row r="1116">
          <cell r="C1116" t="str">
            <v>HOSPITAL MIGUEL ARRAES - CG. Nº 023/2022</v>
          </cell>
          <cell r="E1116" t="str">
            <v>SEVERINA ANUNCIADA DA SILVA VIEIRA</v>
          </cell>
          <cell r="F1116" t="str">
            <v>2 - Outros Profissionais da Saúde</v>
          </cell>
          <cell r="G1116" t="str">
            <v>3222-05</v>
          </cell>
          <cell r="H1116" t="str">
            <v>11/2025</v>
          </cell>
          <cell r="I1116">
            <v>0</v>
          </cell>
          <cell r="J1116">
            <v>329.45679999999999</v>
          </cell>
          <cell r="K1116">
            <v>0</v>
          </cell>
          <cell r="L1116">
            <v>29.187000000000001</v>
          </cell>
          <cell r="M1116">
            <v>0</v>
          </cell>
          <cell r="O1116">
            <v>2.27</v>
          </cell>
          <cell r="P1116">
            <v>0</v>
          </cell>
          <cell r="R1116">
            <v>132.22980349344977</v>
          </cell>
          <cell r="S1116">
            <v>0</v>
          </cell>
          <cell r="U1116">
            <v>0</v>
          </cell>
          <cell r="X1116" t="str">
            <v>-</v>
          </cell>
        </row>
        <row r="1117">
          <cell r="C1117" t="str">
            <v>HOSPITAL MIGUEL ARRAES - CG. Nº 023/2022</v>
          </cell>
          <cell r="E1117" t="str">
            <v>SEVERINA BRAZ DOS SANTOS</v>
          </cell>
          <cell r="F1117" t="str">
            <v>2 - Outros Profissionais da Saúde</v>
          </cell>
          <cell r="G1117" t="str">
            <v>3222-05</v>
          </cell>
          <cell r="H1117" t="str">
            <v>11/2025</v>
          </cell>
          <cell r="I1117">
            <v>0</v>
          </cell>
          <cell r="J1117">
            <v>322.084</v>
          </cell>
          <cell r="K1117">
            <v>0</v>
          </cell>
          <cell r="L1117">
            <v>29.187000000000001</v>
          </cell>
          <cell r="M1117">
            <v>30.36</v>
          </cell>
          <cell r="O1117">
            <v>2.27</v>
          </cell>
          <cell r="P1117">
            <v>0</v>
          </cell>
          <cell r="R1117">
            <v>132.22980349344977</v>
          </cell>
          <cell r="S1117">
            <v>0</v>
          </cell>
          <cell r="U1117">
            <v>0</v>
          </cell>
          <cell r="X1117" t="str">
            <v>-</v>
          </cell>
        </row>
        <row r="1118">
          <cell r="C1118" t="str">
            <v>HOSPITAL MIGUEL ARRAES - CG. Nº 023/2022</v>
          </cell>
          <cell r="E1118" t="str">
            <v>SEVERINO FELIX DE LIMA NETO</v>
          </cell>
          <cell r="F1118" t="str">
            <v>3 - Administrativo</v>
          </cell>
          <cell r="G1118" t="str">
            <v>7823-05</v>
          </cell>
          <cell r="H1118" t="str">
            <v>11/2025</v>
          </cell>
          <cell r="I1118">
            <v>0</v>
          </cell>
          <cell r="J1118">
            <v>144.14160000000001</v>
          </cell>
          <cell r="K1118">
            <v>0</v>
          </cell>
          <cell r="L1118">
            <v>29.187000000000001</v>
          </cell>
          <cell r="M1118">
            <v>33.26</v>
          </cell>
          <cell r="O1118">
            <v>2.27</v>
          </cell>
          <cell r="P1118">
            <v>0</v>
          </cell>
          <cell r="R1118">
            <v>0</v>
          </cell>
          <cell r="S1118">
            <v>0</v>
          </cell>
          <cell r="U1118">
            <v>0</v>
          </cell>
          <cell r="X1118" t="str">
            <v>-</v>
          </cell>
        </row>
        <row r="1119">
          <cell r="C1119" t="str">
            <v>HOSPITAL MIGUEL ARRAES - CG. Nº 023/2022</v>
          </cell>
          <cell r="E1119" t="str">
            <v>SEVERINO ZEFERINO DE SOUZA FILHO</v>
          </cell>
          <cell r="F1119" t="str">
            <v>3 - Administrativo</v>
          </cell>
          <cell r="G1119" t="str">
            <v>9511-05</v>
          </cell>
          <cell r="H1119" t="str">
            <v>11/2025</v>
          </cell>
          <cell r="I1119">
            <v>0</v>
          </cell>
          <cell r="J1119">
            <v>280.20159999999998</v>
          </cell>
          <cell r="K1119">
            <v>0</v>
          </cell>
          <cell r="L1119">
            <v>29.187000000000001</v>
          </cell>
          <cell r="M1119">
            <v>0</v>
          </cell>
          <cell r="O1119">
            <v>2.27</v>
          </cell>
          <cell r="P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</row>
        <row r="1120">
          <cell r="C1120" t="str">
            <v>HOSPITAL MIGUEL ARRAES - CG. Nº 023/2022</v>
          </cell>
          <cell r="E1120" t="str">
            <v>SHEILA BRAGA DA SILVA</v>
          </cell>
          <cell r="F1120" t="str">
            <v>2 - Outros Profissionais da Saúde</v>
          </cell>
          <cell r="G1120" t="str">
            <v>3242-05</v>
          </cell>
          <cell r="H1120" t="str">
            <v>11/2025</v>
          </cell>
          <cell r="I1120">
            <v>0</v>
          </cell>
          <cell r="J1120">
            <v>188.98</v>
          </cell>
          <cell r="K1120">
            <v>0</v>
          </cell>
          <cell r="L1120">
            <v>29.187000000000001</v>
          </cell>
          <cell r="M1120">
            <v>0</v>
          </cell>
          <cell r="O1120">
            <v>2.27</v>
          </cell>
          <cell r="P1120">
            <v>0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</row>
        <row r="1121">
          <cell r="C1121" t="str">
            <v>HOSPITAL MIGUEL ARRAES - CG. Nº 023/2022</v>
          </cell>
          <cell r="E1121" t="str">
            <v>SHEILA DE FREITAS SILVA</v>
          </cell>
          <cell r="F1121" t="str">
            <v>2 - Outros Profissionais da Saúde</v>
          </cell>
          <cell r="G1121" t="str">
            <v>3222-05</v>
          </cell>
          <cell r="H1121" t="str">
            <v>11/2025</v>
          </cell>
          <cell r="I1121">
            <v>0</v>
          </cell>
          <cell r="J1121">
            <v>301.83920000000001</v>
          </cell>
          <cell r="K1121">
            <v>0</v>
          </cell>
          <cell r="L1121">
            <v>29.187000000000001</v>
          </cell>
          <cell r="M1121">
            <v>0</v>
          </cell>
          <cell r="O1121">
            <v>2.27</v>
          </cell>
          <cell r="P1121">
            <v>0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</row>
        <row r="1122">
          <cell r="C1122" t="str">
            <v>HOSPITAL MIGUEL ARRAES - CG. Nº 023/2022</v>
          </cell>
          <cell r="E1122" t="str">
            <v>SHEILA GOMES DA SILVA</v>
          </cell>
          <cell r="F1122" t="str">
            <v>2 - Outros Profissionais da Saúde</v>
          </cell>
          <cell r="G1122" t="str">
            <v>5211-30</v>
          </cell>
          <cell r="H1122" t="str">
            <v>11/2025</v>
          </cell>
          <cell r="I1122">
            <v>0</v>
          </cell>
          <cell r="J1122">
            <v>146.4736</v>
          </cell>
          <cell r="K1122">
            <v>0</v>
          </cell>
          <cell r="L1122">
            <v>29.187000000000001</v>
          </cell>
          <cell r="M1122">
            <v>0</v>
          </cell>
          <cell r="O1122">
            <v>2.27</v>
          </cell>
          <cell r="P1122">
            <v>0</v>
          </cell>
          <cell r="R1122">
            <v>132.22980349344977</v>
          </cell>
          <cell r="S1122">
            <v>0</v>
          </cell>
          <cell r="U1122">
            <v>0</v>
          </cell>
          <cell r="X1122" t="str">
            <v>-</v>
          </cell>
        </row>
        <row r="1123">
          <cell r="C1123" t="str">
            <v>HOSPITAL MIGUEL ARRAES - CG. Nº 023/2022</v>
          </cell>
          <cell r="E1123" t="str">
            <v>SHEILA PATRICIA BARBOSA DA SILVA OLIVEIRA</v>
          </cell>
          <cell r="F1123" t="str">
            <v>2 - Outros Profissionais da Saúde</v>
          </cell>
          <cell r="G1123" t="str">
            <v>5211-30</v>
          </cell>
          <cell r="H1123" t="str">
            <v>11/2025</v>
          </cell>
          <cell r="I1123">
            <v>0</v>
          </cell>
          <cell r="J1123">
            <v>147.27680000000001</v>
          </cell>
          <cell r="K1123">
            <v>0</v>
          </cell>
          <cell r="L1123">
            <v>29.187000000000001</v>
          </cell>
          <cell r="M1123">
            <v>33.47</v>
          </cell>
          <cell r="O1123">
            <v>2.27</v>
          </cell>
          <cell r="P1123">
            <v>0</v>
          </cell>
          <cell r="R1123">
            <v>167.48980349344978</v>
          </cell>
          <cell r="S1123">
            <v>0</v>
          </cell>
          <cell r="U1123">
            <v>0</v>
          </cell>
          <cell r="X1123" t="str">
            <v>-</v>
          </cell>
        </row>
        <row r="1124">
          <cell r="C1124" t="str">
            <v>HOSPITAL MIGUEL ARRAES - CG. Nº 023/2022</v>
          </cell>
          <cell r="E1124" t="str">
            <v>SHELDA GABRIELLE GONCALVES DO NASCIMENTO</v>
          </cell>
          <cell r="F1124" t="str">
            <v>2 - Outros Profissionais da Saúde</v>
          </cell>
          <cell r="G1124" t="str">
            <v>5152-05</v>
          </cell>
          <cell r="H1124" t="str">
            <v>11/2025</v>
          </cell>
          <cell r="I1124">
            <v>0</v>
          </cell>
          <cell r="J1124">
            <v>148.4632</v>
          </cell>
          <cell r="K1124">
            <v>0</v>
          </cell>
          <cell r="L1124">
            <v>29.187000000000001</v>
          </cell>
          <cell r="M1124">
            <v>0</v>
          </cell>
          <cell r="O1124">
            <v>2.27</v>
          </cell>
          <cell r="P1124">
            <v>0</v>
          </cell>
          <cell r="R1124">
            <v>0</v>
          </cell>
          <cell r="S1124">
            <v>0</v>
          </cell>
          <cell r="U1124">
            <v>0</v>
          </cell>
          <cell r="X1124" t="str">
            <v>-</v>
          </cell>
        </row>
        <row r="1125">
          <cell r="C1125" t="str">
            <v>HOSPITAL MIGUEL ARRAES - CG. Nº 023/2022</v>
          </cell>
          <cell r="E1125" t="str">
            <v>SHELDON THIAGO OLIVEIRA DA HORA</v>
          </cell>
          <cell r="F1125" t="str">
            <v>3 - Administrativo</v>
          </cell>
          <cell r="G1125" t="str">
            <v>1421-05</v>
          </cell>
          <cell r="H1125" t="str">
            <v>11/2025</v>
          </cell>
          <cell r="I1125">
            <v>0</v>
          </cell>
          <cell r="J1125">
            <v>548.13760000000002</v>
          </cell>
          <cell r="K1125">
            <v>0</v>
          </cell>
          <cell r="L1125">
            <v>29.187000000000001</v>
          </cell>
          <cell r="M1125">
            <v>0</v>
          </cell>
          <cell r="O1125">
            <v>2.27</v>
          </cell>
          <cell r="P1125">
            <v>0</v>
          </cell>
          <cell r="R1125">
            <v>0</v>
          </cell>
          <cell r="S1125">
            <v>0</v>
          </cell>
          <cell r="U1125">
            <v>0</v>
          </cell>
          <cell r="X1125" t="str">
            <v>-</v>
          </cell>
        </row>
        <row r="1126">
          <cell r="C1126" t="str">
            <v>HOSPITAL MIGUEL ARRAES - CG. Nº 023/2022</v>
          </cell>
          <cell r="E1126" t="str">
            <v>SHEYLANE ALEXANDRE DE SOUZA BRANDAO</v>
          </cell>
          <cell r="F1126" t="str">
            <v>3 - Administrativo</v>
          </cell>
          <cell r="G1126" t="str">
            <v>5174-10</v>
          </cell>
          <cell r="H1126" t="str">
            <v>11/2025</v>
          </cell>
          <cell r="I1126">
            <v>0</v>
          </cell>
          <cell r="J1126">
            <v>158.43440000000001</v>
          </cell>
          <cell r="K1126">
            <v>0</v>
          </cell>
          <cell r="L1126">
            <v>29.187000000000001</v>
          </cell>
          <cell r="M1126">
            <v>30.36</v>
          </cell>
          <cell r="O1126">
            <v>2.27</v>
          </cell>
          <cell r="P1126">
            <v>0</v>
          </cell>
          <cell r="R1126">
            <v>0</v>
          </cell>
          <cell r="S1126">
            <v>0</v>
          </cell>
          <cell r="U1126">
            <v>0</v>
          </cell>
          <cell r="X1126" t="str">
            <v>-</v>
          </cell>
        </row>
        <row r="1127">
          <cell r="C1127" t="str">
            <v>HOSPITAL MIGUEL ARRAES - CG. Nº 023/2022</v>
          </cell>
          <cell r="E1127" t="str">
            <v>SHIRLEY CHRISTIENE BARBOSA RODRIGUES</v>
          </cell>
          <cell r="F1127" t="str">
            <v>2 - Outros Profissionais da Saúde</v>
          </cell>
          <cell r="G1127" t="str">
            <v>5211-30</v>
          </cell>
          <cell r="H1127" t="str">
            <v>11/2025</v>
          </cell>
          <cell r="I1127">
            <v>0</v>
          </cell>
          <cell r="J1127">
            <v>164.3672</v>
          </cell>
          <cell r="K1127">
            <v>0</v>
          </cell>
          <cell r="L1127">
            <v>29.187000000000001</v>
          </cell>
          <cell r="M1127">
            <v>33.47</v>
          </cell>
          <cell r="O1127">
            <v>2.27</v>
          </cell>
          <cell r="P1127">
            <v>0</v>
          </cell>
          <cell r="R1127">
            <v>132.22980349344977</v>
          </cell>
          <cell r="S1127">
            <v>0</v>
          </cell>
          <cell r="U1127">
            <v>0</v>
          </cell>
          <cell r="X1127" t="str">
            <v>-</v>
          </cell>
        </row>
        <row r="1128">
          <cell r="C1128" t="str">
            <v>HOSPITAL MIGUEL ARRAES - CG. Nº 023/2022</v>
          </cell>
          <cell r="E1128" t="str">
            <v>SHIRLEY DE CASTRO MILITAO</v>
          </cell>
          <cell r="F1128" t="str">
            <v>3 - Administrativo</v>
          </cell>
          <cell r="G1128" t="str">
            <v>2523-05</v>
          </cell>
          <cell r="H1128" t="str">
            <v>11/2025</v>
          </cell>
          <cell r="I1128">
            <v>0</v>
          </cell>
          <cell r="J1128">
            <v>257.84800000000001</v>
          </cell>
          <cell r="K1128">
            <v>0</v>
          </cell>
          <cell r="L1128">
            <v>29.187000000000001</v>
          </cell>
          <cell r="M1128">
            <v>44</v>
          </cell>
          <cell r="O1128">
            <v>2.27</v>
          </cell>
          <cell r="P1128">
            <v>0</v>
          </cell>
          <cell r="R1128">
            <v>167.48980349344978</v>
          </cell>
          <cell r="S1128">
            <v>0</v>
          </cell>
          <cell r="U1128">
            <v>0</v>
          </cell>
          <cell r="X1128" t="str">
            <v>-</v>
          </cell>
        </row>
        <row r="1129">
          <cell r="C1129" t="str">
            <v>HOSPITAL MIGUEL ARRAES - CG. Nº 023/2022</v>
          </cell>
          <cell r="E1129" t="str">
            <v>SHIRLEY KELLY DOS SANTOS SIMOES</v>
          </cell>
          <cell r="F1129" t="str">
            <v>2 - Outros Profissionais da Saúde</v>
          </cell>
          <cell r="G1129" t="str">
            <v>2237-10</v>
          </cell>
          <cell r="H1129" t="str">
            <v>11/2025</v>
          </cell>
          <cell r="I1129">
            <v>0</v>
          </cell>
          <cell r="J1129">
            <v>448.77600000000001</v>
          </cell>
          <cell r="K1129">
            <v>0</v>
          </cell>
          <cell r="L1129">
            <v>29.187000000000001</v>
          </cell>
          <cell r="M1129">
            <v>0</v>
          </cell>
          <cell r="O1129">
            <v>2.27</v>
          </cell>
          <cell r="P1129">
            <v>0</v>
          </cell>
          <cell r="R1129">
            <v>0</v>
          </cell>
          <cell r="S1129">
            <v>0</v>
          </cell>
          <cell r="U1129">
            <v>0</v>
          </cell>
          <cell r="X1129" t="str">
            <v>-</v>
          </cell>
        </row>
        <row r="1130">
          <cell r="C1130" t="str">
            <v>HOSPITAL MIGUEL ARRAES - CG. Nº 023/2022</v>
          </cell>
          <cell r="E1130" t="str">
            <v>SHIVA DEVA DA CUNHA SARMENTO</v>
          </cell>
          <cell r="F1130" t="str">
            <v>2 - Outros Profissionais da Saúde</v>
          </cell>
          <cell r="G1130" t="str">
            <v>2516-05</v>
          </cell>
          <cell r="H1130" t="str">
            <v>11/2025</v>
          </cell>
          <cell r="I1130">
            <v>0</v>
          </cell>
          <cell r="J1130">
            <v>363.41120000000001</v>
          </cell>
          <cell r="K1130">
            <v>0</v>
          </cell>
          <cell r="L1130">
            <v>29.187000000000001</v>
          </cell>
          <cell r="M1130">
            <v>0</v>
          </cell>
          <cell r="O1130">
            <v>2.27</v>
          </cell>
          <cell r="P1130">
            <v>0</v>
          </cell>
          <cell r="R1130">
            <v>0</v>
          </cell>
          <cell r="S1130">
            <v>0</v>
          </cell>
          <cell r="U1130">
            <v>0</v>
          </cell>
          <cell r="X1130" t="str">
            <v>-</v>
          </cell>
        </row>
        <row r="1131">
          <cell r="C1131" t="str">
            <v>HOSPITAL MIGUEL ARRAES - CG. Nº 023/2022</v>
          </cell>
          <cell r="E1131" t="str">
            <v>SIDCLEY JOSE FERREIRA</v>
          </cell>
          <cell r="F1131" t="str">
            <v>2 - Outros Profissionais da Saúde</v>
          </cell>
          <cell r="G1131" t="str">
            <v>5151-10</v>
          </cell>
          <cell r="H1131" t="str">
            <v>11/2025</v>
          </cell>
          <cell r="I1131">
            <v>0</v>
          </cell>
          <cell r="J1131">
            <v>50.319200000000002</v>
          </cell>
          <cell r="K1131">
            <v>0</v>
          </cell>
          <cell r="L1131">
            <v>29.187000000000001</v>
          </cell>
          <cell r="M1131">
            <v>0</v>
          </cell>
          <cell r="O1131">
            <v>2.27</v>
          </cell>
          <cell r="P1131">
            <v>0</v>
          </cell>
          <cell r="R1131">
            <v>123.59333333333335</v>
          </cell>
          <cell r="S1131">
            <v>0</v>
          </cell>
          <cell r="U1131">
            <v>0</v>
          </cell>
          <cell r="X1131" t="str">
            <v>-</v>
          </cell>
        </row>
        <row r="1132">
          <cell r="C1132" t="str">
            <v>HOSPITAL MIGUEL ARRAES - CG. Nº 023/2022</v>
          </cell>
          <cell r="E1132" t="str">
            <v>SILVANA RODRIGUES DA SILVA</v>
          </cell>
          <cell r="F1132" t="str">
            <v>3 - Administrativo</v>
          </cell>
          <cell r="G1132" t="str">
            <v>5134-30</v>
          </cell>
          <cell r="H1132" t="str">
            <v>11/2025</v>
          </cell>
          <cell r="I1132">
            <v>0</v>
          </cell>
          <cell r="J1132">
            <v>163.0384</v>
          </cell>
          <cell r="K1132">
            <v>0</v>
          </cell>
          <cell r="L1132">
            <v>29.187000000000001</v>
          </cell>
          <cell r="M1132">
            <v>0</v>
          </cell>
          <cell r="O1132">
            <v>2.27</v>
          </cell>
          <cell r="P1132">
            <v>0</v>
          </cell>
          <cell r="R1132">
            <v>132.22980349344977</v>
          </cell>
          <cell r="S1132">
            <v>0</v>
          </cell>
          <cell r="U1132">
            <v>0</v>
          </cell>
          <cell r="X1132" t="str">
            <v>-</v>
          </cell>
        </row>
        <row r="1133">
          <cell r="C1133" t="str">
            <v>HOSPITAL MIGUEL ARRAES - CG. Nº 023/2022</v>
          </cell>
          <cell r="E1133" t="str">
            <v>SILVANIA DOS SANTOS BARBOSA</v>
          </cell>
          <cell r="F1133" t="str">
            <v>2 - Outros Profissionais da Saúde</v>
          </cell>
          <cell r="G1133" t="str">
            <v>3222-05</v>
          </cell>
          <cell r="H1133" t="str">
            <v>11/2025</v>
          </cell>
          <cell r="I1133">
            <v>0</v>
          </cell>
          <cell r="J1133">
            <v>308.22640000000001</v>
          </cell>
          <cell r="K1133">
            <v>0</v>
          </cell>
          <cell r="L1133">
            <v>29.187000000000001</v>
          </cell>
          <cell r="M1133">
            <v>0</v>
          </cell>
          <cell r="O1133">
            <v>2.27</v>
          </cell>
          <cell r="P1133">
            <v>0</v>
          </cell>
          <cell r="R1133">
            <v>132.22980349344977</v>
          </cell>
          <cell r="S1133">
            <v>0</v>
          </cell>
          <cell r="U1133">
            <v>81.02</v>
          </cell>
          <cell r="X1133" t="str">
            <v>Auxílio Básico</v>
          </cell>
        </row>
        <row r="1134">
          <cell r="C1134" t="str">
            <v>HOSPITAL MIGUEL ARRAES - CG. Nº 023/2022</v>
          </cell>
          <cell r="E1134" t="str">
            <v>SILVANIA FERREIRA MARQUES</v>
          </cell>
          <cell r="F1134" t="str">
            <v>2 - Outros Profissionais da Saúde</v>
          </cell>
          <cell r="G1134" t="str">
            <v>3222-05</v>
          </cell>
          <cell r="H1134" t="str">
            <v>11/2025</v>
          </cell>
          <cell r="I1134">
            <v>0</v>
          </cell>
          <cell r="J1134">
            <v>322.084</v>
          </cell>
          <cell r="K1134">
            <v>0</v>
          </cell>
          <cell r="L1134">
            <v>29.187000000000001</v>
          </cell>
          <cell r="M1134">
            <v>30.36</v>
          </cell>
          <cell r="O1134">
            <v>2.27</v>
          </cell>
          <cell r="P1134">
            <v>0</v>
          </cell>
          <cell r="R1134">
            <v>132.22980349344977</v>
          </cell>
          <cell r="S1134">
            <v>0</v>
          </cell>
          <cell r="U1134">
            <v>0</v>
          </cell>
          <cell r="X1134" t="str">
            <v>-</v>
          </cell>
        </row>
        <row r="1135">
          <cell r="C1135" t="str">
            <v>HOSPITAL MIGUEL ARRAES - CG. Nº 023/2022</v>
          </cell>
          <cell r="E1135" t="str">
            <v>SILVIA LETICIA TAVARES DE SANTANA</v>
          </cell>
          <cell r="F1135" t="str">
            <v>3 - Administrativo</v>
          </cell>
          <cell r="G1135" t="str">
            <v xml:space="preserve">2521-05 </v>
          </cell>
          <cell r="H1135" t="str">
            <v>11/2025</v>
          </cell>
          <cell r="I1135">
            <v>0</v>
          </cell>
          <cell r="J1135">
            <v>263.19920000000002</v>
          </cell>
          <cell r="K1135">
            <v>0</v>
          </cell>
          <cell r="L1135">
            <v>29.187000000000001</v>
          </cell>
          <cell r="M1135">
            <v>0</v>
          </cell>
          <cell r="O1135">
            <v>2.27</v>
          </cell>
          <cell r="P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>-</v>
          </cell>
          <cell r="Y1135">
            <v>420</v>
          </cell>
          <cell r="AB1135" t="str">
            <v>Ajuda de custo</v>
          </cell>
        </row>
        <row r="1136">
          <cell r="C1136" t="str">
            <v>HOSPITAL MIGUEL ARRAES - CG. Nº 023/2022</v>
          </cell>
          <cell r="E1136" t="str">
            <v>SILVIA MARIA DE OLIVEIRA</v>
          </cell>
          <cell r="F1136" t="str">
            <v>2 - Outros Profissionais da Saúde</v>
          </cell>
          <cell r="G1136" t="str">
            <v>5152-05</v>
          </cell>
          <cell r="H1136" t="str">
            <v>11/2025</v>
          </cell>
          <cell r="I1136">
            <v>0</v>
          </cell>
          <cell r="J1136">
            <v>150.2208</v>
          </cell>
          <cell r="K1136">
            <v>0</v>
          </cell>
          <cell r="L1136">
            <v>29.187000000000001</v>
          </cell>
          <cell r="M1136">
            <v>31.11</v>
          </cell>
          <cell r="O1136">
            <v>2.27</v>
          </cell>
          <cell r="P1136">
            <v>0</v>
          </cell>
          <cell r="R1136">
            <v>132.22980349344977</v>
          </cell>
          <cell r="S1136">
            <v>0</v>
          </cell>
          <cell r="U1136">
            <v>0</v>
          </cell>
          <cell r="X1136" t="str">
            <v>-</v>
          </cell>
        </row>
        <row r="1137">
          <cell r="C1137" t="str">
            <v>HOSPITAL MIGUEL ARRAES - CG. Nº 023/2022</v>
          </cell>
          <cell r="E1137" t="str">
            <v>SILVIA RAFAELA CORDEIRO SOUZA DA PENHA</v>
          </cell>
          <cell r="F1137" t="str">
            <v>2 - Outros Profissionais da Saúde</v>
          </cell>
          <cell r="G1137" t="str">
            <v>5211-30</v>
          </cell>
          <cell r="H1137" t="str">
            <v>11/2025</v>
          </cell>
          <cell r="I1137">
            <v>0</v>
          </cell>
          <cell r="J1137">
            <v>159.0728</v>
          </cell>
          <cell r="K1137">
            <v>0</v>
          </cell>
          <cell r="L1137">
            <v>29.187000000000001</v>
          </cell>
          <cell r="M1137">
            <v>33.47</v>
          </cell>
          <cell r="O1137">
            <v>2.27</v>
          </cell>
          <cell r="P1137">
            <v>0</v>
          </cell>
          <cell r="R1137">
            <v>132.22980349344977</v>
          </cell>
          <cell r="S1137">
            <v>0</v>
          </cell>
          <cell r="U1137">
            <v>0</v>
          </cell>
          <cell r="X1137" t="str">
            <v>-</v>
          </cell>
        </row>
        <row r="1138">
          <cell r="C1138" t="str">
            <v>HOSPITAL MIGUEL ARRAES - CG. Nº 023/2022</v>
          </cell>
          <cell r="E1138" t="str">
            <v>SIMONE BARBOSA DE SOUZA</v>
          </cell>
          <cell r="F1138" t="str">
            <v>3 - Administrativo</v>
          </cell>
          <cell r="G1138" t="str">
            <v>5134-30</v>
          </cell>
          <cell r="H1138" t="str">
            <v>11/2025</v>
          </cell>
          <cell r="I1138">
            <v>0</v>
          </cell>
          <cell r="J1138">
            <v>145.29759999999999</v>
          </cell>
          <cell r="K1138">
            <v>0</v>
          </cell>
          <cell r="L1138">
            <v>29.187000000000001</v>
          </cell>
          <cell r="M1138">
            <v>0</v>
          </cell>
          <cell r="O1138">
            <v>2.27</v>
          </cell>
          <cell r="P1138">
            <v>0</v>
          </cell>
          <cell r="R1138">
            <v>132.22980349344977</v>
          </cell>
          <cell r="S1138">
            <v>0</v>
          </cell>
          <cell r="U1138">
            <v>0</v>
          </cell>
          <cell r="X1138" t="str">
            <v>-</v>
          </cell>
        </row>
        <row r="1139">
          <cell r="C1139" t="str">
            <v>HOSPITAL MIGUEL ARRAES - CG. Nº 023/2022</v>
          </cell>
          <cell r="E1139" t="str">
            <v>SIMONE FERREIRA DE BARROS MIRANDA</v>
          </cell>
          <cell r="F1139" t="str">
            <v>2 - Outros Profissionais da Saúde</v>
          </cell>
          <cell r="G1139" t="str">
            <v>3222-05</v>
          </cell>
          <cell r="H1139" t="str">
            <v>11/2025</v>
          </cell>
          <cell r="I1139">
            <v>0</v>
          </cell>
          <cell r="J1139">
            <v>298.9864</v>
          </cell>
          <cell r="K1139">
            <v>0</v>
          </cell>
          <cell r="L1139">
            <v>29.187000000000001</v>
          </cell>
          <cell r="M1139">
            <v>30.36</v>
          </cell>
          <cell r="O1139">
            <v>2.27</v>
          </cell>
          <cell r="P1139">
            <v>0</v>
          </cell>
          <cell r="R1139">
            <v>132.22980349344977</v>
          </cell>
          <cell r="S1139">
            <v>0</v>
          </cell>
          <cell r="U1139">
            <v>0</v>
          </cell>
          <cell r="X1139" t="str">
            <v>-</v>
          </cell>
        </row>
        <row r="1140">
          <cell r="C1140" t="str">
            <v>HOSPITAL MIGUEL ARRAES - CG. Nº 023/2022</v>
          </cell>
          <cell r="E1140" t="str">
            <v>SIMONE JOSETTE RODRIGUES PEDROSA</v>
          </cell>
          <cell r="F1140" t="str">
            <v>2 - Outros Profissionais da Saúde</v>
          </cell>
          <cell r="G1140" t="str">
            <v>3222-05</v>
          </cell>
          <cell r="H1140" t="str">
            <v>11/2025</v>
          </cell>
          <cell r="I1140">
            <v>0</v>
          </cell>
          <cell r="J1140">
            <v>316.012</v>
          </cell>
          <cell r="K1140">
            <v>0</v>
          </cell>
          <cell r="L1140">
            <v>29.187000000000001</v>
          </cell>
          <cell r="M1140">
            <v>30.36</v>
          </cell>
          <cell r="O1140">
            <v>2.27</v>
          </cell>
          <cell r="P1140">
            <v>0</v>
          </cell>
          <cell r="R1140">
            <v>0</v>
          </cell>
          <cell r="S1140">
            <v>0</v>
          </cell>
          <cell r="U1140">
            <v>0</v>
          </cell>
          <cell r="X1140" t="str">
            <v>-</v>
          </cell>
        </row>
        <row r="1141">
          <cell r="C1141" t="str">
            <v>HOSPITAL MIGUEL ARRAES - CG. Nº 023/2022</v>
          </cell>
          <cell r="E1141" t="str">
            <v>SIMONE MARIA RIBEIRO</v>
          </cell>
          <cell r="F1141" t="str">
            <v>2 - Outros Profissionais da Saúde</v>
          </cell>
          <cell r="G1141" t="str">
            <v>3222-05</v>
          </cell>
          <cell r="H1141" t="str">
            <v>11/2025</v>
          </cell>
          <cell r="I1141">
            <v>0</v>
          </cell>
          <cell r="J1141">
            <v>0</v>
          </cell>
          <cell r="K1141">
            <v>0</v>
          </cell>
          <cell r="L1141">
            <v>29.187000000000001</v>
          </cell>
          <cell r="M1141">
            <v>0</v>
          </cell>
          <cell r="O1141">
            <v>2.27</v>
          </cell>
          <cell r="P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</row>
        <row r="1142">
          <cell r="C1142" t="str">
            <v>HOSPITAL MIGUEL ARRAES - CG. Nº 023/2022</v>
          </cell>
          <cell r="E1142" t="str">
            <v>SIMONE MARQUES VIEIRA</v>
          </cell>
          <cell r="F1142" t="str">
            <v>3 - Administrativo</v>
          </cell>
          <cell r="G1142" t="str">
            <v>5143-20</v>
          </cell>
          <cell r="H1142" t="str">
            <v>11/2025</v>
          </cell>
          <cell r="I1142">
            <v>0</v>
          </cell>
          <cell r="J1142">
            <v>193.0976</v>
          </cell>
          <cell r="K1142">
            <v>0</v>
          </cell>
          <cell r="L1142">
            <v>29.187000000000001</v>
          </cell>
          <cell r="M1142">
            <v>30.36</v>
          </cell>
          <cell r="O1142">
            <v>2.27</v>
          </cell>
          <cell r="P1142">
            <v>0</v>
          </cell>
          <cell r="R1142">
            <v>132.22980349344977</v>
          </cell>
          <cell r="S1142">
            <v>0</v>
          </cell>
          <cell r="U1142">
            <v>0</v>
          </cell>
          <cell r="X1142" t="str">
            <v>-</v>
          </cell>
        </row>
        <row r="1143">
          <cell r="C1143" t="str">
            <v>HOSPITAL MIGUEL ARRAES - CG. Nº 023/2022</v>
          </cell>
          <cell r="E1143" t="str">
            <v>SIMONE RODRIGUES DE MENDONCA OLIVEIRA</v>
          </cell>
          <cell r="F1143" t="str">
            <v>3 - Administrativo</v>
          </cell>
          <cell r="G1143" t="str">
            <v>5143-20</v>
          </cell>
          <cell r="H1143" t="str">
            <v>11/2025</v>
          </cell>
          <cell r="I1143">
            <v>0</v>
          </cell>
          <cell r="J1143">
            <v>170.01599999999999</v>
          </cell>
          <cell r="K1143">
            <v>0</v>
          </cell>
          <cell r="L1143">
            <v>29.187000000000001</v>
          </cell>
          <cell r="M1143">
            <v>0</v>
          </cell>
          <cell r="O1143">
            <v>2.27</v>
          </cell>
          <cell r="P1143">
            <v>0</v>
          </cell>
          <cell r="R1143">
            <v>0</v>
          </cell>
          <cell r="S1143">
            <v>0</v>
          </cell>
          <cell r="U1143">
            <v>0</v>
          </cell>
          <cell r="X1143" t="str">
            <v>-</v>
          </cell>
        </row>
        <row r="1144">
          <cell r="C1144" t="str">
            <v>HOSPITAL MIGUEL ARRAES - CG. Nº 023/2022</v>
          </cell>
          <cell r="E1144" t="str">
            <v>SOLANGE MARIA NUNES GALVAO</v>
          </cell>
          <cell r="F1144" t="str">
            <v>2 - Outros Profissionais da Saúde</v>
          </cell>
          <cell r="G1144" t="str">
            <v>5211-30</v>
          </cell>
          <cell r="H1144" t="str">
            <v>11/2025</v>
          </cell>
          <cell r="I1144">
            <v>0</v>
          </cell>
          <cell r="J1144">
            <v>0</v>
          </cell>
          <cell r="K1144">
            <v>0</v>
          </cell>
          <cell r="L1144">
            <v>29.187000000000001</v>
          </cell>
          <cell r="M1144">
            <v>0</v>
          </cell>
          <cell r="O1144">
            <v>2.27</v>
          </cell>
          <cell r="P1144">
            <v>0</v>
          </cell>
          <cell r="R1144">
            <v>0</v>
          </cell>
          <cell r="S1144">
            <v>0</v>
          </cell>
          <cell r="U1144">
            <v>0</v>
          </cell>
          <cell r="X1144" t="str">
            <v>-</v>
          </cell>
        </row>
        <row r="1145">
          <cell r="C1145" t="str">
            <v>HOSPITAL MIGUEL ARRAES - CG. Nº 023/2022</v>
          </cell>
          <cell r="E1145" t="str">
            <v>STEFANY CRISLAYNE ROCHA DA SILVA</v>
          </cell>
          <cell r="F1145" t="str">
            <v>2 - Outros Profissionais da Saúde</v>
          </cell>
          <cell r="G1145" t="str">
            <v>2237-10</v>
          </cell>
          <cell r="H1145" t="str">
            <v>11/2025</v>
          </cell>
          <cell r="I1145">
            <v>0</v>
          </cell>
          <cell r="J1145">
            <v>425.30079999999998</v>
          </cell>
          <cell r="K1145">
            <v>0</v>
          </cell>
          <cell r="L1145">
            <v>29.187000000000001</v>
          </cell>
          <cell r="M1145">
            <v>0</v>
          </cell>
          <cell r="O1145">
            <v>2.27</v>
          </cell>
          <cell r="P1145">
            <v>0</v>
          </cell>
          <cell r="R1145">
            <v>0</v>
          </cell>
          <cell r="S1145">
            <v>0</v>
          </cell>
          <cell r="U1145">
            <v>0</v>
          </cell>
          <cell r="X1145" t="str">
            <v>-</v>
          </cell>
        </row>
        <row r="1146">
          <cell r="C1146" t="str">
            <v>HOSPITAL MIGUEL ARRAES - CG. Nº 023/2022</v>
          </cell>
          <cell r="E1146" t="str">
            <v>STEPHANE DOS SANTOS PINHEIRO TERTULIANO</v>
          </cell>
          <cell r="F1146" t="str">
            <v>2 - Outros Profissionais da Saúde</v>
          </cell>
          <cell r="G1146" t="str">
            <v>2235-05</v>
          </cell>
          <cell r="H1146" t="str">
            <v>11/2025</v>
          </cell>
          <cell r="I1146">
            <v>0</v>
          </cell>
          <cell r="J1146">
            <v>460.3544</v>
          </cell>
          <cell r="K1146">
            <v>0</v>
          </cell>
          <cell r="L1146">
            <v>29.187000000000001</v>
          </cell>
          <cell r="M1146">
            <v>3.33</v>
          </cell>
          <cell r="O1146">
            <v>4.7699999999999996</v>
          </cell>
          <cell r="P1146">
            <v>0</v>
          </cell>
          <cell r="R1146">
            <v>0</v>
          </cell>
          <cell r="S1146">
            <v>0</v>
          </cell>
          <cell r="U1146">
            <v>120.26</v>
          </cell>
          <cell r="X1146" t="str">
            <v>Auxílio Básico</v>
          </cell>
        </row>
        <row r="1147">
          <cell r="C1147" t="str">
            <v>HOSPITAL MIGUEL ARRAES - CG. Nº 023/2022</v>
          </cell>
          <cell r="E1147" t="str">
            <v>SUANY CAVALCANTI DA SILVA</v>
          </cell>
          <cell r="F1147" t="str">
            <v>2 - Outros Profissionais da Saúde</v>
          </cell>
          <cell r="G1147" t="str">
            <v>2235-05</v>
          </cell>
          <cell r="H1147" t="str">
            <v>11/2025</v>
          </cell>
          <cell r="I1147">
            <v>0</v>
          </cell>
          <cell r="J1147">
            <v>235.49760000000001</v>
          </cell>
          <cell r="K1147">
            <v>0</v>
          </cell>
          <cell r="L1147">
            <v>29.187000000000001</v>
          </cell>
          <cell r="M1147">
            <v>37.18</v>
          </cell>
          <cell r="O1147">
            <v>4.7699999999999996</v>
          </cell>
          <cell r="P1147">
            <v>0</v>
          </cell>
          <cell r="R1147">
            <v>167.66833333333335</v>
          </cell>
          <cell r="S1147">
            <v>0</v>
          </cell>
          <cell r="U1147">
            <v>0</v>
          </cell>
          <cell r="X1147" t="str">
            <v>-</v>
          </cell>
        </row>
        <row r="1148">
          <cell r="C1148" t="str">
            <v>HOSPITAL MIGUEL ARRAES - CG. Nº 023/2022</v>
          </cell>
          <cell r="E1148" t="str">
            <v>SUELEIDE SOUZA DA COSTA</v>
          </cell>
          <cell r="F1148" t="str">
            <v>2 - Outros Profissionais da Saúde</v>
          </cell>
          <cell r="G1148" t="str">
            <v>3222-05</v>
          </cell>
          <cell r="H1148" t="str">
            <v>11/2025</v>
          </cell>
          <cell r="I1148">
            <v>0</v>
          </cell>
          <cell r="J1148">
            <v>326.43680000000001</v>
          </cell>
          <cell r="K1148">
            <v>0</v>
          </cell>
          <cell r="L1148">
            <v>29.187000000000001</v>
          </cell>
          <cell r="M1148">
            <v>0</v>
          </cell>
          <cell r="O1148">
            <v>2.27</v>
          </cell>
          <cell r="P1148">
            <v>0</v>
          </cell>
          <cell r="R1148">
            <v>114.59980349344978</v>
          </cell>
          <cell r="S1148">
            <v>0</v>
          </cell>
          <cell r="U1148">
            <v>0</v>
          </cell>
          <cell r="X1148" t="str">
            <v>-</v>
          </cell>
        </row>
        <row r="1149">
          <cell r="C1149" t="str">
            <v>HOSPITAL MIGUEL ARRAES - CG. Nº 023/2022</v>
          </cell>
          <cell r="E1149" t="str">
            <v>SUELEN MARIA DA SILVA</v>
          </cell>
          <cell r="F1149" t="str">
            <v>2 - Outros Profissionais da Saúde</v>
          </cell>
          <cell r="G1149" t="str">
            <v>2235-05</v>
          </cell>
          <cell r="H1149" t="str">
            <v>11/2025</v>
          </cell>
          <cell r="I1149">
            <v>0</v>
          </cell>
          <cell r="J1149">
            <v>467.38959999999997</v>
          </cell>
          <cell r="K1149">
            <v>0</v>
          </cell>
          <cell r="L1149">
            <v>29.187000000000001</v>
          </cell>
          <cell r="M1149">
            <v>0</v>
          </cell>
          <cell r="O1149">
            <v>4.7699999999999996</v>
          </cell>
          <cell r="P1149">
            <v>0</v>
          </cell>
          <cell r="R1149">
            <v>0</v>
          </cell>
          <cell r="S1149">
            <v>0</v>
          </cell>
          <cell r="U1149">
            <v>0</v>
          </cell>
          <cell r="X1149" t="str">
            <v>-</v>
          </cell>
        </row>
        <row r="1150">
          <cell r="C1150" t="str">
            <v>HOSPITAL MIGUEL ARRAES - CG. Nº 023/2022</v>
          </cell>
          <cell r="E1150" t="str">
            <v>SUELY SILVA DOS PRAZERES</v>
          </cell>
          <cell r="F1150" t="str">
            <v>2 - Outros Profissionais da Saúde</v>
          </cell>
          <cell r="G1150" t="str">
            <v>3222-05</v>
          </cell>
          <cell r="H1150" t="str">
            <v>11/2025</v>
          </cell>
          <cell r="I1150">
            <v>0</v>
          </cell>
          <cell r="J1150">
            <v>342.99439999999998</v>
          </cell>
          <cell r="K1150">
            <v>0</v>
          </cell>
          <cell r="L1150">
            <v>29.187000000000001</v>
          </cell>
          <cell r="M1150">
            <v>0</v>
          </cell>
          <cell r="O1150">
            <v>2.27</v>
          </cell>
          <cell r="P1150">
            <v>0</v>
          </cell>
          <cell r="R1150">
            <v>132.22980349344977</v>
          </cell>
          <cell r="S1150">
            <v>0</v>
          </cell>
          <cell r="U1150">
            <v>81.02</v>
          </cell>
          <cell r="X1150" t="str">
            <v>Auxílio Básico</v>
          </cell>
        </row>
        <row r="1151">
          <cell r="C1151" t="str">
            <v>HOSPITAL MIGUEL ARRAES - CG. Nº 023/2022</v>
          </cell>
          <cell r="E1151" t="str">
            <v>SULAMITA FERNANDA DUARTE DA SILVA</v>
          </cell>
          <cell r="F1151" t="str">
            <v>2 - Outros Profissionais da Saúde</v>
          </cell>
          <cell r="G1151" t="str">
            <v>3222-05</v>
          </cell>
          <cell r="H1151" t="str">
            <v>11/2025</v>
          </cell>
          <cell r="I1151">
            <v>0</v>
          </cell>
          <cell r="J1151">
            <v>338.83199999999999</v>
          </cell>
          <cell r="K1151">
            <v>0</v>
          </cell>
          <cell r="L1151">
            <v>29.187000000000001</v>
          </cell>
          <cell r="M1151">
            <v>0</v>
          </cell>
          <cell r="O1151">
            <v>2.27</v>
          </cell>
          <cell r="P1151">
            <v>0</v>
          </cell>
          <cell r="R1151">
            <v>0</v>
          </cell>
          <cell r="S1151">
            <v>0</v>
          </cell>
          <cell r="U1151">
            <v>81.02</v>
          </cell>
          <cell r="X1151" t="str">
            <v>Auxílio Básico</v>
          </cell>
        </row>
        <row r="1152">
          <cell r="C1152" t="str">
            <v>HOSPITAL MIGUEL ARRAES - CG. Nº 023/2022</v>
          </cell>
          <cell r="E1152" t="str">
            <v>SUSANA FERREIRA MARQUES</v>
          </cell>
          <cell r="F1152" t="str">
            <v>3 - Administrativo</v>
          </cell>
          <cell r="G1152" t="str">
            <v>5163-45</v>
          </cell>
          <cell r="H1152" t="str">
            <v>11/2025</v>
          </cell>
          <cell r="I1152">
            <v>0</v>
          </cell>
          <cell r="J1152">
            <v>165.1808</v>
          </cell>
          <cell r="K1152">
            <v>0</v>
          </cell>
          <cell r="L1152">
            <v>29.187000000000001</v>
          </cell>
          <cell r="M1152">
            <v>0</v>
          </cell>
          <cell r="O1152">
            <v>2.27</v>
          </cell>
          <cell r="P1152">
            <v>0</v>
          </cell>
          <cell r="R1152">
            <v>132.22980349344977</v>
          </cell>
          <cell r="S1152">
            <v>0</v>
          </cell>
          <cell r="U1152">
            <v>0</v>
          </cell>
          <cell r="X1152" t="str">
            <v>-</v>
          </cell>
        </row>
        <row r="1153">
          <cell r="C1153" t="str">
            <v>HOSPITAL MIGUEL ARRAES - CG. Nº 023/2022</v>
          </cell>
          <cell r="E1153" t="str">
            <v>SUZIANE ALVES MONTEIRO DA SILVA</v>
          </cell>
          <cell r="F1153" t="str">
            <v>2 - Outros Profissionais da Saúde</v>
          </cell>
          <cell r="G1153" t="str">
            <v>2234-05</v>
          </cell>
          <cell r="H1153" t="str">
            <v>11/2025</v>
          </cell>
          <cell r="I1153">
            <v>0</v>
          </cell>
          <cell r="J1153">
            <v>484.1968</v>
          </cell>
          <cell r="K1153">
            <v>0</v>
          </cell>
          <cell r="L1153">
            <v>29.187000000000001</v>
          </cell>
          <cell r="M1153">
            <v>21.15</v>
          </cell>
          <cell r="O1153">
            <v>2.27</v>
          </cell>
          <cell r="P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</row>
        <row r="1154">
          <cell r="C1154" t="str">
            <v>HOSPITAL MIGUEL ARRAES - CG. Nº 023/2022</v>
          </cell>
          <cell r="E1154" t="str">
            <v>SUZICLEIDE DE SOUZA LEAL</v>
          </cell>
          <cell r="F1154" t="str">
            <v>2 - Outros Profissionais da Saúde</v>
          </cell>
          <cell r="G1154" t="str">
            <v>3222-05</v>
          </cell>
          <cell r="H1154" t="str">
            <v>11/2025</v>
          </cell>
          <cell r="I1154">
            <v>0</v>
          </cell>
          <cell r="J1154">
            <v>307.69040000000001</v>
          </cell>
          <cell r="K1154">
            <v>0</v>
          </cell>
          <cell r="L1154">
            <v>29.187000000000001</v>
          </cell>
          <cell r="M1154">
            <v>0</v>
          </cell>
          <cell r="O1154">
            <v>2.27</v>
          </cell>
          <cell r="P1154">
            <v>0</v>
          </cell>
          <cell r="R1154">
            <v>132.22980349344977</v>
          </cell>
          <cell r="S1154">
            <v>0</v>
          </cell>
          <cell r="U1154">
            <v>0</v>
          </cell>
          <cell r="X1154" t="str">
            <v>-</v>
          </cell>
        </row>
        <row r="1155">
          <cell r="C1155" t="str">
            <v>HOSPITAL MIGUEL ARRAES - CG. Nº 023/2022</v>
          </cell>
          <cell r="E1155" t="str">
            <v>SUZYRLANE GERVASIO DUTRA DA SILVA</v>
          </cell>
          <cell r="F1155" t="str">
            <v>3 - Administrativo</v>
          </cell>
          <cell r="G1155" t="str">
            <v>4110-10</v>
          </cell>
          <cell r="H1155" t="str">
            <v>11/2025</v>
          </cell>
          <cell r="I1155">
            <v>0</v>
          </cell>
          <cell r="J1155">
            <v>185.9136</v>
          </cell>
          <cell r="K1155">
            <v>0</v>
          </cell>
          <cell r="L1155">
            <v>29.187000000000001</v>
          </cell>
          <cell r="M1155">
            <v>3.85</v>
          </cell>
          <cell r="O1155">
            <v>2.27</v>
          </cell>
          <cell r="P1155">
            <v>0</v>
          </cell>
          <cell r="R1155">
            <v>167.48980349344978</v>
          </cell>
          <cell r="S1155">
            <v>0</v>
          </cell>
          <cell r="U1155">
            <v>0</v>
          </cell>
          <cell r="X1155" t="str">
            <v>-</v>
          </cell>
        </row>
        <row r="1156">
          <cell r="C1156" t="str">
            <v>HOSPITAL MIGUEL ARRAES - CG. Nº 023/2022</v>
          </cell>
          <cell r="E1156" t="str">
            <v>TACIANA RENATA DOS SANTOS MORAIS</v>
          </cell>
          <cell r="F1156" t="str">
            <v>2 - Outros Profissionais da Saúde</v>
          </cell>
          <cell r="G1156" t="str">
            <v>5152-05</v>
          </cell>
          <cell r="H1156" t="str">
            <v>11/2025</v>
          </cell>
          <cell r="I1156">
            <v>0</v>
          </cell>
          <cell r="J1156">
            <v>175.5472</v>
          </cell>
          <cell r="K1156">
            <v>0</v>
          </cell>
          <cell r="L1156">
            <v>29.187000000000001</v>
          </cell>
          <cell r="M1156">
            <v>0</v>
          </cell>
          <cell r="O1156">
            <v>2.27</v>
          </cell>
          <cell r="P1156">
            <v>0</v>
          </cell>
          <cell r="R1156">
            <v>132.22980349344977</v>
          </cell>
          <cell r="S1156">
            <v>0</v>
          </cell>
          <cell r="U1156">
            <v>0</v>
          </cell>
          <cell r="X1156" t="str">
            <v>-</v>
          </cell>
        </row>
        <row r="1157">
          <cell r="C1157" t="str">
            <v>HOSPITAL MIGUEL ARRAES - CG. Nº 023/2022</v>
          </cell>
          <cell r="E1157" t="str">
            <v>TACIENE FERREIRA DA SILVA</v>
          </cell>
          <cell r="F1157" t="str">
            <v>3 - Administrativo</v>
          </cell>
          <cell r="G1157" t="str">
            <v>5134-30</v>
          </cell>
          <cell r="H1157" t="str">
            <v>11/2025</v>
          </cell>
          <cell r="I1157">
            <v>0</v>
          </cell>
          <cell r="J1157">
            <v>0</v>
          </cell>
          <cell r="K1157">
            <v>0</v>
          </cell>
          <cell r="L1157">
            <v>29.187000000000001</v>
          </cell>
          <cell r="M1157">
            <v>0</v>
          </cell>
          <cell r="O1157">
            <v>2.27</v>
          </cell>
          <cell r="P1157">
            <v>0</v>
          </cell>
          <cell r="R1157">
            <v>0</v>
          </cell>
          <cell r="S1157">
            <v>0</v>
          </cell>
          <cell r="U1157">
            <v>0</v>
          </cell>
          <cell r="X1157" t="str">
            <v>-</v>
          </cell>
        </row>
        <row r="1158">
          <cell r="C1158" t="str">
            <v>HOSPITAL MIGUEL ARRAES - CG. Nº 023/2022</v>
          </cell>
          <cell r="E1158" t="str">
            <v>TAIENE FAGUNDES DA SILVA</v>
          </cell>
          <cell r="F1158" t="str">
            <v>2 - Outros Profissionais da Saúde</v>
          </cell>
          <cell r="G1158" t="str">
            <v>5152-05</v>
          </cell>
          <cell r="H1158" t="str">
            <v>11/2025</v>
          </cell>
          <cell r="I1158">
            <v>0</v>
          </cell>
          <cell r="J1158">
            <v>162.81360000000001</v>
          </cell>
          <cell r="K1158">
            <v>0</v>
          </cell>
          <cell r="L1158">
            <v>29.187000000000001</v>
          </cell>
          <cell r="M1158">
            <v>0</v>
          </cell>
          <cell r="O1158">
            <v>2.27</v>
          </cell>
          <cell r="P1158">
            <v>0</v>
          </cell>
          <cell r="R1158">
            <v>264.45480349344979</v>
          </cell>
          <cell r="S1158">
            <v>0</v>
          </cell>
          <cell r="U1158">
            <v>77.37</v>
          </cell>
          <cell r="X1158" t="str">
            <v>Auxílio Básico</v>
          </cell>
        </row>
        <row r="1159">
          <cell r="C1159" t="str">
            <v>HOSPITAL MIGUEL ARRAES - CG. Nº 023/2022</v>
          </cell>
          <cell r="E1159" t="str">
            <v>TAINARA DOS SANTOS SILVA</v>
          </cell>
          <cell r="F1159" t="str">
            <v>2 - Outros Profissionais da Saúde</v>
          </cell>
          <cell r="G1159" t="str">
            <v>3222-05</v>
          </cell>
          <cell r="H1159" t="str">
            <v>11/2025</v>
          </cell>
          <cell r="I1159">
            <v>0</v>
          </cell>
          <cell r="J1159">
            <v>314.48079999999999</v>
          </cell>
          <cell r="K1159">
            <v>0</v>
          </cell>
          <cell r="L1159">
            <v>29.187000000000001</v>
          </cell>
          <cell r="M1159">
            <v>0</v>
          </cell>
          <cell r="O1159">
            <v>2.27</v>
          </cell>
          <cell r="P1159">
            <v>0</v>
          </cell>
          <cell r="R1159">
            <v>132.22980349344977</v>
          </cell>
          <cell r="S1159">
            <v>0</v>
          </cell>
          <cell r="U1159">
            <v>0</v>
          </cell>
          <cell r="X1159" t="str">
            <v>-</v>
          </cell>
        </row>
        <row r="1160">
          <cell r="C1160" t="str">
            <v>HOSPITAL MIGUEL ARRAES - CG. Nº 023/2022</v>
          </cell>
          <cell r="E1160" t="str">
            <v>TAIS FERREIRA DE LIMA</v>
          </cell>
          <cell r="F1160" t="str">
            <v>2 - Outros Profissionais da Saúde</v>
          </cell>
          <cell r="G1160" t="str">
            <v>3222-05</v>
          </cell>
          <cell r="H1160" t="str">
            <v>11/2025</v>
          </cell>
          <cell r="I1160">
            <v>0</v>
          </cell>
          <cell r="J1160">
            <v>303.86799999999999</v>
          </cell>
          <cell r="K1160">
            <v>0</v>
          </cell>
          <cell r="L1160">
            <v>29.187000000000001</v>
          </cell>
          <cell r="M1160">
            <v>30.36</v>
          </cell>
          <cell r="O1160">
            <v>2.27</v>
          </cell>
          <cell r="P1160">
            <v>0</v>
          </cell>
          <cell r="R1160">
            <v>0</v>
          </cell>
          <cell r="S1160">
            <v>0</v>
          </cell>
          <cell r="U1160">
            <v>0</v>
          </cell>
          <cell r="X1160" t="str">
            <v>-</v>
          </cell>
        </row>
        <row r="1161">
          <cell r="C1161" t="str">
            <v>HOSPITAL MIGUEL ARRAES - CG. Nº 023/2022</v>
          </cell>
          <cell r="E1161" t="str">
            <v>TALITA LAIS DA SILVA FREITAS</v>
          </cell>
          <cell r="F1161" t="str">
            <v>3 - Administrativo</v>
          </cell>
          <cell r="G1161" t="str">
            <v>2524-05</v>
          </cell>
          <cell r="H1161" t="str">
            <v>11/2025</v>
          </cell>
          <cell r="I1161">
            <v>0</v>
          </cell>
          <cell r="J1161">
            <v>341.64640000000003</v>
          </cell>
          <cell r="K1161">
            <v>0</v>
          </cell>
          <cell r="L1161">
            <v>29.187000000000001</v>
          </cell>
          <cell r="M1161">
            <v>0</v>
          </cell>
          <cell r="O1161">
            <v>2.27</v>
          </cell>
          <cell r="P1161">
            <v>0</v>
          </cell>
          <cell r="R1161">
            <v>167.48980349344978</v>
          </cell>
          <cell r="S1161">
            <v>0</v>
          </cell>
          <cell r="U1161">
            <v>0</v>
          </cell>
          <cell r="X1161" t="str">
            <v>-</v>
          </cell>
          <cell r="Y1161">
            <v>420</v>
          </cell>
          <cell r="AB1161" t="str">
            <v>Ajuda de custo</v>
          </cell>
        </row>
        <row r="1162">
          <cell r="C1162" t="str">
            <v>HOSPITAL MIGUEL ARRAES - CG. Nº 023/2022</v>
          </cell>
          <cell r="E1162" t="str">
            <v>TALITA POLYANA BARBOSA DE LIMA</v>
          </cell>
          <cell r="F1162" t="str">
            <v>3 - Administrativo</v>
          </cell>
          <cell r="G1162" t="str">
            <v>4110-10</v>
          </cell>
          <cell r="H1162" t="str">
            <v>11/2025</v>
          </cell>
          <cell r="I1162">
            <v>0</v>
          </cell>
          <cell r="J1162">
            <v>153.25280000000001</v>
          </cell>
          <cell r="K1162">
            <v>0</v>
          </cell>
          <cell r="L1162">
            <v>29.187000000000001</v>
          </cell>
          <cell r="M1162">
            <v>34.56</v>
          </cell>
          <cell r="O1162">
            <v>2.27</v>
          </cell>
          <cell r="P1162">
            <v>0</v>
          </cell>
          <cell r="R1162">
            <v>132.22980349344977</v>
          </cell>
          <cell r="S1162">
            <v>0</v>
          </cell>
          <cell r="U1162">
            <v>0</v>
          </cell>
          <cell r="X1162" t="str">
            <v>-</v>
          </cell>
        </row>
        <row r="1163">
          <cell r="C1163" t="str">
            <v>HOSPITAL MIGUEL ARRAES - CG. Nº 023/2022</v>
          </cell>
          <cell r="E1163" t="str">
            <v>TALLYTA FERNANDA DE ANDRADE SILVA</v>
          </cell>
          <cell r="F1163" t="str">
            <v>2 - Outros Profissionais da Saúde</v>
          </cell>
          <cell r="G1163" t="str">
            <v>2235-05</v>
          </cell>
          <cell r="H1163" t="str">
            <v>11/2025</v>
          </cell>
          <cell r="I1163">
            <v>0</v>
          </cell>
          <cell r="J1163">
            <v>439.11919999999998</v>
          </cell>
          <cell r="K1163">
            <v>0</v>
          </cell>
          <cell r="L1163">
            <v>29.187000000000001</v>
          </cell>
          <cell r="M1163">
            <v>0</v>
          </cell>
          <cell r="O1163">
            <v>4.7699999999999996</v>
          </cell>
          <cell r="P1163">
            <v>0</v>
          </cell>
          <cell r="R1163">
            <v>167.48980349344978</v>
          </cell>
          <cell r="S1163">
            <v>0</v>
          </cell>
          <cell r="U1163">
            <v>0</v>
          </cell>
          <cell r="X1163" t="str">
            <v>-</v>
          </cell>
        </row>
        <row r="1164">
          <cell r="C1164" t="str">
            <v>HOSPITAL MIGUEL ARRAES - CG. Nº 023/2022</v>
          </cell>
          <cell r="E1164" t="str">
            <v>TALYTA MILENA FERREIRA ALBUQUERQUE</v>
          </cell>
          <cell r="F1164" t="str">
            <v>2 - Outros Profissionais da Saúde</v>
          </cell>
          <cell r="G1164" t="str">
            <v>2235-05</v>
          </cell>
          <cell r="H1164" t="str">
            <v>11/2025</v>
          </cell>
          <cell r="I1164">
            <v>0</v>
          </cell>
          <cell r="J1164">
            <v>503.45600000000002</v>
          </cell>
          <cell r="K1164">
            <v>0</v>
          </cell>
          <cell r="L1164">
            <v>29.187000000000001</v>
          </cell>
          <cell r="M1164">
            <v>0</v>
          </cell>
          <cell r="O1164">
            <v>4.7699999999999996</v>
          </cell>
          <cell r="P1164">
            <v>0</v>
          </cell>
          <cell r="R1164">
            <v>0</v>
          </cell>
          <cell r="S1164">
            <v>0</v>
          </cell>
          <cell r="U1164">
            <v>8.02</v>
          </cell>
          <cell r="X1164" t="str">
            <v>Auxílio Básico</v>
          </cell>
        </row>
        <row r="1165">
          <cell r="C1165" t="str">
            <v>HOSPITAL MIGUEL ARRAES - CG. Nº 023/2022</v>
          </cell>
          <cell r="E1165" t="str">
            <v>TAMIRIS DE SOUZA LIMA</v>
          </cell>
          <cell r="F1165" t="str">
            <v>2 - Outros Profissionais da Saúde</v>
          </cell>
          <cell r="G1165" t="str">
            <v>2516-05</v>
          </cell>
          <cell r="H1165" t="str">
            <v>11/2025</v>
          </cell>
          <cell r="I1165">
            <v>0</v>
          </cell>
          <cell r="J1165">
            <v>100.892</v>
          </cell>
          <cell r="K1165">
            <v>0</v>
          </cell>
          <cell r="L1165">
            <v>29.187000000000001</v>
          </cell>
          <cell r="M1165">
            <v>44</v>
          </cell>
          <cell r="O1165">
            <v>2.27</v>
          </cell>
          <cell r="P1165">
            <v>0</v>
          </cell>
          <cell r="R1165">
            <v>0</v>
          </cell>
          <cell r="S1165">
            <v>0</v>
          </cell>
          <cell r="U1165">
            <v>0</v>
          </cell>
          <cell r="X1165" t="str">
            <v>-</v>
          </cell>
        </row>
        <row r="1166">
          <cell r="C1166" t="str">
            <v>HOSPITAL MIGUEL ARRAES - CG. Nº 023/2022</v>
          </cell>
          <cell r="E1166" t="str">
            <v>TANIA KATIUCHA MACENA DA SILVA MENDONCA</v>
          </cell>
          <cell r="F1166" t="str">
            <v>3 - Administrativo</v>
          </cell>
          <cell r="G1166" t="str">
            <v>5134-30</v>
          </cell>
          <cell r="H1166" t="str">
            <v>11/2025</v>
          </cell>
          <cell r="I1166">
            <v>0</v>
          </cell>
          <cell r="J1166">
            <v>0</v>
          </cell>
          <cell r="K1166">
            <v>0</v>
          </cell>
          <cell r="L1166">
            <v>29.187000000000001</v>
          </cell>
          <cell r="M1166">
            <v>0</v>
          </cell>
          <cell r="O1166">
            <v>2.27</v>
          </cell>
          <cell r="P1166">
            <v>0</v>
          </cell>
          <cell r="R1166">
            <v>0</v>
          </cell>
          <cell r="S1166">
            <v>0</v>
          </cell>
          <cell r="U1166">
            <v>0</v>
          </cell>
          <cell r="X1166" t="str">
            <v>-</v>
          </cell>
        </row>
        <row r="1167">
          <cell r="C1167" t="str">
            <v>HOSPITAL MIGUEL ARRAES - CG. Nº 023/2022</v>
          </cell>
          <cell r="E1167" t="str">
            <v>TATHIANNE RAYSSA LIMA VELOSO</v>
          </cell>
          <cell r="F1167" t="str">
            <v>2 - Outros Profissionais da Saúde</v>
          </cell>
          <cell r="G1167" t="str">
            <v>2235-05</v>
          </cell>
          <cell r="H1167" t="str">
            <v>11/2025</v>
          </cell>
          <cell r="I1167">
            <v>0</v>
          </cell>
          <cell r="J1167">
            <v>526.77359999999999</v>
          </cell>
          <cell r="K1167">
            <v>0</v>
          </cell>
          <cell r="L1167">
            <v>29.187000000000001</v>
          </cell>
          <cell r="M1167">
            <v>0</v>
          </cell>
          <cell r="O1167">
            <v>4.7699999999999996</v>
          </cell>
          <cell r="P1167">
            <v>0</v>
          </cell>
          <cell r="R1167">
            <v>185.11980349344975</v>
          </cell>
          <cell r="S1167">
            <v>0</v>
          </cell>
          <cell r="U1167">
            <v>0</v>
          </cell>
          <cell r="X1167" t="str">
            <v>-</v>
          </cell>
        </row>
        <row r="1168">
          <cell r="C1168" t="str">
            <v>HOSPITAL MIGUEL ARRAES - CG. Nº 023/2022</v>
          </cell>
          <cell r="E1168" t="str">
            <v>TATIANA ALVES BARRETO</v>
          </cell>
          <cell r="F1168" t="str">
            <v>2 - Outros Profissionais da Saúde</v>
          </cell>
          <cell r="G1168" t="str">
            <v>2235-05</v>
          </cell>
          <cell r="H1168" t="str">
            <v>11/2025</v>
          </cell>
          <cell r="I1168">
            <v>0</v>
          </cell>
          <cell r="J1168">
            <v>502.37279999999998</v>
          </cell>
          <cell r="K1168">
            <v>0</v>
          </cell>
          <cell r="L1168">
            <v>29.187000000000001</v>
          </cell>
          <cell r="M1168">
            <v>40.71</v>
          </cell>
          <cell r="O1168">
            <v>4.7699999999999996</v>
          </cell>
          <cell r="P1168">
            <v>0</v>
          </cell>
          <cell r="R1168">
            <v>167.48980349344978</v>
          </cell>
          <cell r="S1168">
            <v>0</v>
          </cell>
          <cell r="U1168">
            <v>0</v>
          </cell>
          <cell r="X1168" t="str">
            <v>-</v>
          </cell>
        </row>
        <row r="1169">
          <cell r="C1169" t="str">
            <v>HOSPITAL MIGUEL ARRAES - CG. Nº 023/2022</v>
          </cell>
          <cell r="E1169" t="str">
            <v>TATIANA MARIA DE SOUZA LEITE</v>
          </cell>
          <cell r="F1169" t="str">
            <v>2 - Outros Profissionais da Saúde</v>
          </cell>
          <cell r="G1169" t="str">
            <v>3222-05</v>
          </cell>
          <cell r="H1169" t="str">
            <v>11/2025</v>
          </cell>
          <cell r="I1169">
            <v>0</v>
          </cell>
          <cell r="J1169">
            <v>58.291200000000003</v>
          </cell>
          <cell r="K1169">
            <v>0</v>
          </cell>
          <cell r="L1169">
            <v>29.187000000000001</v>
          </cell>
          <cell r="M1169">
            <v>0</v>
          </cell>
          <cell r="O1169">
            <v>2.27</v>
          </cell>
          <cell r="P1169">
            <v>0</v>
          </cell>
          <cell r="R1169">
            <v>0</v>
          </cell>
          <cell r="S1169">
            <v>0</v>
          </cell>
          <cell r="U1169">
            <v>0</v>
          </cell>
          <cell r="X1169" t="str">
            <v>-</v>
          </cell>
        </row>
        <row r="1170">
          <cell r="C1170" t="str">
            <v>HOSPITAL MIGUEL ARRAES - CG. Nº 023/2022</v>
          </cell>
          <cell r="E1170" t="str">
            <v>TATIANE CRISTINA ALVES DOS SANTOS</v>
          </cell>
          <cell r="F1170" t="str">
            <v>3 - Administrativo</v>
          </cell>
          <cell r="G1170" t="str">
            <v>4101-05</v>
          </cell>
          <cell r="H1170" t="str">
            <v>11/2025</v>
          </cell>
          <cell r="I1170">
            <v>0</v>
          </cell>
          <cell r="J1170">
            <v>435.89839999999998</v>
          </cell>
          <cell r="K1170">
            <v>0</v>
          </cell>
          <cell r="L1170">
            <v>29.187000000000001</v>
          </cell>
          <cell r="M1170">
            <v>44</v>
          </cell>
          <cell r="O1170">
            <v>2.27</v>
          </cell>
          <cell r="P1170">
            <v>0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</row>
        <row r="1171">
          <cell r="C1171" t="str">
            <v>HOSPITAL MIGUEL ARRAES - CG. Nº 023/2022</v>
          </cell>
          <cell r="E1171" t="str">
            <v>TATIANE MYRELLE SAMPAIO GOMES</v>
          </cell>
          <cell r="F1171" t="str">
            <v>2 - Outros Profissionais da Saúde</v>
          </cell>
          <cell r="G1171" t="str">
            <v>2236-05</v>
          </cell>
          <cell r="H1171" t="str">
            <v>11/2025</v>
          </cell>
          <cell r="I1171">
            <v>0</v>
          </cell>
          <cell r="J1171">
            <v>232.32480000000001</v>
          </cell>
          <cell r="K1171">
            <v>0</v>
          </cell>
          <cell r="L1171">
            <v>29.187000000000001</v>
          </cell>
          <cell r="M1171">
            <v>2.8</v>
          </cell>
          <cell r="O1171">
            <v>4.7699999999999996</v>
          </cell>
          <cell r="P1171">
            <v>0</v>
          </cell>
          <cell r="R1171">
            <v>132.22980349344977</v>
          </cell>
          <cell r="S1171">
            <v>0</v>
          </cell>
          <cell r="U1171">
            <v>0</v>
          </cell>
          <cell r="X1171" t="str">
            <v>-</v>
          </cell>
        </row>
        <row r="1172">
          <cell r="C1172" t="str">
            <v>HOSPITAL MIGUEL ARRAES - CG. Nº 023/2022</v>
          </cell>
          <cell r="E1172" t="str">
            <v>TATIANY DA ROCHA SILVA</v>
          </cell>
          <cell r="F1172" t="str">
            <v>2 - Outros Profissionais da Saúde</v>
          </cell>
          <cell r="G1172" t="str">
            <v>5152-05</v>
          </cell>
          <cell r="H1172" t="str">
            <v>11/2025</v>
          </cell>
          <cell r="I1172">
            <v>0</v>
          </cell>
          <cell r="J1172">
            <v>166.6704</v>
          </cell>
          <cell r="K1172">
            <v>0</v>
          </cell>
          <cell r="L1172">
            <v>29.187000000000001</v>
          </cell>
          <cell r="M1172">
            <v>0</v>
          </cell>
          <cell r="O1172">
            <v>2.27</v>
          </cell>
          <cell r="P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</row>
        <row r="1173">
          <cell r="C1173" t="str">
            <v>HOSPITAL MIGUEL ARRAES - CG. Nº 023/2022</v>
          </cell>
          <cell r="E1173" t="str">
            <v>TATIRA EMELY LIMA DOS SANTOS</v>
          </cell>
          <cell r="F1173" t="str">
            <v>2 - Outros Profissionais da Saúde</v>
          </cell>
          <cell r="G1173" t="str">
            <v>5211-30</v>
          </cell>
          <cell r="H1173" t="str">
            <v>11/2025</v>
          </cell>
          <cell r="I1173">
            <v>0</v>
          </cell>
          <cell r="J1173">
            <v>133.88800000000001</v>
          </cell>
          <cell r="K1173">
            <v>0</v>
          </cell>
          <cell r="L1173">
            <v>29.187000000000001</v>
          </cell>
          <cell r="M1173">
            <v>33.47</v>
          </cell>
          <cell r="O1173">
            <v>2.27</v>
          </cell>
          <cell r="P1173">
            <v>0</v>
          </cell>
          <cell r="R1173">
            <v>132.22980349344977</v>
          </cell>
          <cell r="S1173">
            <v>0</v>
          </cell>
          <cell r="U1173">
            <v>80.91</v>
          </cell>
          <cell r="X1173" t="str">
            <v>Auxílio Básico</v>
          </cell>
        </row>
        <row r="1174">
          <cell r="C1174" t="str">
            <v>HOSPITAL MIGUEL ARRAES - CG. Nº 023/2022</v>
          </cell>
          <cell r="E1174" t="str">
            <v>TAYANA ARALI DE OLIVEIRA ARAUJO</v>
          </cell>
          <cell r="F1174" t="str">
            <v>2 - Outros Profissionais da Saúde</v>
          </cell>
          <cell r="G1174" t="str">
            <v>2234-05</v>
          </cell>
          <cell r="H1174" t="str">
            <v>11/2025</v>
          </cell>
          <cell r="I1174">
            <v>0</v>
          </cell>
          <cell r="J1174">
            <v>650.95280000000002</v>
          </cell>
          <cell r="K1174">
            <v>0</v>
          </cell>
          <cell r="L1174">
            <v>29.187000000000001</v>
          </cell>
          <cell r="M1174">
            <v>0</v>
          </cell>
          <cell r="O1174">
            <v>2.27</v>
          </cell>
          <cell r="P1174">
            <v>0</v>
          </cell>
          <cell r="R1174">
            <v>0</v>
          </cell>
          <cell r="S1174">
            <v>0</v>
          </cell>
          <cell r="U1174">
            <v>0</v>
          </cell>
          <cell r="X1174" t="str">
            <v>-</v>
          </cell>
        </row>
        <row r="1175">
          <cell r="C1175" t="str">
            <v>HOSPITAL MIGUEL ARRAES - CG. Nº 023/2022</v>
          </cell>
          <cell r="E1175" t="str">
            <v>TERCIA DIAS DA SILVA</v>
          </cell>
          <cell r="F1175" t="str">
            <v>2 - Outros Profissionais da Saúde</v>
          </cell>
          <cell r="G1175" t="str">
            <v>3222-05</v>
          </cell>
          <cell r="H1175" t="str">
            <v>11/2025</v>
          </cell>
          <cell r="I1175">
            <v>0</v>
          </cell>
          <cell r="J1175">
            <v>291.72399999999999</v>
          </cell>
          <cell r="K1175">
            <v>0</v>
          </cell>
          <cell r="L1175">
            <v>29.187000000000001</v>
          </cell>
          <cell r="M1175">
            <v>0</v>
          </cell>
          <cell r="O1175">
            <v>2.27</v>
          </cell>
          <cell r="P1175">
            <v>0</v>
          </cell>
          <cell r="R1175">
            <v>0</v>
          </cell>
          <cell r="S1175">
            <v>0</v>
          </cell>
          <cell r="U1175">
            <v>0</v>
          </cell>
          <cell r="X1175" t="str">
            <v>-</v>
          </cell>
        </row>
        <row r="1176">
          <cell r="C1176" t="str">
            <v>HOSPITAL MIGUEL ARRAES - CG. Nº 023/2022</v>
          </cell>
          <cell r="E1176" t="str">
            <v>TEREZA CRISTINA DE BARROS FERREIRA BARBOSA</v>
          </cell>
          <cell r="F1176" t="str">
            <v>3 - Administrativo</v>
          </cell>
          <cell r="G1176" t="str">
            <v>4131-15</v>
          </cell>
          <cell r="H1176" t="str">
            <v>11/2025</v>
          </cell>
          <cell r="I1176">
            <v>0</v>
          </cell>
          <cell r="J1176">
            <v>285.59519999999998</v>
          </cell>
          <cell r="K1176">
            <v>0</v>
          </cell>
          <cell r="L1176">
            <v>29.187000000000001</v>
          </cell>
          <cell r="M1176">
            <v>43.64</v>
          </cell>
          <cell r="O1176">
            <v>2.27</v>
          </cell>
          <cell r="P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</row>
        <row r="1177">
          <cell r="C1177" t="str">
            <v>HOSPITAL MIGUEL ARRAES - CG. Nº 023/2022</v>
          </cell>
          <cell r="E1177" t="str">
            <v>TEREZINHA CRISTINA ARAUJO DE OLIVEIRA</v>
          </cell>
          <cell r="F1177" t="str">
            <v>2 - Outros Profissionais da Saúde</v>
          </cell>
          <cell r="G1177" t="str">
            <v>5211-30</v>
          </cell>
          <cell r="H1177" t="str">
            <v>11/2025</v>
          </cell>
          <cell r="I1177">
            <v>0</v>
          </cell>
          <cell r="J1177">
            <v>133.88800000000001</v>
          </cell>
          <cell r="K1177">
            <v>0</v>
          </cell>
          <cell r="L1177">
            <v>29.187000000000001</v>
          </cell>
          <cell r="M1177">
            <v>33.47</v>
          </cell>
          <cell r="O1177">
            <v>2.27</v>
          </cell>
          <cell r="P1177">
            <v>0</v>
          </cell>
          <cell r="R1177">
            <v>132.22980349344977</v>
          </cell>
          <cell r="S1177">
            <v>0</v>
          </cell>
          <cell r="U1177">
            <v>0</v>
          </cell>
          <cell r="X1177" t="str">
            <v>-</v>
          </cell>
        </row>
        <row r="1178">
          <cell r="C1178" t="str">
            <v>HOSPITAL MIGUEL ARRAES - CG. Nº 023/2022</v>
          </cell>
          <cell r="E1178" t="str">
            <v>TEREZINHA FRAGOSO FERREIRA LINS</v>
          </cell>
          <cell r="F1178" t="str">
            <v>2 - Outros Profissionais da Saúde</v>
          </cell>
          <cell r="G1178" t="str">
            <v>3222-05</v>
          </cell>
          <cell r="H1178" t="str">
            <v>11/2025</v>
          </cell>
          <cell r="I1178">
            <v>0</v>
          </cell>
          <cell r="J1178">
            <v>345.01839999999999</v>
          </cell>
          <cell r="K1178">
            <v>0</v>
          </cell>
          <cell r="L1178">
            <v>29.187000000000001</v>
          </cell>
          <cell r="M1178">
            <v>0</v>
          </cell>
          <cell r="O1178">
            <v>2.27</v>
          </cell>
          <cell r="P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</row>
        <row r="1179">
          <cell r="C1179" t="str">
            <v>HOSPITAL MIGUEL ARRAES - CG. Nº 023/2022</v>
          </cell>
          <cell r="E1179" t="str">
            <v>THAIS ADRIANA DA SILVA</v>
          </cell>
          <cell r="F1179" t="str">
            <v>2 - Outros Profissionais da Saúde</v>
          </cell>
          <cell r="G1179" t="str">
            <v>2237-10</v>
          </cell>
          <cell r="H1179" t="str">
            <v>11/2025</v>
          </cell>
          <cell r="I1179">
            <v>0</v>
          </cell>
          <cell r="J1179">
            <v>551.82399999999996</v>
          </cell>
          <cell r="K1179">
            <v>0</v>
          </cell>
          <cell r="L1179">
            <v>29.187000000000001</v>
          </cell>
          <cell r="M1179">
            <v>0</v>
          </cell>
          <cell r="O1179">
            <v>2.27</v>
          </cell>
          <cell r="P1179">
            <v>0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</row>
        <row r="1180">
          <cell r="C1180" t="str">
            <v>HOSPITAL MIGUEL ARRAES - CG. Nº 023/2022</v>
          </cell>
          <cell r="E1180" t="str">
            <v>THAIS ARAUJO NOBREGA</v>
          </cell>
          <cell r="F1180" t="str">
            <v xml:space="preserve"> 1 - Médico</v>
          </cell>
          <cell r="G1180" t="str">
            <v>2251-25</v>
          </cell>
          <cell r="H1180" t="str">
            <v>11/2025</v>
          </cell>
          <cell r="I1180">
            <v>0</v>
          </cell>
          <cell r="J1180">
            <v>107.14239999999999</v>
          </cell>
          <cell r="K1180">
            <v>0</v>
          </cell>
          <cell r="L1180">
            <v>29.187000000000001</v>
          </cell>
          <cell r="M1180">
            <v>0</v>
          </cell>
          <cell r="O1180">
            <v>18.149999999999999</v>
          </cell>
          <cell r="P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</row>
        <row r="1181">
          <cell r="C1181" t="str">
            <v>HOSPITAL MIGUEL ARRAES - CG. Nº 023/2022</v>
          </cell>
          <cell r="E1181" t="str">
            <v>THAIS FERNANDA DE MOURA</v>
          </cell>
          <cell r="F1181" t="str">
            <v>2 - Outros Profissionais da Saúde</v>
          </cell>
          <cell r="G1181" t="str">
            <v>5152-05</v>
          </cell>
          <cell r="H1181" t="str">
            <v>11/2025</v>
          </cell>
          <cell r="I1181">
            <v>0</v>
          </cell>
          <cell r="J1181">
            <v>161.38480000000001</v>
          </cell>
          <cell r="K1181">
            <v>0</v>
          </cell>
          <cell r="L1181">
            <v>29.187000000000001</v>
          </cell>
          <cell r="M1181">
            <v>0</v>
          </cell>
          <cell r="O1181">
            <v>2.27</v>
          </cell>
          <cell r="P1181">
            <v>0</v>
          </cell>
          <cell r="R1181">
            <v>132.22980349344977</v>
          </cell>
          <cell r="S1181">
            <v>0</v>
          </cell>
          <cell r="U1181">
            <v>0</v>
          </cell>
          <cell r="X1181" t="str">
            <v>-</v>
          </cell>
        </row>
        <row r="1182">
          <cell r="C1182" t="str">
            <v>HOSPITAL MIGUEL ARRAES - CG. Nº 023/2022</v>
          </cell>
          <cell r="E1182" t="str">
            <v>THAIS NEVES DA SILVA</v>
          </cell>
          <cell r="F1182" t="str">
            <v>3 - Administrativo</v>
          </cell>
          <cell r="G1182" t="str">
            <v>4110-10</v>
          </cell>
          <cell r="H1182" t="str">
            <v>11/2025</v>
          </cell>
          <cell r="I1182">
            <v>0</v>
          </cell>
          <cell r="J1182">
            <v>136.62</v>
          </cell>
          <cell r="K1182">
            <v>0</v>
          </cell>
          <cell r="L1182">
            <v>29.187000000000001</v>
          </cell>
          <cell r="M1182">
            <v>0</v>
          </cell>
          <cell r="O1182">
            <v>2.27</v>
          </cell>
          <cell r="P1182">
            <v>0</v>
          </cell>
          <cell r="R1182">
            <v>132.22980349344977</v>
          </cell>
          <cell r="S1182">
            <v>0</v>
          </cell>
          <cell r="U1182">
            <v>0</v>
          </cell>
          <cell r="X1182" t="str">
            <v>-</v>
          </cell>
        </row>
        <row r="1183">
          <cell r="C1183" t="str">
            <v>HOSPITAL MIGUEL ARRAES - CG. Nº 023/2022</v>
          </cell>
          <cell r="E1183" t="str">
            <v>THAIS SILVA DE SANTANA</v>
          </cell>
          <cell r="F1183" t="str">
            <v>2 - Outros Profissionais da Saúde</v>
          </cell>
          <cell r="G1183" t="str">
            <v>5152-05</v>
          </cell>
          <cell r="H1183" t="str">
            <v>11/2025</v>
          </cell>
          <cell r="I1183">
            <v>0</v>
          </cell>
          <cell r="J1183">
            <v>169.64400000000001</v>
          </cell>
          <cell r="K1183">
            <v>0</v>
          </cell>
          <cell r="L1183">
            <v>29.187000000000001</v>
          </cell>
          <cell r="M1183">
            <v>31.11</v>
          </cell>
          <cell r="O1183">
            <v>2.27</v>
          </cell>
          <cell r="P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</row>
        <row r="1184">
          <cell r="C1184" t="str">
            <v>HOSPITAL MIGUEL ARRAES - CG. Nº 023/2022</v>
          </cell>
          <cell r="E1184" t="str">
            <v>THAISE CHAVES CAVALCANTE FERREIRA</v>
          </cell>
          <cell r="F1184" t="str">
            <v>2 - Outros Profissionais da Saúde</v>
          </cell>
          <cell r="G1184" t="str">
            <v>2235-05</v>
          </cell>
          <cell r="H1184" t="str">
            <v>11/2025</v>
          </cell>
          <cell r="I1184">
            <v>0</v>
          </cell>
          <cell r="J1184">
            <v>489.96319999999997</v>
          </cell>
          <cell r="K1184">
            <v>0</v>
          </cell>
          <cell r="L1184">
            <v>29.187000000000001</v>
          </cell>
          <cell r="M1184">
            <v>3.59</v>
          </cell>
          <cell r="O1184">
            <v>4.7699999999999996</v>
          </cell>
          <cell r="P1184">
            <v>0</v>
          </cell>
          <cell r="R1184">
            <v>0</v>
          </cell>
          <cell r="S1184">
            <v>0</v>
          </cell>
          <cell r="U1184">
            <v>0</v>
          </cell>
          <cell r="X1184" t="str">
            <v>-</v>
          </cell>
        </row>
        <row r="1185">
          <cell r="C1185" t="str">
            <v>HOSPITAL MIGUEL ARRAES - CG. Nº 023/2022</v>
          </cell>
          <cell r="E1185" t="str">
            <v>THALLYTA RAYSSA LINS CAVALCANTI</v>
          </cell>
          <cell r="F1185" t="str">
            <v>3 - Administrativo</v>
          </cell>
          <cell r="G1185" t="str">
            <v>4201-25</v>
          </cell>
          <cell r="H1185" t="str">
            <v>11/2025</v>
          </cell>
          <cell r="I1185">
            <v>0</v>
          </cell>
          <cell r="J1185">
            <v>203.23840000000001</v>
          </cell>
          <cell r="K1185">
            <v>0</v>
          </cell>
          <cell r="L1185">
            <v>29.187000000000001</v>
          </cell>
          <cell r="M1185">
            <v>44</v>
          </cell>
          <cell r="O1185">
            <v>2.27</v>
          </cell>
          <cell r="P1185">
            <v>0</v>
          </cell>
          <cell r="R1185">
            <v>0</v>
          </cell>
          <cell r="S1185">
            <v>0</v>
          </cell>
          <cell r="U1185">
            <v>78.12</v>
          </cell>
          <cell r="X1185" t="str">
            <v>Auxílio Básico</v>
          </cell>
        </row>
        <row r="1186">
          <cell r="C1186" t="str">
            <v>HOSPITAL MIGUEL ARRAES - CG. Nº 023/2022</v>
          </cell>
          <cell r="E1186" t="str">
            <v>THALYTA CARLA ARAUJO DA SILVA</v>
          </cell>
          <cell r="F1186" t="str">
            <v>2 - Outros Profissionais da Saúde</v>
          </cell>
          <cell r="G1186" t="str">
            <v>3222-05</v>
          </cell>
          <cell r="H1186" t="str">
            <v>11/2025</v>
          </cell>
          <cell r="I1186">
            <v>0</v>
          </cell>
          <cell r="J1186">
            <v>296.75279999999998</v>
          </cell>
          <cell r="K1186">
            <v>0</v>
          </cell>
          <cell r="L1186">
            <v>29.187000000000001</v>
          </cell>
          <cell r="M1186">
            <v>30.36</v>
          </cell>
          <cell r="O1186">
            <v>2.27</v>
          </cell>
          <cell r="P1186">
            <v>0</v>
          </cell>
          <cell r="R1186">
            <v>0</v>
          </cell>
          <cell r="S1186">
            <v>0</v>
          </cell>
          <cell r="U1186">
            <v>81.02</v>
          </cell>
          <cell r="X1186" t="str">
            <v>Auxílio Básico</v>
          </cell>
        </row>
        <row r="1187">
          <cell r="C1187" t="str">
            <v>HOSPITAL MIGUEL ARRAES - CG. Nº 023/2022</v>
          </cell>
          <cell r="E1187" t="str">
            <v>THAMIRES MARTINS DA SILVA</v>
          </cell>
          <cell r="F1187" t="str">
            <v>2 - Outros Profissionais da Saúde</v>
          </cell>
          <cell r="G1187" t="str">
            <v>3222-05</v>
          </cell>
          <cell r="H1187" t="str">
            <v>11/2025</v>
          </cell>
          <cell r="I1187">
            <v>0</v>
          </cell>
          <cell r="J1187">
            <v>322.41520000000003</v>
          </cell>
          <cell r="K1187">
            <v>0</v>
          </cell>
          <cell r="L1187">
            <v>29.187000000000001</v>
          </cell>
          <cell r="M1187">
            <v>30.36</v>
          </cell>
          <cell r="O1187">
            <v>2.27</v>
          </cell>
          <cell r="P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>-</v>
          </cell>
        </row>
        <row r="1188">
          <cell r="C1188" t="str">
            <v>HOSPITAL MIGUEL ARRAES - CG. Nº 023/2022</v>
          </cell>
          <cell r="E1188" t="str">
            <v>THAMIRES SOUZA MACHADO DA SILVA</v>
          </cell>
          <cell r="F1188" t="str">
            <v>2 - Outros Profissionais da Saúde</v>
          </cell>
          <cell r="G1188" t="str">
            <v>3222-05</v>
          </cell>
          <cell r="H1188" t="str">
            <v>11/2025</v>
          </cell>
          <cell r="I1188">
            <v>0</v>
          </cell>
          <cell r="J1188">
            <v>297.77359999999999</v>
          </cell>
          <cell r="K1188">
            <v>0</v>
          </cell>
          <cell r="L1188">
            <v>29.187000000000001</v>
          </cell>
          <cell r="M1188">
            <v>30.36</v>
          </cell>
          <cell r="O1188">
            <v>2.27</v>
          </cell>
          <cell r="P1188">
            <v>0</v>
          </cell>
          <cell r="R1188">
            <v>132.22980349344977</v>
          </cell>
          <cell r="S1188">
            <v>0</v>
          </cell>
          <cell r="U1188">
            <v>0</v>
          </cell>
          <cell r="X1188" t="str">
            <v>-</v>
          </cell>
        </row>
        <row r="1189">
          <cell r="C1189" t="str">
            <v>HOSPITAL MIGUEL ARRAES - CG. Nº 023/2022</v>
          </cell>
          <cell r="E1189" t="str">
            <v>THAMYRES SIQUEIRA FERRAZ SOARES</v>
          </cell>
          <cell r="F1189" t="str">
            <v>3 - Administrativo</v>
          </cell>
          <cell r="G1189" t="str">
            <v xml:space="preserve">2521-05 </v>
          </cell>
          <cell r="H1189" t="str">
            <v>11/2025</v>
          </cell>
          <cell r="I1189">
            <v>0</v>
          </cell>
          <cell r="J1189">
            <v>345.60879999999997</v>
          </cell>
          <cell r="K1189">
            <v>0</v>
          </cell>
          <cell r="L1189">
            <v>29.187000000000001</v>
          </cell>
          <cell r="M1189">
            <v>0</v>
          </cell>
          <cell r="O1189">
            <v>2.27</v>
          </cell>
          <cell r="P1189">
            <v>0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420</v>
          </cell>
          <cell r="AB1189" t="str">
            <v>Ajuda de custo</v>
          </cell>
        </row>
        <row r="1190">
          <cell r="C1190" t="str">
            <v>HOSPITAL MIGUEL ARRAES - CG. Nº 023/2022</v>
          </cell>
          <cell r="E1190" t="str">
            <v>THAMYRYS RODRIGUES DE SOUZA COSTA</v>
          </cell>
          <cell r="F1190" t="str">
            <v>2 - Outros Profissionais da Saúde</v>
          </cell>
          <cell r="G1190" t="str">
            <v>3222-05</v>
          </cell>
          <cell r="H1190" t="str">
            <v>11/2025</v>
          </cell>
          <cell r="I1190">
            <v>0</v>
          </cell>
          <cell r="J1190">
            <v>0</v>
          </cell>
          <cell r="K1190">
            <v>0</v>
          </cell>
          <cell r="L1190">
            <v>29.187000000000001</v>
          </cell>
          <cell r="M1190">
            <v>0</v>
          </cell>
          <cell r="O1190">
            <v>2.27</v>
          </cell>
          <cell r="P1190">
            <v>0</v>
          </cell>
          <cell r="R1190">
            <v>0</v>
          </cell>
          <cell r="S1190">
            <v>0</v>
          </cell>
          <cell r="U1190">
            <v>0</v>
          </cell>
          <cell r="X1190" t="str">
            <v>-</v>
          </cell>
        </row>
        <row r="1191">
          <cell r="C1191" t="str">
            <v>HOSPITAL MIGUEL ARRAES - CG. Nº 023/2022</v>
          </cell>
          <cell r="E1191" t="str">
            <v>THAYANA MARIA ALVES DE MACEDO</v>
          </cell>
          <cell r="F1191" t="str">
            <v>2 - Outros Profissionais da Saúde</v>
          </cell>
          <cell r="G1191" t="str">
            <v>3222-05</v>
          </cell>
          <cell r="H1191" t="str">
            <v>11/2025</v>
          </cell>
          <cell r="I1191">
            <v>0</v>
          </cell>
          <cell r="J1191">
            <v>306.88159999999999</v>
          </cell>
          <cell r="K1191">
            <v>0</v>
          </cell>
          <cell r="L1191">
            <v>29.187000000000001</v>
          </cell>
          <cell r="M1191">
            <v>0</v>
          </cell>
          <cell r="O1191">
            <v>2.27</v>
          </cell>
          <cell r="P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>-</v>
          </cell>
        </row>
        <row r="1192">
          <cell r="C1192" t="str">
            <v>HOSPITAL MIGUEL ARRAES - CG. Nº 023/2022</v>
          </cell>
          <cell r="E1192" t="str">
            <v>THAYNA EVELLYN ALBUQUERQUE DOS SANTOS</v>
          </cell>
          <cell r="F1192" t="str">
            <v>3 - Administrativo</v>
          </cell>
          <cell r="G1192" t="str">
            <v>1312-10</v>
          </cell>
          <cell r="H1192" t="str">
            <v>11/2025</v>
          </cell>
          <cell r="I1192">
            <v>0</v>
          </cell>
          <cell r="J1192">
            <v>792.63840000000005</v>
          </cell>
          <cell r="K1192">
            <v>0</v>
          </cell>
          <cell r="L1192">
            <v>29.187000000000001</v>
          </cell>
          <cell r="M1192">
            <v>0</v>
          </cell>
          <cell r="O1192">
            <v>2.27</v>
          </cell>
          <cell r="P1192">
            <v>0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</row>
        <row r="1193">
          <cell r="C1193" t="str">
            <v>HOSPITAL MIGUEL ARRAES - CG. Nº 023/2022</v>
          </cell>
          <cell r="E1193" t="str">
            <v>THAYNA MEDEIROS ARRUDA RAMOS</v>
          </cell>
          <cell r="F1193" t="str">
            <v>3 - Administrativo</v>
          </cell>
          <cell r="G1193" t="str">
            <v>4110-10</v>
          </cell>
          <cell r="H1193" t="str">
            <v>11/2025</v>
          </cell>
          <cell r="I1193">
            <v>0</v>
          </cell>
          <cell r="J1193">
            <v>146.74</v>
          </cell>
          <cell r="K1193">
            <v>0</v>
          </cell>
          <cell r="L1193">
            <v>29.187000000000001</v>
          </cell>
          <cell r="M1193">
            <v>30.36</v>
          </cell>
          <cell r="O1193">
            <v>2.27</v>
          </cell>
          <cell r="P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</row>
        <row r="1194">
          <cell r="C1194" t="str">
            <v>HOSPITAL MIGUEL ARRAES - CG. Nº 023/2022</v>
          </cell>
          <cell r="E1194" t="str">
            <v>THAYS LUANA SANTOS LIRA</v>
          </cell>
          <cell r="F1194" t="str">
            <v>2 - Outros Profissionais da Saúde</v>
          </cell>
          <cell r="G1194" t="str">
            <v>3222-05</v>
          </cell>
          <cell r="H1194" t="str">
            <v>11/2025</v>
          </cell>
          <cell r="I1194">
            <v>0</v>
          </cell>
          <cell r="J1194">
            <v>291.72399999999999</v>
          </cell>
          <cell r="K1194">
            <v>0</v>
          </cell>
          <cell r="L1194">
            <v>29.187000000000001</v>
          </cell>
          <cell r="M1194">
            <v>0</v>
          </cell>
          <cell r="O1194">
            <v>2.27</v>
          </cell>
          <cell r="P1194">
            <v>0</v>
          </cell>
          <cell r="R1194">
            <v>132.22980349344977</v>
          </cell>
          <cell r="S1194">
            <v>0</v>
          </cell>
          <cell r="U1194">
            <v>0</v>
          </cell>
          <cell r="X1194" t="str">
            <v>-</v>
          </cell>
        </row>
        <row r="1195">
          <cell r="C1195" t="str">
            <v>HOSPITAL MIGUEL ARRAES - CG. Nº 023/2022</v>
          </cell>
          <cell r="E1195" t="str">
            <v>THAYSA MARINHO SOARES</v>
          </cell>
          <cell r="F1195" t="str">
            <v>2 - Outros Profissionais da Saúde</v>
          </cell>
          <cell r="G1195" t="str">
            <v>2237-10</v>
          </cell>
          <cell r="H1195" t="str">
            <v>11/2025</v>
          </cell>
          <cell r="I1195">
            <v>0</v>
          </cell>
          <cell r="J1195">
            <v>382.2568</v>
          </cell>
          <cell r="K1195">
            <v>0</v>
          </cell>
          <cell r="L1195">
            <v>29.187000000000001</v>
          </cell>
          <cell r="M1195">
            <v>0</v>
          </cell>
          <cell r="O1195">
            <v>2.27</v>
          </cell>
          <cell r="P1195">
            <v>0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</row>
        <row r="1196">
          <cell r="C1196" t="str">
            <v>HOSPITAL MIGUEL ARRAES - CG. Nº 023/2022</v>
          </cell>
          <cell r="E1196" t="str">
            <v>THEMISTOCLYS THESKO CORREIA FERREIRA</v>
          </cell>
          <cell r="F1196" t="str">
            <v>2 - Outros Profissionais da Saúde</v>
          </cell>
          <cell r="G1196" t="str">
            <v>2236-05</v>
          </cell>
          <cell r="H1196" t="str">
            <v>11/2025</v>
          </cell>
          <cell r="I1196">
            <v>0</v>
          </cell>
          <cell r="J1196">
            <v>292.47039999999998</v>
          </cell>
          <cell r="K1196">
            <v>0</v>
          </cell>
          <cell r="L1196">
            <v>29.187000000000001</v>
          </cell>
          <cell r="M1196">
            <v>0</v>
          </cell>
          <cell r="O1196">
            <v>4.7699999999999996</v>
          </cell>
          <cell r="P1196">
            <v>0</v>
          </cell>
          <cell r="R1196">
            <v>0</v>
          </cell>
          <cell r="S1196">
            <v>0</v>
          </cell>
          <cell r="U1196">
            <v>0</v>
          </cell>
          <cell r="X1196" t="str">
            <v>-</v>
          </cell>
        </row>
        <row r="1197">
          <cell r="C1197" t="str">
            <v>HOSPITAL MIGUEL ARRAES - CG. Nº 023/2022</v>
          </cell>
          <cell r="E1197" t="str">
            <v>THIAGO BRUNO FERNANDES</v>
          </cell>
          <cell r="F1197" t="str">
            <v>2 - Outros Profissionais da Saúde</v>
          </cell>
          <cell r="G1197" t="str">
            <v>5151-10</v>
          </cell>
          <cell r="H1197" t="str">
            <v>11/2025</v>
          </cell>
          <cell r="I1197">
            <v>0</v>
          </cell>
          <cell r="J1197">
            <v>145.72800000000001</v>
          </cell>
          <cell r="K1197">
            <v>0</v>
          </cell>
          <cell r="L1197">
            <v>29.187000000000001</v>
          </cell>
          <cell r="M1197">
            <v>30.36</v>
          </cell>
          <cell r="O1197">
            <v>2.27</v>
          </cell>
          <cell r="P1197">
            <v>0</v>
          </cell>
          <cell r="R1197">
            <v>132.22980349344977</v>
          </cell>
          <cell r="S1197">
            <v>0</v>
          </cell>
          <cell r="U1197">
            <v>0</v>
          </cell>
          <cell r="X1197" t="str">
            <v>-</v>
          </cell>
        </row>
        <row r="1198">
          <cell r="C1198" t="str">
            <v>HOSPITAL MIGUEL ARRAES - CG. Nº 023/2022</v>
          </cell>
          <cell r="E1198" t="str">
            <v>THIAGO MARCOS PEIXOTO DE MENEZES PEREIRA</v>
          </cell>
          <cell r="F1198" t="str">
            <v>2 - Outros Profissionais da Saúde</v>
          </cell>
          <cell r="G1198" t="str">
            <v>2236-05</v>
          </cell>
          <cell r="H1198" t="str">
            <v>11/2025</v>
          </cell>
          <cell r="I1198">
            <v>0</v>
          </cell>
          <cell r="J1198">
            <v>285.7808</v>
          </cell>
          <cell r="K1198">
            <v>0</v>
          </cell>
          <cell r="L1198">
            <v>29.187000000000001</v>
          </cell>
          <cell r="M1198">
            <v>3.06</v>
          </cell>
          <cell r="O1198">
            <v>4.7699999999999996</v>
          </cell>
          <cell r="P1198">
            <v>0</v>
          </cell>
          <cell r="R1198">
            <v>0</v>
          </cell>
          <cell r="S1198">
            <v>0</v>
          </cell>
          <cell r="U1198">
            <v>0</v>
          </cell>
          <cell r="X1198" t="str">
            <v>-</v>
          </cell>
        </row>
        <row r="1199">
          <cell r="C1199" t="str">
            <v>HOSPITAL MIGUEL ARRAES - CG. Nº 023/2022</v>
          </cell>
          <cell r="E1199" t="str">
            <v>THYAGO ALVES DE LUCENA DUARTE</v>
          </cell>
          <cell r="F1199" t="str">
            <v>2 - Outros Profissionais da Saúde</v>
          </cell>
          <cell r="G1199" t="str">
            <v>2234-05</v>
          </cell>
          <cell r="H1199" t="str">
            <v>11/2025</v>
          </cell>
          <cell r="I1199">
            <v>0</v>
          </cell>
          <cell r="J1199">
            <v>406.05439999999999</v>
          </cell>
          <cell r="K1199">
            <v>0</v>
          </cell>
          <cell r="L1199">
            <v>29.187000000000001</v>
          </cell>
          <cell r="M1199">
            <v>21.15</v>
          </cell>
          <cell r="O1199">
            <v>2.27</v>
          </cell>
          <cell r="P1199">
            <v>0</v>
          </cell>
          <cell r="R1199">
            <v>0</v>
          </cell>
          <cell r="S1199">
            <v>0</v>
          </cell>
          <cell r="U1199">
            <v>0</v>
          </cell>
          <cell r="X1199" t="str">
            <v>-</v>
          </cell>
        </row>
        <row r="1200">
          <cell r="C1200" t="str">
            <v>HOSPITAL MIGUEL ARRAES - CG. Nº 023/2022</v>
          </cell>
          <cell r="E1200" t="str">
            <v>THYAGO HENRIQUE DE PAULA SANTOS</v>
          </cell>
          <cell r="F1200" t="str">
            <v>3 - Administrativo</v>
          </cell>
          <cell r="G1200" t="str">
            <v>5174-10</v>
          </cell>
          <cell r="H1200" t="str">
            <v>11/2025</v>
          </cell>
          <cell r="I1200">
            <v>0</v>
          </cell>
          <cell r="J1200">
            <v>179.85120000000001</v>
          </cell>
          <cell r="K1200">
            <v>0</v>
          </cell>
          <cell r="L1200">
            <v>29.187000000000001</v>
          </cell>
          <cell r="M1200">
            <v>30.36</v>
          </cell>
          <cell r="O1200">
            <v>2.27</v>
          </cell>
          <cell r="P1200">
            <v>0</v>
          </cell>
          <cell r="R1200">
            <v>264.45480349344979</v>
          </cell>
          <cell r="S1200">
            <v>0</v>
          </cell>
          <cell r="U1200">
            <v>0</v>
          </cell>
          <cell r="X1200" t="str">
            <v>-</v>
          </cell>
        </row>
        <row r="1201">
          <cell r="C1201" t="str">
            <v>HOSPITAL MIGUEL ARRAES - CG. Nº 023/2022</v>
          </cell>
          <cell r="E1201" t="str">
            <v>THYAGO RAFAEL IVO FIALHO</v>
          </cell>
          <cell r="F1201" t="str">
            <v>2 - Outros Profissionais da Saúde</v>
          </cell>
          <cell r="G1201" t="str">
            <v>3226-05</v>
          </cell>
          <cell r="H1201" t="str">
            <v>11/2025</v>
          </cell>
          <cell r="I1201">
            <v>0</v>
          </cell>
          <cell r="J1201">
            <v>252.78</v>
          </cell>
          <cell r="K1201">
            <v>0</v>
          </cell>
          <cell r="L1201">
            <v>29.187000000000001</v>
          </cell>
          <cell r="M1201">
            <v>0</v>
          </cell>
          <cell r="O1201">
            <v>2.27</v>
          </cell>
          <cell r="P1201">
            <v>0</v>
          </cell>
          <cell r="R1201">
            <v>0</v>
          </cell>
          <cell r="S1201">
            <v>0</v>
          </cell>
          <cell r="U1201">
            <v>0</v>
          </cell>
          <cell r="X1201" t="str">
            <v>-</v>
          </cell>
        </row>
        <row r="1202">
          <cell r="C1202" t="str">
            <v>HOSPITAL MIGUEL ARRAES - CG. Nº 023/2022</v>
          </cell>
          <cell r="E1202" t="str">
            <v>TIAGO CAMPELO VASCONCELOS</v>
          </cell>
          <cell r="F1202" t="str">
            <v>3 - Administrativo</v>
          </cell>
          <cell r="G1202" t="str">
            <v>5142-25</v>
          </cell>
          <cell r="H1202" t="str">
            <v>11/2025</v>
          </cell>
          <cell r="I1202">
            <v>0</v>
          </cell>
          <cell r="J1202">
            <v>145.72800000000001</v>
          </cell>
          <cell r="K1202">
            <v>0</v>
          </cell>
          <cell r="L1202">
            <v>29.187000000000001</v>
          </cell>
          <cell r="M1202">
            <v>30.36</v>
          </cell>
          <cell r="O1202">
            <v>2.27</v>
          </cell>
          <cell r="P1202">
            <v>0</v>
          </cell>
          <cell r="R1202">
            <v>167.48980349344978</v>
          </cell>
          <cell r="S1202">
            <v>0</v>
          </cell>
          <cell r="U1202">
            <v>0</v>
          </cell>
          <cell r="X1202" t="str">
            <v>-</v>
          </cell>
        </row>
        <row r="1203">
          <cell r="C1203" t="str">
            <v>HOSPITAL MIGUEL ARRAES - CG. Nº 023/2022</v>
          </cell>
          <cell r="E1203" t="str">
            <v>TIAGO OLIVEIRA DA SILVA</v>
          </cell>
          <cell r="F1203" t="str">
            <v>2 - Outros Profissionais da Saúde</v>
          </cell>
          <cell r="G1203" t="str">
            <v>2234-05</v>
          </cell>
          <cell r="H1203" t="str">
            <v>11/2025</v>
          </cell>
          <cell r="I1203">
            <v>0</v>
          </cell>
          <cell r="J1203">
            <v>368.21359999999999</v>
          </cell>
          <cell r="K1203">
            <v>0</v>
          </cell>
          <cell r="L1203">
            <v>29.187000000000001</v>
          </cell>
          <cell r="M1203">
            <v>18.559999999999999</v>
          </cell>
          <cell r="O1203">
            <v>2.27</v>
          </cell>
          <cell r="P1203">
            <v>0</v>
          </cell>
          <cell r="R1203">
            <v>0</v>
          </cell>
          <cell r="S1203">
            <v>0</v>
          </cell>
          <cell r="U1203">
            <v>0</v>
          </cell>
          <cell r="X1203" t="str">
            <v>-</v>
          </cell>
        </row>
        <row r="1204">
          <cell r="C1204" t="str">
            <v>HOSPITAL MIGUEL ARRAES - CG. Nº 023/2022</v>
          </cell>
          <cell r="E1204" t="str">
            <v>UBIRACI BARBOSA DA SILVA</v>
          </cell>
          <cell r="F1204" t="str">
            <v>3 - Administrativo</v>
          </cell>
          <cell r="G1204" t="str">
            <v>5143-20</v>
          </cell>
          <cell r="H1204" t="str">
            <v>11/2025</v>
          </cell>
          <cell r="I1204">
            <v>0</v>
          </cell>
          <cell r="J1204">
            <v>241.94720000000001</v>
          </cell>
          <cell r="K1204">
            <v>0</v>
          </cell>
          <cell r="L1204">
            <v>29.187000000000001</v>
          </cell>
          <cell r="M1204">
            <v>0</v>
          </cell>
          <cell r="O1204">
            <v>2.27</v>
          </cell>
          <cell r="P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</row>
        <row r="1205">
          <cell r="C1205" t="str">
            <v>HOSPITAL MIGUEL ARRAES - CG. Nº 023/2022</v>
          </cell>
          <cell r="E1205" t="str">
            <v>UIRES MANOEL DE ANDRADE</v>
          </cell>
          <cell r="F1205" t="str">
            <v>2 - Outros Profissionais da Saúde</v>
          </cell>
          <cell r="G1205" t="str">
            <v>3241-15</v>
          </cell>
          <cell r="H1205" t="str">
            <v>11/2025</v>
          </cell>
          <cell r="I1205">
            <v>0</v>
          </cell>
          <cell r="J1205">
            <v>334.44720000000001</v>
          </cell>
          <cell r="K1205">
            <v>0</v>
          </cell>
          <cell r="L1205">
            <v>29.187000000000001</v>
          </cell>
          <cell r="M1205">
            <v>0</v>
          </cell>
          <cell r="O1205">
            <v>2.27</v>
          </cell>
          <cell r="P1205">
            <v>0</v>
          </cell>
          <cell r="R1205">
            <v>176.30480349344978</v>
          </cell>
          <cell r="S1205">
            <v>0</v>
          </cell>
          <cell r="U1205">
            <v>0</v>
          </cell>
          <cell r="X1205" t="str">
            <v>-</v>
          </cell>
        </row>
        <row r="1206">
          <cell r="C1206" t="str">
            <v>HOSPITAL MIGUEL ARRAES - CG. Nº 023/2022</v>
          </cell>
          <cell r="E1206" t="str">
            <v>UMBELINA ALVES DE OLIVEIRA</v>
          </cell>
          <cell r="F1206" t="str">
            <v>2 - Outros Profissionais da Saúde</v>
          </cell>
          <cell r="G1206" t="str">
            <v>3222-05</v>
          </cell>
          <cell r="H1206" t="str">
            <v>11/2025</v>
          </cell>
          <cell r="I1206">
            <v>0</v>
          </cell>
          <cell r="J1206">
            <v>319.99360000000001</v>
          </cell>
          <cell r="K1206">
            <v>0</v>
          </cell>
          <cell r="L1206">
            <v>29.187000000000001</v>
          </cell>
          <cell r="M1206">
            <v>0</v>
          </cell>
          <cell r="O1206">
            <v>2.27</v>
          </cell>
          <cell r="P1206">
            <v>0</v>
          </cell>
          <cell r="R1206">
            <v>132.22980349344977</v>
          </cell>
          <cell r="S1206">
            <v>0</v>
          </cell>
          <cell r="U1206">
            <v>0</v>
          </cell>
          <cell r="X1206" t="str">
            <v>-</v>
          </cell>
        </row>
        <row r="1207">
          <cell r="C1207" t="str">
            <v>HOSPITAL MIGUEL ARRAES - CG. Nº 023/2022</v>
          </cell>
          <cell r="E1207" t="str">
            <v>VALCLEIDE MARIA DA SILVA</v>
          </cell>
          <cell r="F1207" t="str">
            <v>2 - Outros Profissionais da Saúde</v>
          </cell>
          <cell r="G1207" t="str">
            <v>3222-05</v>
          </cell>
          <cell r="H1207" t="str">
            <v>11/2025</v>
          </cell>
          <cell r="I1207">
            <v>0</v>
          </cell>
          <cell r="J1207">
            <v>390.62720000000002</v>
          </cell>
          <cell r="K1207">
            <v>0</v>
          </cell>
          <cell r="L1207">
            <v>29.187000000000001</v>
          </cell>
          <cell r="M1207">
            <v>30.36</v>
          </cell>
          <cell r="O1207">
            <v>2.27</v>
          </cell>
          <cell r="P1207">
            <v>0</v>
          </cell>
          <cell r="R1207">
            <v>0</v>
          </cell>
          <cell r="S1207">
            <v>0</v>
          </cell>
          <cell r="U1207">
            <v>0</v>
          </cell>
          <cell r="X1207" t="str">
            <v>-</v>
          </cell>
        </row>
        <row r="1208">
          <cell r="C1208" t="str">
            <v>HOSPITAL MIGUEL ARRAES - CG. Nº 023/2022</v>
          </cell>
          <cell r="E1208" t="str">
            <v>VALDECI PEREIRA DA SILVA</v>
          </cell>
          <cell r="F1208" t="str">
            <v>3 - Administrativo</v>
          </cell>
          <cell r="G1208" t="str">
            <v>5163-45</v>
          </cell>
          <cell r="H1208" t="str">
            <v>11/2025</v>
          </cell>
          <cell r="I1208">
            <v>0</v>
          </cell>
          <cell r="J1208">
            <v>253.17920000000001</v>
          </cell>
          <cell r="K1208">
            <v>0</v>
          </cell>
          <cell r="L1208">
            <v>29.187000000000001</v>
          </cell>
          <cell r="M1208">
            <v>30.36</v>
          </cell>
          <cell r="O1208">
            <v>2.27</v>
          </cell>
          <cell r="P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>-</v>
          </cell>
        </row>
        <row r="1209">
          <cell r="C1209" t="str">
            <v>HOSPITAL MIGUEL ARRAES - CG. Nº 023/2022</v>
          </cell>
          <cell r="E1209" t="str">
            <v>VALDERES DO NASCIMENTO FERREIRA</v>
          </cell>
          <cell r="F1209" t="str">
            <v>2 - Outros Profissionais da Saúde</v>
          </cell>
          <cell r="G1209" t="str">
            <v>3222-05</v>
          </cell>
          <cell r="H1209" t="str">
            <v>11/2025</v>
          </cell>
          <cell r="I1209">
            <v>0</v>
          </cell>
          <cell r="J1209">
            <v>303.86799999999999</v>
          </cell>
          <cell r="K1209">
            <v>0</v>
          </cell>
          <cell r="L1209">
            <v>29.187000000000001</v>
          </cell>
          <cell r="M1209">
            <v>30.36</v>
          </cell>
          <cell r="O1209">
            <v>2.27</v>
          </cell>
          <cell r="P1209">
            <v>0</v>
          </cell>
          <cell r="R1209">
            <v>132.22980349344977</v>
          </cell>
          <cell r="S1209">
            <v>0</v>
          </cell>
          <cell r="U1209">
            <v>0</v>
          </cell>
          <cell r="X1209" t="str">
            <v>-</v>
          </cell>
        </row>
        <row r="1210">
          <cell r="C1210" t="str">
            <v>HOSPITAL MIGUEL ARRAES - CG. Nº 023/2022</v>
          </cell>
          <cell r="E1210" t="str">
            <v>VALDILENE MARIA DA SILVA</v>
          </cell>
          <cell r="F1210" t="str">
            <v>2 - Outros Profissionais da Saúde</v>
          </cell>
          <cell r="G1210" t="str">
            <v>5211-30</v>
          </cell>
          <cell r="H1210" t="str">
            <v>11/2025</v>
          </cell>
          <cell r="I1210">
            <v>0</v>
          </cell>
          <cell r="J1210">
            <v>133.6848</v>
          </cell>
          <cell r="K1210">
            <v>0</v>
          </cell>
          <cell r="L1210">
            <v>29.187000000000001</v>
          </cell>
          <cell r="M1210">
            <v>33.47</v>
          </cell>
          <cell r="O1210">
            <v>2.27</v>
          </cell>
          <cell r="P1210">
            <v>0</v>
          </cell>
          <cell r="R1210">
            <v>132.22980349344977</v>
          </cell>
          <cell r="S1210">
            <v>0</v>
          </cell>
          <cell r="U1210">
            <v>83.7</v>
          </cell>
          <cell r="X1210" t="str">
            <v>Auxílio Básico</v>
          </cell>
        </row>
        <row r="1211">
          <cell r="C1211" t="str">
            <v>HOSPITAL MIGUEL ARRAES - CG. Nº 023/2022</v>
          </cell>
          <cell r="E1211" t="str">
            <v>VALDINEIDE MARIA BARBOZA</v>
          </cell>
          <cell r="F1211" t="str">
            <v>2 - Outros Profissionais da Saúde</v>
          </cell>
          <cell r="G1211" t="str">
            <v>3222-05</v>
          </cell>
          <cell r="H1211" t="str">
            <v>11/2025</v>
          </cell>
          <cell r="I1211">
            <v>0</v>
          </cell>
          <cell r="J1211">
            <v>285.40879999999999</v>
          </cell>
          <cell r="K1211">
            <v>0</v>
          </cell>
          <cell r="L1211">
            <v>29.187000000000001</v>
          </cell>
          <cell r="M1211">
            <v>30.36</v>
          </cell>
          <cell r="O1211">
            <v>2.27</v>
          </cell>
          <cell r="P1211">
            <v>0</v>
          </cell>
          <cell r="R1211">
            <v>88.154803493449791</v>
          </cell>
          <cell r="S1211">
            <v>0</v>
          </cell>
          <cell r="U1211">
            <v>0</v>
          </cell>
          <cell r="X1211" t="str">
            <v>-</v>
          </cell>
        </row>
        <row r="1212">
          <cell r="C1212" t="str">
            <v>HOSPITAL MIGUEL ARRAES - CG. Nº 023/2022</v>
          </cell>
          <cell r="E1212" t="str">
            <v>VALDINETE MARIA GUIMARAES SANTIAGO</v>
          </cell>
          <cell r="F1212" t="str">
            <v>3 - Administrativo</v>
          </cell>
          <cell r="G1212" t="str">
            <v>5143-20</v>
          </cell>
          <cell r="H1212" t="str">
            <v>11/2025</v>
          </cell>
          <cell r="I1212">
            <v>0</v>
          </cell>
          <cell r="J1212">
            <v>232.14959999999999</v>
          </cell>
          <cell r="K1212">
            <v>0</v>
          </cell>
          <cell r="L1212">
            <v>29.187000000000001</v>
          </cell>
          <cell r="M1212">
            <v>30.36</v>
          </cell>
          <cell r="O1212">
            <v>2.27</v>
          </cell>
          <cell r="P1212">
            <v>0</v>
          </cell>
          <cell r="R1212">
            <v>132.22980349344977</v>
          </cell>
          <cell r="S1212">
            <v>0</v>
          </cell>
          <cell r="U1212">
            <v>0</v>
          </cell>
          <cell r="X1212" t="str">
            <v>-</v>
          </cell>
        </row>
        <row r="1213">
          <cell r="C1213" t="str">
            <v>HOSPITAL MIGUEL ARRAES - CG. Nº 023/2022</v>
          </cell>
          <cell r="E1213" t="str">
            <v>VALERIA CRISTINA MARIANO DA SILVA</v>
          </cell>
          <cell r="F1213" t="str">
            <v>3 - Administrativo</v>
          </cell>
          <cell r="G1213" t="str">
            <v>5143-20</v>
          </cell>
          <cell r="H1213" t="str">
            <v>11/2025</v>
          </cell>
          <cell r="I1213">
            <v>0</v>
          </cell>
          <cell r="J1213">
            <v>170.01599999999999</v>
          </cell>
          <cell r="K1213">
            <v>0</v>
          </cell>
          <cell r="L1213">
            <v>29.187000000000001</v>
          </cell>
          <cell r="M1213">
            <v>30.36</v>
          </cell>
          <cell r="O1213">
            <v>2.27</v>
          </cell>
          <cell r="P1213">
            <v>0</v>
          </cell>
          <cell r="R1213">
            <v>0</v>
          </cell>
          <cell r="S1213">
            <v>0</v>
          </cell>
          <cell r="U1213">
            <v>0</v>
          </cell>
          <cell r="X1213" t="str">
            <v>-</v>
          </cell>
        </row>
        <row r="1214">
          <cell r="C1214" t="str">
            <v>HOSPITAL MIGUEL ARRAES - CG. Nº 023/2022</v>
          </cell>
          <cell r="E1214" t="str">
            <v>VALERIA MARIA RUFINO</v>
          </cell>
          <cell r="F1214" t="str">
            <v>2 - Outros Profissionais da Saúde</v>
          </cell>
          <cell r="G1214" t="str">
            <v>3222-05</v>
          </cell>
          <cell r="H1214" t="str">
            <v>11/2025</v>
          </cell>
          <cell r="I1214">
            <v>0</v>
          </cell>
          <cell r="J1214">
            <v>281.86559999999997</v>
          </cell>
          <cell r="K1214">
            <v>0</v>
          </cell>
          <cell r="L1214">
            <v>29.187000000000001</v>
          </cell>
          <cell r="M1214">
            <v>0</v>
          </cell>
          <cell r="O1214">
            <v>2.27</v>
          </cell>
          <cell r="P1214">
            <v>0</v>
          </cell>
          <cell r="R1214">
            <v>132.22980349344977</v>
          </cell>
          <cell r="S1214">
            <v>0</v>
          </cell>
          <cell r="U1214">
            <v>0</v>
          </cell>
          <cell r="X1214" t="str">
            <v>-</v>
          </cell>
        </row>
        <row r="1215">
          <cell r="C1215" t="str">
            <v>HOSPITAL MIGUEL ARRAES - CG. Nº 023/2022</v>
          </cell>
          <cell r="E1215" t="str">
            <v>VALQUIRIA BERNARDO DA SILVA</v>
          </cell>
          <cell r="F1215" t="str">
            <v>2 - Outros Profissionais da Saúde</v>
          </cell>
          <cell r="G1215" t="str">
            <v>3222-05</v>
          </cell>
          <cell r="H1215" t="str">
            <v>11/2025</v>
          </cell>
          <cell r="I1215">
            <v>0</v>
          </cell>
          <cell r="J1215">
            <v>331.19200000000001</v>
          </cell>
          <cell r="K1215">
            <v>0</v>
          </cell>
          <cell r="L1215">
            <v>29.187000000000001</v>
          </cell>
          <cell r="M1215">
            <v>30.36</v>
          </cell>
          <cell r="O1215">
            <v>2.27</v>
          </cell>
          <cell r="P1215">
            <v>0</v>
          </cell>
          <cell r="R1215">
            <v>132.22980349344977</v>
          </cell>
          <cell r="S1215">
            <v>0</v>
          </cell>
          <cell r="U1215">
            <v>0</v>
          </cell>
          <cell r="X1215" t="str">
            <v>-</v>
          </cell>
        </row>
        <row r="1216">
          <cell r="C1216" t="str">
            <v>HOSPITAL MIGUEL ARRAES - CG. Nº 023/2022</v>
          </cell>
          <cell r="E1216" t="str">
            <v>VALTERNIZE BISPO ALVES VIANA</v>
          </cell>
          <cell r="F1216" t="str">
            <v>2 - Outros Profissionais da Saúde</v>
          </cell>
          <cell r="G1216" t="str">
            <v>3222-05</v>
          </cell>
          <cell r="H1216" t="str">
            <v>11/2025</v>
          </cell>
          <cell r="I1216">
            <v>0</v>
          </cell>
          <cell r="J1216">
            <v>291.72399999999999</v>
          </cell>
          <cell r="K1216">
            <v>0</v>
          </cell>
          <cell r="L1216">
            <v>29.187000000000001</v>
          </cell>
          <cell r="M1216">
            <v>0</v>
          </cell>
          <cell r="O1216">
            <v>2.27</v>
          </cell>
          <cell r="P1216">
            <v>0</v>
          </cell>
          <cell r="R1216">
            <v>105.78480349344979</v>
          </cell>
          <cell r="S1216">
            <v>0</v>
          </cell>
          <cell r="U1216">
            <v>0</v>
          </cell>
          <cell r="X1216" t="str">
            <v>-</v>
          </cell>
        </row>
        <row r="1217">
          <cell r="C1217" t="str">
            <v>HOSPITAL MIGUEL ARRAES - CG. Nº 023/2022</v>
          </cell>
          <cell r="E1217" t="str">
            <v>VANDERLENE MARIA DA SILVA</v>
          </cell>
          <cell r="F1217" t="str">
            <v>3 - Administrativo</v>
          </cell>
          <cell r="G1217" t="str">
            <v>5143-20</v>
          </cell>
          <cell r="H1217" t="str">
            <v>11/2025</v>
          </cell>
          <cell r="I1217">
            <v>0</v>
          </cell>
          <cell r="J1217">
            <v>191.39680000000001</v>
          </cell>
          <cell r="K1217">
            <v>0</v>
          </cell>
          <cell r="L1217">
            <v>29.187000000000001</v>
          </cell>
          <cell r="M1217">
            <v>30.36</v>
          </cell>
          <cell r="O1217">
            <v>2.27</v>
          </cell>
          <cell r="P1217">
            <v>0</v>
          </cell>
          <cell r="R1217">
            <v>132.22980349344977</v>
          </cell>
          <cell r="S1217">
            <v>0</v>
          </cell>
          <cell r="U1217">
            <v>0</v>
          </cell>
          <cell r="X1217" t="str">
            <v>-</v>
          </cell>
        </row>
        <row r="1218">
          <cell r="C1218" t="str">
            <v>HOSPITAL MIGUEL ARRAES - CG. Nº 023/2022</v>
          </cell>
          <cell r="E1218" t="str">
            <v>VANESKA DE ANDRADE CAVALCANTI SANTOS</v>
          </cell>
          <cell r="F1218" t="str">
            <v>2 - Outros Profissionais da Saúde</v>
          </cell>
          <cell r="G1218" t="str">
            <v>2236-05</v>
          </cell>
          <cell r="H1218" t="str">
            <v>11/2025</v>
          </cell>
          <cell r="I1218">
            <v>0</v>
          </cell>
          <cell r="J1218">
            <v>258.61680000000001</v>
          </cell>
          <cell r="K1218">
            <v>0</v>
          </cell>
          <cell r="L1218">
            <v>29.187000000000001</v>
          </cell>
          <cell r="M1218">
            <v>0</v>
          </cell>
          <cell r="O1218">
            <v>4.7699999999999996</v>
          </cell>
          <cell r="P1218">
            <v>0</v>
          </cell>
          <cell r="R1218">
            <v>0</v>
          </cell>
          <cell r="S1218">
            <v>0</v>
          </cell>
          <cell r="U1218">
            <v>117.06</v>
          </cell>
          <cell r="X1218" t="str">
            <v>Auxílio Básico</v>
          </cell>
        </row>
        <row r="1219">
          <cell r="C1219" t="str">
            <v>HOSPITAL MIGUEL ARRAES - CG. Nº 023/2022</v>
          </cell>
          <cell r="E1219" t="str">
            <v>VANESSA FLORIANO DELGADO</v>
          </cell>
          <cell r="F1219" t="str">
            <v>3 - Administrativo</v>
          </cell>
          <cell r="G1219" t="str">
            <v>5174-10</v>
          </cell>
          <cell r="H1219" t="str">
            <v>11/2025</v>
          </cell>
          <cell r="I1219">
            <v>0</v>
          </cell>
          <cell r="J1219">
            <v>57.683999999999997</v>
          </cell>
          <cell r="K1219">
            <v>0</v>
          </cell>
          <cell r="L1219">
            <v>29.187000000000001</v>
          </cell>
          <cell r="M1219">
            <v>30.36</v>
          </cell>
          <cell r="O1219">
            <v>2.27</v>
          </cell>
          <cell r="P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>-</v>
          </cell>
        </row>
        <row r="1220">
          <cell r="C1220" t="str">
            <v>HOSPITAL MIGUEL ARRAES - CG. Nº 023/2022</v>
          </cell>
          <cell r="E1220" t="str">
            <v>VANESSA MARIA DA SILVA</v>
          </cell>
          <cell r="F1220" t="str">
            <v>3 - Administrativo</v>
          </cell>
          <cell r="G1220" t="str">
            <v>5143-20</v>
          </cell>
          <cell r="H1220" t="str">
            <v>11/2025</v>
          </cell>
          <cell r="I1220">
            <v>0</v>
          </cell>
          <cell r="J1220">
            <v>224.79920000000001</v>
          </cell>
          <cell r="K1220">
            <v>0</v>
          </cell>
          <cell r="L1220">
            <v>29.187000000000001</v>
          </cell>
          <cell r="M1220">
            <v>30.36</v>
          </cell>
          <cell r="O1220">
            <v>2.27</v>
          </cell>
          <cell r="P1220">
            <v>0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</row>
        <row r="1221">
          <cell r="C1221" t="str">
            <v>HOSPITAL MIGUEL ARRAES - CG. Nº 023/2022</v>
          </cell>
          <cell r="E1221" t="str">
            <v>VANESSA SALES DE ANDRADE CORREIA</v>
          </cell>
          <cell r="F1221" t="str">
            <v>2 - Outros Profissionais da Saúde</v>
          </cell>
          <cell r="G1221" t="str">
            <v>3222-05</v>
          </cell>
          <cell r="H1221" t="str">
            <v>11/2025</v>
          </cell>
          <cell r="I1221">
            <v>0</v>
          </cell>
          <cell r="J1221">
            <v>364.13679999999999</v>
          </cell>
          <cell r="K1221">
            <v>0</v>
          </cell>
          <cell r="L1221">
            <v>29.187000000000001</v>
          </cell>
          <cell r="M1221">
            <v>30.36</v>
          </cell>
          <cell r="O1221">
            <v>2.27</v>
          </cell>
          <cell r="P1221">
            <v>0</v>
          </cell>
          <cell r="R1221">
            <v>132.22980349344977</v>
          </cell>
          <cell r="S1221">
            <v>0</v>
          </cell>
          <cell r="U1221">
            <v>0</v>
          </cell>
          <cell r="X1221" t="str">
            <v>-</v>
          </cell>
        </row>
        <row r="1222">
          <cell r="C1222" t="str">
            <v>HOSPITAL MIGUEL ARRAES - CG. Nº 023/2022</v>
          </cell>
          <cell r="E1222" t="str">
            <v>VANIA MARIA BARBOSA DA SILVA</v>
          </cell>
          <cell r="F1222" t="str">
            <v>2 - Outros Profissionais da Saúde</v>
          </cell>
          <cell r="G1222" t="str">
            <v>3222-05</v>
          </cell>
          <cell r="H1222" t="str">
            <v>11/2025</v>
          </cell>
          <cell r="I1222">
            <v>0</v>
          </cell>
          <cell r="J1222">
            <v>301.0616</v>
          </cell>
          <cell r="K1222">
            <v>0</v>
          </cell>
          <cell r="L1222">
            <v>29.187000000000001</v>
          </cell>
          <cell r="M1222">
            <v>30.36</v>
          </cell>
          <cell r="O1222">
            <v>2.27</v>
          </cell>
          <cell r="P1222">
            <v>0</v>
          </cell>
          <cell r="R1222">
            <v>132.22980349344977</v>
          </cell>
          <cell r="S1222">
            <v>0</v>
          </cell>
          <cell r="U1222">
            <v>0</v>
          </cell>
          <cell r="X1222" t="str">
            <v>-</v>
          </cell>
        </row>
        <row r="1223">
          <cell r="C1223" t="str">
            <v>HOSPITAL MIGUEL ARRAES - CG. Nº 023/2022</v>
          </cell>
          <cell r="E1223" t="str">
            <v>VANIA MARIA DE OLIVEIRA SANTOS</v>
          </cell>
          <cell r="F1223" t="str">
            <v>2 - Outros Profissionais da Saúde</v>
          </cell>
          <cell r="G1223" t="str">
            <v>3222-05</v>
          </cell>
          <cell r="H1223" t="str">
            <v>11/2025</v>
          </cell>
          <cell r="I1223">
            <v>0</v>
          </cell>
          <cell r="J1223">
            <v>326.0136</v>
          </cell>
          <cell r="K1223">
            <v>0</v>
          </cell>
          <cell r="L1223">
            <v>29.187000000000001</v>
          </cell>
          <cell r="M1223">
            <v>0</v>
          </cell>
          <cell r="O1223">
            <v>2.27</v>
          </cell>
          <cell r="P1223">
            <v>0</v>
          </cell>
          <cell r="R1223">
            <v>132.22980349344977</v>
          </cell>
          <cell r="S1223">
            <v>0</v>
          </cell>
          <cell r="U1223">
            <v>0</v>
          </cell>
          <cell r="X1223" t="str">
            <v>-</v>
          </cell>
        </row>
        <row r="1224">
          <cell r="C1224" t="str">
            <v>HOSPITAL MIGUEL ARRAES - CG. Nº 023/2022</v>
          </cell>
          <cell r="E1224" t="str">
            <v>VERA LUCIA GONCALVES DE LIMA</v>
          </cell>
          <cell r="F1224" t="str">
            <v>2 - Outros Profissionais da Saúde</v>
          </cell>
          <cell r="G1224" t="str">
            <v>3222-05</v>
          </cell>
          <cell r="H1224" t="str">
            <v>11/2025</v>
          </cell>
          <cell r="I1224">
            <v>0</v>
          </cell>
          <cell r="J1224">
            <v>293.39839999999998</v>
          </cell>
          <cell r="K1224">
            <v>0</v>
          </cell>
          <cell r="L1224">
            <v>29.187000000000001</v>
          </cell>
          <cell r="M1224">
            <v>0</v>
          </cell>
          <cell r="O1224">
            <v>2.27</v>
          </cell>
          <cell r="P1224">
            <v>0</v>
          </cell>
          <cell r="R1224">
            <v>132.22980349344977</v>
          </cell>
          <cell r="S1224">
            <v>0</v>
          </cell>
          <cell r="U1224">
            <v>0</v>
          </cell>
          <cell r="X1224" t="str">
            <v>-</v>
          </cell>
        </row>
        <row r="1225">
          <cell r="C1225" t="str">
            <v>HOSPITAL MIGUEL ARRAES - CG. Nº 023/2022</v>
          </cell>
          <cell r="E1225" t="str">
            <v>VERONICA BATISTA DA SILVA</v>
          </cell>
          <cell r="F1225" t="str">
            <v>3 - Administrativo</v>
          </cell>
          <cell r="G1225" t="str">
            <v>5143-20</v>
          </cell>
          <cell r="H1225" t="str">
            <v>11/2025</v>
          </cell>
          <cell r="I1225">
            <v>0</v>
          </cell>
          <cell r="J1225">
            <v>190.90719999999999</v>
          </cell>
          <cell r="K1225">
            <v>0</v>
          </cell>
          <cell r="L1225">
            <v>29.187000000000001</v>
          </cell>
          <cell r="M1225">
            <v>0</v>
          </cell>
          <cell r="O1225">
            <v>2.27</v>
          </cell>
          <cell r="P1225">
            <v>0</v>
          </cell>
          <cell r="R1225">
            <v>114.59980349344978</v>
          </cell>
          <cell r="S1225">
            <v>0</v>
          </cell>
          <cell r="U1225">
            <v>0</v>
          </cell>
          <cell r="X1225" t="str">
            <v>-</v>
          </cell>
        </row>
        <row r="1226">
          <cell r="C1226" t="str">
            <v>HOSPITAL MIGUEL ARRAES - CG. Nº 023/2022</v>
          </cell>
          <cell r="E1226" t="str">
            <v>VERONICA COSTA SILVA DOS SANTOS</v>
          </cell>
          <cell r="F1226" t="str">
            <v>2 - Outros Profissionais da Saúde</v>
          </cell>
          <cell r="G1226" t="str">
            <v>3222-05</v>
          </cell>
          <cell r="H1226" t="str">
            <v>11/2025</v>
          </cell>
          <cell r="I1226">
            <v>0</v>
          </cell>
          <cell r="J1226">
            <v>303.49680000000001</v>
          </cell>
          <cell r="K1226">
            <v>0</v>
          </cell>
          <cell r="L1226">
            <v>29.187000000000001</v>
          </cell>
          <cell r="M1226">
            <v>0</v>
          </cell>
          <cell r="O1226">
            <v>2.27</v>
          </cell>
          <cell r="P1226">
            <v>0</v>
          </cell>
          <cell r="R1226">
            <v>0</v>
          </cell>
          <cell r="S1226">
            <v>0</v>
          </cell>
          <cell r="U1226">
            <v>0</v>
          </cell>
          <cell r="X1226" t="str">
            <v>-</v>
          </cell>
        </row>
        <row r="1227">
          <cell r="C1227" t="str">
            <v>HOSPITAL MIGUEL ARRAES - CG. Nº 023/2022</v>
          </cell>
          <cell r="E1227" t="str">
            <v>VERONICA EUGENIO DOS SANTOS</v>
          </cell>
          <cell r="F1227" t="str">
            <v>2 - Outros Profissionais da Saúde</v>
          </cell>
          <cell r="G1227" t="str">
            <v>3222-05</v>
          </cell>
          <cell r="H1227" t="str">
            <v>11/2025</v>
          </cell>
          <cell r="I1227">
            <v>0</v>
          </cell>
          <cell r="J1227">
            <v>316.012</v>
          </cell>
          <cell r="K1227">
            <v>0</v>
          </cell>
          <cell r="L1227">
            <v>29.187000000000001</v>
          </cell>
          <cell r="M1227">
            <v>30.36</v>
          </cell>
          <cell r="O1227">
            <v>2.27</v>
          </cell>
          <cell r="P1227">
            <v>0</v>
          </cell>
          <cell r="R1227">
            <v>0</v>
          </cell>
          <cell r="S1227">
            <v>0</v>
          </cell>
          <cell r="U1227">
            <v>0</v>
          </cell>
          <cell r="X1227" t="str">
            <v>-</v>
          </cell>
        </row>
        <row r="1228">
          <cell r="C1228" t="str">
            <v>HOSPITAL MIGUEL ARRAES - CG. Nº 023/2022</v>
          </cell>
          <cell r="E1228" t="str">
            <v>VERONICA GUEDES DO NASCIMENTO</v>
          </cell>
          <cell r="F1228" t="str">
            <v>3 - Administrativo</v>
          </cell>
          <cell r="G1228" t="str">
            <v>5143-20</v>
          </cell>
          <cell r="H1228" t="str">
            <v>11/2025</v>
          </cell>
          <cell r="I1228">
            <v>0</v>
          </cell>
          <cell r="J1228">
            <v>161.51519999999999</v>
          </cell>
          <cell r="K1228">
            <v>0</v>
          </cell>
          <cell r="L1228">
            <v>29.187000000000001</v>
          </cell>
          <cell r="M1228">
            <v>30.36</v>
          </cell>
          <cell r="O1228">
            <v>2.27</v>
          </cell>
          <cell r="P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</row>
        <row r="1229">
          <cell r="C1229" t="str">
            <v>HOSPITAL MIGUEL ARRAES - CG. Nº 023/2022</v>
          </cell>
          <cell r="E1229" t="str">
            <v>VERONICA OLIVEIRA DA SILVA</v>
          </cell>
          <cell r="F1229" t="str">
            <v>2 - Outros Profissionais da Saúde</v>
          </cell>
          <cell r="G1229" t="str">
            <v>3222-05</v>
          </cell>
          <cell r="H1229" t="str">
            <v>11/2025</v>
          </cell>
          <cell r="I1229">
            <v>0</v>
          </cell>
          <cell r="J1229">
            <v>0</v>
          </cell>
          <cell r="K1229">
            <v>0</v>
          </cell>
          <cell r="L1229">
            <v>29.187000000000001</v>
          </cell>
          <cell r="M1229">
            <v>0</v>
          </cell>
          <cell r="O1229">
            <v>2.27</v>
          </cell>
          <cell r="P1229">
            <v>0</v>
          </cell>
          <cell r="R1229">
            <v>0</v>
          </cell>
          <cell r="S1229">
            <v>0</v>
          </cell>
          <cell r="U1229">
            <v>0</v>
          </cell>
          <cell r="X1229" t="str">
            <v>-</v>
          </cell>
        </row>
        <row r="1230">
          <cell r="C1230" t="str">
            <v>HOSPITAL MIGUEL ARRAES - CG. Nº 023/2022</v>
          </cell>
          <cell r="E1230" t="str">
            <v>VICTORIA REGINA DOS SANTOS TRINDADE</v>
          </cell>
          <cell r="F1230" t="str">
            <v>2 - Outros Profissionais da Saúde</v>
          </cell>
          <cell r="G1230" t="str">
            <v>3222-05</v>
          </cell>
          <cell r="H1230" t="str">
            <v>11/2025</v>
          </cell>
          <cell r="I1230">
            <v>0</v>
          </cell>
          <cell r="J1230">
            <v>281.60399999999998</v>
          </cell>
          <cell r="K1230">
            <v>0</v>
          </cell>
          <cell r="L1230">
            <v>29.187000000000001</v>
          </cell>
          <cell r="M1230">
            <v>0</v>
          </cell>
          <cell r="O1230">
            <v>2.27</v>
          </cell>
          <cell r="P1230">
            <v>0</v>
          </cell>
          <cell r="R1230">
            <v>0</v>
          </cell>
          <cell r="S1230">
            <v>0</v>
          </cell>
          <cell r="U1230">
            <v>0</v>
          </cell>
          <cell r="X1230" t="str">
            <v>-</v>
          </cell>
        </row>
        <row r="1231">
          <cell r="C1231" t="str">
            <v>HOSPITAL MIGUEL ARRAES - CG. Nº 023/2022</v>
          </cell>
          <cell r="E1231" t="str">
            <v>VILANIA PORTELA BERNARDINO</v>
          </cell>
          <cell r="F1231" t="str">
            <v>2 - Outros Profissionais da Saúde</v>
          </cell>
          <cell r="G1231" t="str">
            <v>2235-05</v>
          </cell>
          <cell r="H1231" t="str">
            <v>11/2025</v>
          </cell>
          <cell r="I1231">
            <v>0</v>
          </cell>
          <cell r="J1231">
            <v>219.12880000000001</v>
          </cell>
          <cell r="K1231">
            <v>0</v>
          </cell>
          <cell r="L1231">
            <v>29.187000000000001</v>
          </cell>
          <cell r="M1231">
            <v>0</v>
          </cell>
          <cell r="O1231">
            <v>4.7699999999999996</v>
          </cell>
          <cell r="P1231">
            <v>0</v>
          </cell>
          <cell r="R1231">
            <v>0</v>
          </cell>
          <cell r="S1231">
            <v>0</v>
          </cell>
          <cell r="U1231">
            <v>96.21</v>
          </cell>
          <cell r="X1231" t="str">
            <v>Auxílio Básico</v>
          </cell>
        </row>
        <row r="1232">
          <cell r="C1232" t="str">
            <v>HOSPITAL MIGUEL ARRAES - CG. Nº 023/2022</v>
          </cell>
          <cell r="E1232" t="str">
            <v>VILDETE PEREIRA MARQUES DA SILVA</v>
          </cell>
          <cell r="F1232" t="str">
            <v>2 - Outros Profissionais da Saúde</v>
          </cell>
          <cell r="G1232" t="str">
            <v>3222-05</v>
          </cell>
          <cell r="H1232" t="str">
            <v>11/2025</v>
          </cell>
          <cell r="I1232">
            <v>0</v>
          </cell>
          <cell r="J1232">
            <v>313.86959999999999</v>
          </cell>
          <cell r="K1232">
            <v>0</v>
          </cell>
          <cell r="L1232">
            <v>29.187000000000001</v>
          </cell>
          <cell r="M1232">
            <v>0</v>
          </cell>
          <cell r="O1232">
            <v>2.27</v>
          </cell>
          <cell r="P1232">
            <v>0</v>
          </cell>
          <cell r="R1232">
            <v>105.78480349344979</v>
          </cell>
          <cell r="S1232">
            <v>0</v>
          </cell>
          <cell r="U1232">
            <v>0</v>
          </cell>
          <cell r="X1232" t="str">
            <v>-</v>
          </cell>
        </row>
        <row r="1233">
          <cell r="C1233" t="str">
            <v>HOSPITAL MIGUEL ARRAES - CG. Nº 023/2022</v>
          </cell>
          <cell r="E1233" t="str">
            <v>VILMA JOSEFA DA SILVA</v>
          </cell>
          <cell r="F1233" t="str">
            <v>2 - Outros Profissionais da Saúde</v>
          </cell>
          <cell r="G1233" t="str">
            <v>3222-05</v>
          </cell>
          <cell r="H1233" t="str">
            <v>11/2025</v>
          </cell>
          <cell r="I1233">
            <v>0</v>
          </cell>
          <cell r="J1233">
            <v>339.39440000000002</v>
          </cell>
          <cell r="K1233">
            <v>0</v>
          </cell>
          <cell r="L1233">
            <v>29.187000000000001</v>
          </cell>
          <cell r="M1233">
            <v>0</v>
          </cell>
          <cell r="O1233">
            <v>2.27</v>
          </cell>
          <cell r="P1233">
            <v>0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</row>
        <row r="1234">
          <cell r="C1234" t="str">
            <v>HOSPITAL MIGUEL ARRAES - CG. Nº 023/2022</v>
          </cell>
          <cell r="E1234" t="str">
            <v>VILMA MARIA ALVES CESAR</v>
          </cell>
          <cell r="F1234" t="str">
            <v>2 - Outros Profissionais da Saúde</v>
          </cell>
          <cell r="G1234" t="str">
            <v>3222-05</v>
          </cell>
          <cell r="H1234" t="str">
            <v>11/2025</v>
          </cell>
          <cell r="I1234">
            <v>0</v>
          </cell>
          <cell r="J1234">
            <v>322.084</v>
          </cell>
          <cell r="K1234">
            <v>0</v>
          </cell>
          <cell r="L1234">
            <v>29.186</v>
          </cell>
          <cell r="M1234">
            <v>30.36</v>
          </cell>
          <cell r="O1234">
            <v>2.27</v>
          </cell>
          <cell r="P1234">
            <v>0</v>
          </cell>
          <cell r="R1234">
            <v>0</v>
          </cell>
          <cell r="S1234">
            <v>0</v>
          </cell>
          <cell r="U1234">
            <v>0</v>
          </cell>
          <cell r="X1234" t="str">
            <v>-</v>
          </cell>
        </row>
        <row r="1235">
          <cell r="C1235" t="str">
            <v>HOSPITAL MIGUEL ARRAES - CG. Nº 023/2022</v>
          </cell>
          <cell r="E1235" t="str">
            <v>VILMA MARIA DOS SANTOS</v>
          </cell>
          <cell r="F1235" t="str">
            <v>3 - Administrativo</v>
          </cell>
          <cell r="G1235" t="str">
            <v>5143-20</v>
          </cell>
          <cell r="H1235" t="str">
            <v>11/2025</v>
          </cell>
          <cell r="I1235">
            <v>0</v>
          </cell>
          <cell r="J1235">
            <v>482.62240000000003</v>
          </cell>
          <cell r="K1235">
            <v>0</v>
          </cell>
          <cell r="L1235">
            <v>29.186</v>
          </cell>
          <cell r="M1235">
            <v>0</v>
          </cell>
          <cell r="O1235">
            <v>2.27</v>
          </cell>
          <cell r="P1235">
            <v>0</v>
          </cell>
          <cell r="R1235">
            <v>132.22980349344977</v>
          </cell>
          <cell r="S1235">
            <v>0</v>
          </cell>
          <cell r="U1235">
            <v>0</v>
          </cell>
          <cell r="X1235" t="str">
            <v>-</v>
          </cell>
        </row>
        <row r="1236">
          <cell r="C1236" t="str">
            <v>HOSPITAL MIGUEL ARRAES - CG. Nº 023/2022</v>
          </cell>
          <cell r="E1236" t="str">
            <v>VINICIUS FREITAS DE LIMA</v>
          </cell>
          <cell r="F1236" t="str">
            <v>2 - Outros Profissionais da Saúde</v>
          </cell>
          <cell r="G1236" t="str">
            <v>2235-05</v>
          </cell>
          <cell r="H1236" t="str">
            <v>11/2025</v>
          </cell>
          <cell r="I1236">
            <v>0</v>
          </cell>
          <cell r="J1236">
            <v>511.03039999999999</v>
          </cell>
          <cell r="K1236">
            <v>0</v>
          </cell>
          <cell r="L1236">
            <v>29.186</v>
          </cell>
          <cell r="M1236">
            <v>0</v>
          </cell>
          <cell r="O1236">
            <v>4.7699999999999996</v>
          </cell>
          <cell r="P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</row>
        <row r="1237">
          <cell r="C1237" t="str">
            <v>HOSPITAL MIGUEL ARRAES - CG. Nº 023/2022</v>
          </cell>
          <cell r="E1237" t="str">
            <v>VINNYCIOS FELIX COSTA</v>
          </cell>
          <cell r="F1237" t="str">
            <v>2 - Outros Profissionais da Saúde</v>
          </cell>
          <cell r="G1237" t="str">
            <v>5151-10</v>
          </cell>
          <cell r="H1237" t="str">
            <v>11/2025</v>
          </cell>
          <cell r="I1237">
            <v>0</v>
          </cell>
          <cell r="J1237">
            <v>35.217599999999997</v>
          </cell>
          <cell r="K1237">
            <v>0</v>
          </cell>
          <cell r="L1237">
            <v>29.186</v>
          </cell>
          <cell r="M1237">
            <v>30.36</v>
          </cell>
          <cell r="O1237">
            <v>2.27</v>
          </cell>
          <cell r="P1237">
            <v>0</v>
          </cell>
          <cell r="R1237">
            <v>0</v>
          </cell>
          <cell r="S1237">
            <v>0</v>
          </cell>
          <cell r="U1237">
            <v>0</v>
          </cell>
          <cell r="X1237" t="str">
            <v>-</v>
          </cell>
        </row>
        <row r="1238">
          <cell r="C1238" t="str">
            <v>HOSPITAL MIGUEL ARRAES - CG. Nº 023/2022</v>
          </cell>
          <cell r="E1238" t="str">
            <v>VIRGINIA MARIA DE BARROS FONSECA</v>
          </cell>
          <cell r="F1238" t="str">
            <v>3 - Administrativo</v>
          </cell>
          <cell r="G1238" t="str">
            <v>5143-20</v>
          </cell>
          <cell r="H1238" t="str">
            <v>11/2025</v>
          </cell>
          <cell r="I1238">
            <v>0</v>
          </cell>
          <cell r="J1238">
            <v>170.01599999999999</v>
          </cell>
          <cell r="K1238">
            <v>0</v>
          </cell>
          <cell r="L1238">
            <v>29.186</v>
          </cell>
          <cell r="M1238">
            <v>30.36</v>
          </cell>
          <cell r="O1238">
            <v>2.27</v>
          </cell>
          <cell r="P1238">
            <v>0</v>
          </cell>
          <cell r="R1238">
            <v>167.48980349344978</v>
          </cell>
          <cell r="S1238">
            <v>0</v>
          </cell>
          <cell r="U1238">
            <v>0</v>
          </cell>
          <cell r="X1238" t="str">
            <v>-</v>
          </cell>
        </row>
        <row r="1239">
          <cell r="C1239" t="str">
            <v>HOSPITAL MIGUEL ARRAES - CG. Nº 023/2022</v>
          </cell>
          <cell r="E1239" t="str">
            <v>VITORIA CRISTINA DA SILVA</v>
          </cell>
          <cell r="F1239" t="str">
            <v>2 - Outros Profissionais da Saúde</v>
          </cell>
          <cell r="G1239" t="str">
            <v>5211-30</v>
          </cell>
          <cell r="H1239" t="str">
            <v>11/2025</v>
          </cell>
          <cell r="I1239">
            <v>0</v>
          </cell>
          <cell r="J1239">
            <v>122.7304</v>
          </cell>
          <cell r="K1239">
            <v>0</v>
          </cell>
          <cell r="L1239">
            <v>29.187000000000001</v>
          </cell>
          <cell r="M1239">
            <v>0</v>
          </cell>
          <cell r="O1239">
            <v>2.27</v>
          </cell>
          <cell r="P1239">
            <v>0</v>
          </cell>
          <cell r="R1239">
            <v>0</v>
          </cell>
          <cell r="S1239">
            <v>0</v>
          </cell>
          <cell r="U1239">
            <v>0</v>
          </cell>
          <cell r="X1239" t="str">
            <v>-</v>
          </cell>
        </row>
        <row r="1240">
          <cell r="C1240" t="str">
            <v>HOSPITAL MIGUEL ARRAES - CG. Nº 023/2022</v>
          </cell>
          <cell r="E1240" t="str">
            <v>VITORIA REGINA ARAUJO RIBEIRO DA COSTA</v>
          </cell>
          <cell r="F1240" t="str">
            <v>2 - Outros Profissionais da Saúde</v>
          </cell>
          <cell r="G1240" t="str">
            <v>2237-10</v>
          </cell>
          <cell r="H1240" t="str">
            <v>11/2025</v>
          </cell>
          <cell r="I1240">
            <v>0</v>
          </cell>
          <cell r="J1240">
            <v>462.036</v>
          </cell>
          <cell r="K1240">
            <v>0</v>
          </cell>
          <cell r="L1240">
            <v>29.187000000000001</v>
          </cell>
          <cell r="M1240">
            <v>0</v>
          </cell>
          <cell r="O1240">
            <v>2.27</v>
          </cell>
          <cell r="P1240">
            <v>0</v>
          </cell>
          <cell r="R1240">
            <v>0</v>
          </cell>
          <cell r="S1240">
            <v>0</v>
          </cell>
          <cell r="U1240">
            <v>0</v>
          </cell>
          <cell r="X1240" t="str">
            <v>-</v>
          </cell>
        </row>
        <row r="1241">
          <cell r="C1241" t="str">
            <v>HOSPITAL MIGUEL ARRAES - CG. Nº 023/2022</v>
          </cell>
          <cell r="E1241" t="str">
            <v>VIVIAN CELIA PAES DE MELO</v>
          </cell>
          <cell r="F1241" t="str">
            <v>3 - Administrativo</v>
          </cell>
          <cell r="G1241" t="str">
            <v>4110-10</v>
          </cell>
          <cell r="H1241" t="str">
            <v>11/2025</v>
          </cell>
          <cell r="I1241">
            <v>0</v>
          </cell>
          <cell r="J1241">
            <v>170.28399999999999</v>
          </cell>
          <cell r="K1241">
            <v>0</v>
          </cell>
          <cell r="L1241">
            <v>29.186</v>
          </cell>
          <cell r="M1241">
            <v>30.36</v>
          </cell>
          <cell r="O1241">
            <v>2.27</v>
          </cell>
          <cell r="P1241">
            <v>0</v>
          </cell>
          <cell r="R1241">
            <v>132.22980349344977</v>
          </cell>
          <cell r="S1241">
            <v>0</v>
          </cell>
          <cell r="U1241">
            <v>0</v>
          </cell>
          <cell r="X1241" t="str">
            <v>-</v>
          </cell>
        </row>
        <row r="1242">
          <cell r="C1242" t="str">
            <v>HOSPITAL MIGUEL ARRAES - CG. Nº 023/2022</v>
          </cell>
          <cell r="E1242" t="str">
            <v>VIVIAN DA SILVA BARBOSA</v>
          </cell>
          <cell r="F1242" t="str">
            <v>3 - Administrativo</v>
          </cell>
          <cell r="G1242" t="str">
            <v>5143-20</v>
          </cell>
          <cell r="H1242" t="str">
            <v>11/2025</v>
          </cell>
          <cell r="I1242">
            <v>0</v>
          </cell>
          <cell r="J1242">
            <v>189.95359999999999</v>
          </cell>
          <cell r="K1242">
            <v>0</v>
          </cell>
          <cell r="L1242">
            <v>29.186</v>
          </cell>
          <cell r="M1242">
            <v>30.36</v>
          </cell>
          <cell r="O1242">
            <v>2.27</v>
          </cell>
          <cell r="P1242">
            <v>0</v>
          </cell>
          <cell r="R1242">
            <v>132.22980349344977</v>
          </cell>
          <cell r="S1242">
            <v>0</v>
          </cell>
          <cell r="U1242">
            <v>0</v>
          </cell>
          <cell r="X1242" t="str">
            <v>-</v>
          </cell>
        </row>
        <row r="1243">
          <cell r="C1243" t="str">
            <v>HOSPITAL MIGUEL ARRAES - CG. Nº 023/2022</v>
          </cell>
          <cell r="E1243" t="str">
            <v>VIVIANE PEREIRA DA SILVA</v>
          </cell>
          <cell r="F1243" t="str">
            <v>2 - Outros Profissionais da Saúde</v>
          </cell>
          <cell r="G1243" t="str">
            <v>5152-05</v>
          </cell>
          <cell r="H1243" t="str">
            <v>11/2025</v>
          </cell>
          <cell r="I1243">
            <v>0</v>
          </cell>
          <cell r="J1243">
            <v>202.39359999999999</v>
          </cell>
          <cell r="K1243">
            <v>0</v>
          </cell>
          <cell r="L1243">
            <v>29.186</v>
          </cell>
          <cell r="M1243">
            <v>0</v>
          </cell>
          <cell r="O1243">
            <v>2.27</v>
          </cell>
          <cell r="P1243">
            <v>0</v>
          </cell>
          <cell r="R1243">
            <v>264.45480349344979</v>
          </cell>
          <cell r="S1243">
            <v>0</v>
          </cell>
          <cell r="U1243">
            <v>0</v>
          </cell>
          <cell r="X1243" t="str">
            <v>-</v>
          </cell>
        </row>
        <row r="1244">
          <cell r="C1244" t="str">
            <v>HOSPITAL MIGUEL ARRAES - CG. Nº 023/2022</v>
          </cell>
          <cell r="E1244" t="str">
            <v>VIVIANE PINHEIRO DA SILVA SOARES</v>
          </cell>
          <cell r="F1244" t="str">
            <v>2 - Outros Profissionais da Saúde</v>
          </cell>
          <cell r="G1244" t="str">
            <v>2235-05</v>
          </cell>
          <cell r="H1244" t="str">
            <v>11/2025</v>
          </cell>
          <cell r="I1244">
            <v>0</v>
          </cell>
          <cell r="J1244">
            <v>447.7672</v>
          </cell>
          <cell r="K1244">
            <v>0</v>
          </cell>
          <cell r="L1244">
            <v>29.186</v>
          </cell>
          <cell r="M1244">
            <v>0</v>
          </cell>
          <cell r="O1244">
            <v>4.7699999999999996</v>
          </cell>
          <cell r="P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</row>
        <row r="1245">
          <cell r="C1245" t="str">
            <v>HOSPITAL MIGUEL ARRAES - CG. Nº 023/2022</v>
          </cell>
          <cell r="E1245" t="str">
            <v>WALLACE NEVES DE SA</v>
          </cell>
          <cell r="F1245" t="str">
            <v>3 - Administrativo</v>
          </cell>
          <cell r="G1245" t="str">
            <v>4201-25</v>
          </cell>
          <cell r="H1245" t="str">
            <v>11/2025</v>
          </cell>
          <cell r="I1245">
            <v>0</v>
          </cell>
          <cell r="J1245">
            <v>437.02480000000003</v>
          </cell>
          <cell r="K1245">
            <v>0</v>
          </cell>
          <cell r="L1245">
            <v>29.186</v>
          </cell>
          <cell r="M1245">
            <v>44</v>
          </cell>
          <cell r="O1245">
            <v>2.27</v>
          </cell>
          <cell r="P1245">
            <v>0</v>
          </cell>
          <cell r="R1245">
            <v>105.78480349344979</v>
          </cell>
          <cell r="S1245">
            <v>0</v>
          </cell>
          <cell r="U1245">
            <v>0</v>
          </cell>
          <cell r="X1245" t="str">
            <v>-</v>
          </cell>
        </row>
        <row r="1246">
          <cell r="C1246" t="str">
            <v>HOSPITAL MIGUEL ARRAES - CG. Nº 023/2022</v>
          </cell>
          <cell r="E1246" t="str">
            <v>WANCLEIA ALVES CORREIA</v>
          </cell>
          <cell r="F1246" t="str">
            <v>2 - Outros Profissionais da Saúde</v>
          </cell>
          <cell r="G1246" t="str">
            <v>2236-05</v>
          </cell>
          <cell r="H1246" t="str">
            <v>11/2025</v>
          </cell>
          <cell r="I1246">
            <v>0</v>
          </cell>
          <cell r="J1246">
            <v>363.3784</v>
          </cell>
          <cell r="K1246">
            <v>0</v>
          </cell>
          <cell r="L1246">
            <v>29.186</v>
          </cell>
          <cell r="M1246">
            <v>3.06</v>
          </cell>
          <cell r="O1246">
            <v>4.7699999999999996</v>
          </cell>
          <cell r="P1246">
            <v>0</v>
          </cell>
          <cell r="R1246">
            <v>0</v>
          </cell>
          <cell r="S1246">
            <v>0</v>
          </cell>
          <cell r="U1246">
            <v>0</v>
          </cell>
          <cell r="X1246" t="str">
            <v>-</v>
          </cell>
        </row>
        <row r="1247">
          <cell r="E1247" t="str">
            <v>WANDERLAINE DO NASCIMENTO DAMASCENO</v>
          </cell>
          <cell r="F1247" t="str">
            <v xml:space="preserve"> 1 - Médico</v>
          </cell>
          <cell r="G1247" t="str">
            <v>2251-25</v>
          </cell>
          <cell r="H1247" t="str">
            <v>11/2025</v>
          </cell>
          <cell r="I1247">
            <v>0</v>
          </cell>
          <cell r="J1247">
            <v>353.74400000000003</v>
          </cell>
          <cell r="K1247">
            <v>0</v>
          </cell>
          <cell r="L1247">
            <v>29.186</v>
          </cell>
          <cell r="M1247">
            <v>0</v>
          </cell>
          <cell r="O1247">
            <v>18.149999999999999</v>
          </cell>
          <cell r="P1247">
            <v>0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</row>
        <row r="1248">
          <cell r="E1248" t="str">
            <v>WANDERSON MEDEIROS RODRIGUES</v>
          </cell>
          <cell r="F1248" t="str">
            <v>2 - Outros Profissionais da Saúde</v>
          </cell>
          <cell r="G1248" t="str">
            <v>3222-05</v>
          </cell>
          <cell r="H1248" t="str">
            <v>11/2025</v>
          </cell>
          <cell r="I1248">
            <v>0</v>
          </cell>
          <cell r="J1248">
            <v>353.08640000000003</v>
          </cell>
          <cell r="K1248">
            <v>0</v>
          </cell>
          <cell r="L1248">
            <v>29.186</v>
          </cell>
          <cell r="M1248">
            <v>30.36</v>
          </cell>
          <cell r="O1248">
            <v>2.27</v>
          </cell>
          <cell r="P1248">
            <v>0</v>
          </cell>
          <cell r="R1248">
            <v>132.22980349344977</v>
          </cell>
          <cell r="S1248">
            <v>0</v>
          </cell>
          <cell r="U1248">
            <v>0</v>
          </cell>
          <cell r="X1248" t="str">
            <v>-</v>
          </cell>
        </row>
        <row r="1249">
          <cell r="E1249" t="str">
            <v>WASHINGTON MARTINS GOMES DE OLIVEIRA</v>
          </cell>
          <cell r="F1249" t="str">
            <v>3 - Administrativo</v>
          </cell>
          <cell r="G1249" t="str">
            <v>5174-10</v>
          </cell>
          <cell r="H1249" t="str">
            <v>11/2025</v>
          </cell>
          <cell r="I1249">
            <v>0</v>
          </cell>
          <cell r="J1249">
            <v>121.44</v>
          </cell>
          <cell r="K1249">
            <v>0</v>
          </cell>
          <cell r="L1249">
            <v>29.186</v>
          </cell>
          <cell r="M1249">
            <v>0</v>
          </cell>
          <cell r="O1249">
            <v>2.27</v>
          </cell>
          <cell r="P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</row>
        <row r="1250">
          <cell r="E1250" t="str">
            <v>WASLEY FERREIRA GOMES</v>
          </cell>
          <cell r="F1250" t="str">
            <v>2 - Outros Profissionais da Saúde</v>
          </cell>
          <cell r="G1250" t="str">
            <v>3222-05</v>
          </cell>
          <cell r="H1250" t="str">
            <v>11/2025</v>
          </cell>
          <cell r="I1250">
            <v>0</v>
          </cell>
          <cell r="J1250">
            <v>212.4512</v>
          </cell>
          <cell r="K1250">
            <v>0</v>
          </cell>
          <cell r="L1250">
            <v>29.186</v>
          </cell>
          <cell r="M1250">
            <v>30.36</v>
          </cell>
          <cell r="O1250">
            <v>2.27</v>
          </cell>
          <cell r="P1250">
            <v>0</v>
          </cell>
          <cell r="R1250">
            <v>264.45480349344979</v>
          </cell>
          <cell r="S1250">
            <v>0</v>
          </cell>
          <cell r="U1250">
            <v>0</v>
          </cell>
          <cell r="X1250" t="str">
            <v>-</v>
          </cell>
        </row>
        <row r="1251">
          <cell r="E1251" t="str">
            <v>WEDJA CAROLINA GOMES DO NASCIMENTO</v>
          </cell>
          <cell r="F1251" t="str">
            <v>2 - Outros Profissionais da Saúde</v>
          </cell>
          <cell r="G1251" t="str">
            <v>5211-30</v>
          </cell>
          <cell r="H1251" t="str">
            <v>11/2025</v>
          </cell>
          <cell r="I1251">
            <v>0</v>
          </cell>
          <cell r="J1251">
            <v>131.4736</v>
          </cell>
          <cell r="K1251">
            <v>0</v>
          </cell>
          <cell r="L1251">
            <v>29.186</v>
          </cell>
          <cell r="M1251">
            <v>0</v>
          </cell>
          <cell r="O1251">
            <v>2.27</v>
          </cell>
          <cell r="P1251">
            <v>0</v>
          </cell>
          <cell r="R1251">
            <v>0</v>
          </cell>
          <cell r="S1251">
            <v>0</v>
          </cell>
          <cell r="U1251">
            <v>78.12</v>
          </cell>
          <cell r="X1251" t="str">
            <v>Auxílio Básico</v>
          </cell>
        </row>
        <row r="1252">
          <cell r="E1252" t="str">
            <v>WEDJA MARIA SOUSA DA SILVA</v>
          </cell>
          <cell r="F1252" t="str">
            <v>2 - Outros Profissionais da Saúde</v>
          </cell>
          <cell r="G1252" t="str">
            <v>5211-30</v>
          </cell>
          <cell r="H1252" t="str">
            <v>11/2025</v>
          </cell>
          <cell r="I1252">
            <v>0</v>
          </cell>
          <cell r="J1252">
            <v>152.06479999999999</v>
          </cell>
          <cell r="K1252">
            <v>0</v>
          </cell>
          <cell r="L1252">
            <v>29.186</v>
          </cell>
          <cell r="M1252">
            <v>0</v>
          </cell>
          <cell r="O1252">
            <v>2.27</v>
          </cell>
          <cell r="P1252">
            <v>0</v>
          </cell>
          <cell r="R1252">
            <v>132.22980349344977</v>
          </cell>
          <cell r="S1252">
            <v>0</v>
          </cell>
          <cell r="U1252">
            <v>0</v>
          </cell>
          <cell r="X1252" t="str">
            <v>-</v>
          </cell>
        </row>
        <row r="1253">
          <cell r="E1253" t="str">
            <v>WEIDSON BRAYAN PINHEIRO MELO</v>
          </cell>
          <cell r="F1253" t="str">
            <v>2 - Outros Profissionais da Saúde</v>
          </cell>
          <cell r="G1253" t="str">
            <v>2236-05</v>
          </cell>
          <cell r="H1253" t="str">
            <v>11/2025</v>
          </cell>
          <cell r="I1253">
            <v>0</v>
          </cell>
          <cell r="J1253">
            <v>341.11279999999999</v>
          </cell>
          <cell r="K1253">
            <v>0</v>
          </cell>
          <cell r="L1253">
            <v>29.186</v>
          </cell>
          <cell r="M1253">
            <v>3.06</v>
          </cell>
          <cell r="O1253">
            <v>4.7699999999999996</v>
          </cell>
          <cell r="P1253">
            <v>0</v>
          </cell>
          <cell r="R1253">
            <v>0</v>
          </cell>
          <cell r="S1253">
            <v>0</v>
          </cell>
          <cell r="U1253">
            <v>20.18</v>
          </cell>
          <cell r="X1253" t="str">
            <v>Auxílio Básico</v>
          </cell>
        </row>
        <row r="1254">
          <cell r="E1254" t="str">
            <v>WELLINGTON DA SILVA CARVALHO</v>
          </cell>
          <cell r="F1254" t="str">
            <v>3 - Administrativo</v>
          </cell>
          <cell r="G1254" t="str">
            <v>1421-05</v>
          </cell>
          <cell r="H1254" t="str">
            <v>11/2025</v>
          </cell>
          <cell r="I1254">
            <v>0</v>
          </cell>
          <cell r="J1254">
            <v>369.21600000000001</v>
          </cell>
          <cell r="K1254">
            <v>0</v>
          </cell>
          <cell r="L1254">
            <v>29.186</v>
          </cell>
          <cell r="M1254">
            <v>0</v>
          </cell>
          <cell r="O1254">
            <v>2.27</v>
          </cell>
          <cell r="P1254">
            <v>0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</row>
        <row r="1255">
          <cell r="E1255" t="str">
            <v>WELLINGTON RENATO DA SILVA SANTOS</v>
          </cell>
          <cell r="F1255" t="str">
            <v>2 - Outros Profissionais da Saúde</v>
          </cell>
          <cell r="G1255" t="str">
            <v>2236-05</v>
          </cell>
          <cell r="H1255" t="str">
            <v>11/2025</v>
          </cell>
          <cell r="I1255">
            <v>0</v>
          </cell>
          <cell r="J1255">
            <v>248.64</v>
          </cell>
          <cell r="K1255">
            <v>0</v>
          </cell>
          <cell r="L1255">
            <v>29.186</v>
          </cell>
          <cell r="M1255">
            <v>2.8</v>
          </cell>
          <cell r="O1255">
            <v>4.7699999999999996</v>
          </cell>
          <cell r="P1255">
            <v>0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</row>
        <row r="1256">
          <cell r="E1256" t="str">
            <v>WELLINGTON RODRIGUES DA SILVA</v>
          </cell>
          <cell r="F1256" t="str">
            <v>3 - Administrativo</v>
          </cell>
          <cell r="G1256" t="str">
            <v>5174-10</v>
          </cell>
          <cell r="H1256" t="str">
            <v>11/2025</v>
          </cell>
          <cell r="I1256">
            <v>0</v>
          </cell>
          <cell r="J1256">
            <v>2.024</v>
          </cell>
          <cell r="K1256">
            <v>0</v>
          </cell>
          <cell r="L1256">
            <v>29.186</v>
          </cell>
          <cell r="M1256">
            <v>0</v>
          </cell>
          <cell r="O1256">
            <v>2.27</v>
          </cell>
          <cell r="P1256">
            <v>0</v>
          </cell>
          <cell r="R1256">
            <v>0</v>
          </cell>
          <cell r="S1256">
            <v>0</v>
          </cell>
          <cell r="U1256">
            <v>0</v>
          </cell>
          <cell r="X1256" t="str">
            <v>-</v>
          </cell>
        </row>
        <row r="1257">
          <cell r="E1257" t="str">
            <v>WELMA DA SILVA LIMA</v>
          </cell>
          <cell r="F1257" t="str">
            <v>2 - Outros Profissionais da Saúde</v>
          </cell>
          <cell r="G1257" t="str">
            <v>3222-05</v>
          </cell>
          <cell r="H1257" t="str">
            <v>11/2025</v>
          </cell>
          <cell r="I1257">
            <v>0</v>
          </cell>
          <cell r="J1257">
            <v>303.86799999999999</v>
          </cell>
          <cell r="K1257">
            <v>0</v>
          </cell>
          <cell r="L1257">
            <v>29.186</v>
          </cell>
          <cell r="M1257">
            <v>0</v>
          </cell>
          <cell r="O1257">
            <v>2.27</v>
          </cell>
          <cell r="P1257">
            <v>0</v>
          </cell>
          <cell r="R1257">
            <v>132.22980349344977</v>
          </cell>
          <cell r="S1257">
            <v>0</v>
          </cell>
          <cell r="U1257">
            <v>0</v>
          </cell>
          <cell r="X1257" t="str">
            <v>-</v>
          </cell>
        </row>
        <row r="1258">
          <cell r="E1258" t="str">
            <v>WENDELY CARLA NASCIMENTO DE LIMA</v>
          </cell>
          <cell r="F1258" t="str">
            <v>3 - Administrativo</v>
          </cell>
          <cell r="G1258" t="str">
            <v>4131-15</v>
          </cell>
          <cell r="H1258" t="str">
            <v>11/2025</v>
          </cell>
          <cell r="I1258">
            <v>0</v>
          </cell>
          <cell r="J1258">
            <v>213.16560000000001</v>
          </cell>
          <cell r="K1258">
            <v>0</v>
          </cell>
          <cell r="L1258">
            <v>29.186</v>
          </cell>
          <cell r="M1258">
            <v>43.64</v>
          </cell>
          <cell r="O1258">
            <v>2.27</v>
          </cell>
          <cell r="P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</row>
        <row r="1259">
          <cell r="E1259" t="str">
            <v>WERLANY INGRID DA SILVA BARBOSA</v>
          </cell>
          <cell r="F1259" t="str">
            <v>2 - Outros Profissionais da Saúde</v>
          </cell>
          <cell r="G1259" t="str">
            <v>2235-05</v>
          </cell>
          <cell r="H1259" t="str">
            <v>11/2025</v>
          </cell>
          <cell r="I1259">
            <v>0</v>
          </cell>
          <cell r="J1259">
            <v>438.072</v>
          </cell>
          <cell r="K1259">
            <v>0</v>
          </cell>
          <cell r="L1259">
            <v>29.186</v>
          </cell>
          <cell r="M1259">
            <v>3.05</v>
          </cell>
          <cell r="O1259">
            <v>4.7699999999999996</v>
          </cell>
          <cell r="P1259">
            <v>0</v>
          </cell>
          <cell r="R1259">
            <v>0</v>
          </cell>
          <cell r="S1259">
            <v>0</v>
          </cell>
          <cell r="U1259">
            <v>0</v>
          </cell>
          <cell r="X1259" t="str">
            <v>-</v>
          </cell>
        </row>
        <row r="1260">
          <cell r="E1260" t="str">
            <v>WERYKA NEONILA SALES DO NASCIMENTO</v>
          </cell>
          <cell r="F1260" t="str">
            <v>2 - Outros Profissionais da Saúde</v>
          </cell>
          <cell r="G1260" t="str">
            <v>3222-05</v>
          </cell>
          <cell r="H1260" t="str">
            <v>11/2025</v>
          </cell>
          <cell r="I1260">
            <v>0</v>
          </cell>
          <cell r="J1260">
            <v>303.86799999999999</v>
          </cell>
          <cell r="K1260">
            <v>0</v>
          </cell>
          <cell r="L1260">
            <v>29.186</v>
          </cell>
          <cell r="M1260">
            <v>0</v>
          </cell>
          <cell r="O1260">
            <v>2.27</v>
          </cell>
          <cell r="P1260">
            <v>0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</row>
        <row r="1261">
          <cell r="E1261" t="str">
            <v>WESLEY FERREIRA DA SILVA</v>
          </cell>
          <cell r="F1261" t="str">
            <v>3 - Administrativo</v>
          </cell>
          <cell r="G1261" t="str">
            <v>4110-10</v>
          </cell>
          <cell r="H1261" t="str">
            <v>11/2025</v>
          </cell>
          <cell r="I1261">
            <v>0</v>
          </cell>
          <cell r="J1261">
            <v>153.45519999999999</v>
          </cell>
          <cell r="K1261">
            <v>0</v>
          </cell>
          <cell r="L1261">
            <v>29.186</v>
          </cell>
          <cell r="M1261">
            <v>30.36</v>
          </cell>
          <cell r="O1261">
            <v>2.27</v>
          </cell>
          <cell r="P1261">
            <v>0</v>
          </cell>
          <cell r="R1261">
            <v>229.19480349344977</v>
          </cell>
          <cell r="S1261">
            <v>0</v>
          </cell>
          <cell r="U1261">
            <v>0</v>
          </cell>
          <cell r="X1261" t="str">
            <v>-</v>
          </cell>
        </row>
        <row r="1262">
          <cell r="E1262" t="str">
            <v>WILIEDA MYRTES DAS NEVES</v>
          </cell>
          <cell r="F1262" t="str">
            <v>2 - Outros Profissionais da Saúde</v>
          </cell>
          <cell r="G1262" t="str">
            <v>3222-05</v>
          </cell>
          <cell r="H1262" t="str">
            <v>11/2025</v>
          </cell>
          <cell r="I1262">
            <v>0</v>
          </cell>
          <cell r="J1262">
            <v>291.72399999999999</v>
          </cell>
          <cell r="K1262">
            <v>0</v>
          </cell>
          <cell r="L1262">
            <v>29.186</v>
          </cell>
          <cell r="M1262">
            <v>0</v>
          </cell>
          <cell r="O1262">
            <v>2.27</v>
          </cell>
          <cell r="P1262">
            <v>0</v>
          </cell>
          <cell r="R1262">
            <v>132.22980349344977</v>
          </cell>
          <cell r="S1262">
            <v>0</v>
          </cell>
          <cell r="U1262">
            <v>0</v>
          </cell>
          <cell r="X1262" t="str">
            <v>-</v>
          </cell>
        </row>
        <row r="1263">
          <cell r="E1263" t="str">
            <v>WILLAMIS DA SILVA NUNES</v>
          </cell>
          <cell r="F1263" t="str">
            <v>3 - Administrativo</v>
          </cell>
          <cell r="G1263" t="str">
            <v>5143-20</v>
          </cell>
          <cell r="H1263" t="str">
            <v>11/2025</v>
          </cell>
          <cell r="I1263">
            <v>0</v>
          </cell>
          <cell r="J1263">
            <v>191.69120000000001</v>
          </cell>
          <cell r="K1263">
            <v>0</v>
          </cell>
          <cell r="L1263">
            <v>29.186</v>
          </cell>
          <cell r="M1263">
            <v>30.36</v>
          </cell>
          <cell r="O1263">
            <v>2.27</v>
          </cell>
          <cell r="P1263">
            <v>0</v>
          </cell>
          <cell r="R1263">
            <v>132.22980349344977</v>
          </cell>
          <cell r="S1263">
            <v>0</v>
          </cell>
          <cell r="U1263">
            <v>0</v>
          </cell>
          <cell r="X1263" t="str">
            <v>-</v>
          </cell>
        </row>
        <row r="1264">
          <cell r="E1264" t="str">
            <v>WILLAMS FRANCISCO DA ROCHA</v>
          </cell>
          <cell r="F1264" t="str">
            <v>2 - Outros Profissionais da Saúde</v>
          </cell>
          <cell r="G1264" t="str">
            <v>2236-05</v>
          </cell>
          <cell r="H1264" t="str">
            <v>11/2025</v>
          </cell>
          <cell r="I1264">
            <v>0</v>
          </cell>
          <cell r="J1264">
            <v>295.2312</v>
          </cell>
          <cell r="K1264">
            <v>0</v>
          </cell>
          <cell r="L1264">
            <v>29.186</v>
          </cell>
          <cell r="M1264">
            <v>3.82</v>
          </cell>
          <cell r="O1264">
            <v>4.7699999999999996</v>
          </cell>
          <cell r="P1264">
            <v>0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</row>
        <row r="1265">
          <cell r="E1265" t="str">
            <v>WILLAMS SILVA REGO</v>
          </cell>
          <cell r="F1265" t="str">
            <v>3 - Administrativo</v>
          </cell>
          <cell r="G1265" t="str">
            <v>5174-10</v>
          </cell>
          <cell r="H1265" t="str">
            <v>11/2025</v>
          </cell>
          <cell r="I1265">
            <v>0</v>
          </cell>
          <cell r="J1265">
            <v>156.8288</v>
          </cell>
          <cell r="K1265">
            <v>0</v>
          </cell>
          <cell r="L1265">
            <v>29.186</v>
          </cell>
          <cell r="M1265">
            <v>30.36</v>
          </cell>
          <cell r="O1265">
            <v>2.27</v>
          </cell>
          <cell r="P1265">
            <v>0</v>
          </cell>
          <cell r="R1265">
            <v>264.45480349344979</v>
          </cell>
          <cell r="S1265">
            <v>0</v>
          </cell>
          <cell r="U1265">
            <v>0</v>
          </cell>
          <cell r="X1265" t="str">
            <v>-</v>
          </cell>
        </row>
        <row r="1266">
          <cell r="E1266" t="str">
            <v>WILLIAM ARAUJO DE SANTANA</v>
          </cell>
          <cell r="F1266" t="str">
            <v>3 - Administrativo</v>
          </cell>
          <cell r="G1266" t="str">
            <v>5143-20</v>
          </cell>
          <cell r="H1266" t="str">
            <v>11/2025</v>
          </cell>
          <cell r="I1266">
            <v>0</v>
          </cell>
          <cell r="J1266">
            <v>0</v>
          </cell>
          <cell r="K1266">
            <v>0</v>
          </cell>
          <cell r="L1266">
            <v>29.186</v>
          </cell>
          <cell r="M1266">
            <v>0</v>
          </cell>
          <cell r="O1266">
            <v>2.27</v>
          </cell>
          <cell r="P1266">
            <v>0</v>
          </cell>
          <cell r="R1266">
            <v>132.22980349344977</v>
          </cell>
          <cell r="S1266">
            <v>0</v>
          </cell>
          <cell r="U1266">
            <v>0</v>
          </cell>
          <cell r="X1266" t="str">
            <v>-</v>
          </cell>
        </row>
        <row r="1267">
          <cell r="E1267" t="str">
            <v>WILLIAMS FERREIRA DA SILVA JUNIOR</v>
          </cell>
          <cell r="F1267" t="str">
            <v>3 - Administrativo</v>
          </cell>
          <cell r="G1267" t="str">
            <v>1312-05</v>
          </cell>
          <cell r="H1267" t="str">
            <v>11/2025</v>
          </cell>
          <cell r="I1267">
            <v>0</v>
          </cell>
          <cell r="J1267">
            <v>1532.18</v>
          </cell>
          <cell r="K1267">
            <v>0</v>
          </cell>
          <cell r="L1267">
            <v>29.186</v>
          </cell>
          <cell r="M1267">
            <v>0</v>
          </cell>
          <cell r="O1267">
            <v>2.27</v>
          </cell>
          <cell r="P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</row>
        <row r="1268">
          <cell r="E1268" t="str">
            <v>WILMA RODRIGUES BEZERRA DOS SANTOS</v>
          </cell>
          <cell r="F1268" t="str">
            <v>3 - Administrativo</v>
          </cell>
          <cell r="G1268" t="str">
            <v>4110-10</v>
          </cell>
          <cell r="H1268" t="str">
            <v>11/2025</v>
          </cell>
          <cell r="I1268">
            <v>0</v>
          </cell>
          <cell r="J1268">
            <v>133.584</v>
          </cell>
          <cell r="K1268">
            <v>0</v>
          </cell>
          <cell r="L1268">
            <v>29.186</v>
          </cell>
          <cell r="M1268">
            <v>30.36</v>
          </cell>
          <cell r="O1268">
            <v>2.27</v>
          </cell>
          <cell r="P1268">
            <v>0</v>
          </cell>
          <cell r="R1268">
            <v>264.45480349344979</v>
          </cell>
          <cell r="S1268">
            <v>0</v>
          </cell>
          <cell r="U1268">
            <v>0</v>
          </cell>
          <cell r="X1268" t="str">
            <v>-</v>
          </cell>
        </row>
        <row r="1269">
          <cell r="E1269" t="str">
            <v>WILSON DA SILVA ALVES DE LUNA</v>
          </cell>
          <cell r="F1269" t="str">
            <v>3 - Administrativo</v>
          </cell>
          <cell r="G1269" t="str">
            <v>4141-05</v>
          </cell>
          <cell r="H1269" t="str">
            <v>11/2025</v>
          </cell>
          <cell r="I1269">
            <v>0</v>
          </cell>
          <cell r="J1269">
            <v>135.9528</v>
          </cell>
          <cell r="K1269">
            <v>0</v>
          </cell>
          <cell r="L1269">
            <v>29.186</v>
          </cell>
          <cell r="M1269">
            <v>34.56</v>
          </cell>
          <cell r="O1269">
            <v>2.27</v>
          </cell>
          <cell r="P1269">
            <v>0</v>
          </cell>
          <cell r="R1269">
            <v>0</v>
          </cell>
          <cell r="S1269">
            <v>0</v>
          </cell>
          <cell r="U1269">
            <v>0</v>
          </cell>
          <cell r="X1269" t="str">
            <v>-</v>
          </cell>
        </row>
        <row r="1270">
          <cell r="E1270" t="str">
            <v>WITALAUAN DOS SANTOS BRANDAO DE LIMA</v>
          </cell>
          <cell r="F1270" t="str">
            <v>3 - Administrativo</v>
          </cell>
          <cell r="G1270" t="str">
            <v>5135-05</v>
          </cell>
          <cell r="H1270" t="str">
            <v>11/2025</v>
          </cell>
          <cell r="I1270">
            <v>0</v>
          </cell>
          <cell r="J1270">
            <v>144.37039999999999</v>
          </cell>
          <cell r="K1270">
            <v>0</v>
          </cell>
          <cell r="L1270">
            <v>29.186</v>
          </cell>
          <cell r="M1270">
            <v>30.36</v>
          </cell>
          <cell r="O1270">
            <v>2.27</v>
          </cell>
          <cell r="P1270">
            <v>0</v>
          </cell>
          <cell r="R1270">
            <v>0</v>
          </cell>
          <cell r="S1270">
            <v>0</v>
          </cell>
          <cell r="U1270">
            <v>0</v>
          </cell>
          <cell r="X1270" t="str">
            <v>-</v>
          </cell>
        </row>
        <row r="1271">
          <cell r="E1271" t="str">
            <v>WITOR HUGO DE MORAES CASTRO SOUSA LEITE</v>
          </cell>
          <cell r="F1271" t="str">
            <v>3 - Administrativo</v>
          </cell>
          <cell r="G1271" t="str">
            <v>3172-10</v>
          </cell>
          <cell r="H1271" t="str">
            <v>11/2025</v>
          </cell>
          <cell r="I1271">
            <v>0</v>
          </cell>
          <cell r="J1271">
            <v>205.5984</v>
          </cell>
          <cell r="K1271">
            <v>0</v>
          </cell>
          <cell r="L1271">
            <v>29.186</v>
          </cell>
          <cell r="M1271">
            <v>44</v>
          </cell>
          <cell r="O1271">
            <v>2.27</v>
          </cell>
          <cell r="P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</row>
        <row r="1272">
          <cell r="E1272" t="str">
            <v>YASMIN BARBOSA ANDRADE DA HORA</v>
          </cell>
          <cell r="F1272" t="str">
            <v>2 - Outros Profissionais da Saúde</v>
          </cell>
          <cell r="G1272" t="str">
            <v>2237-10</v>
          </cell>
          <cell r="H1272" t="str">
            <v>11/2025</v>
          </cell>
          <cell r="I1272">
            <v>0</v>
          </cell>
          <cell r="J1272">
            <v>362.56880000000001</v>
          </cell>
          <cell r="K1272">
            <v>0</v>
          </cell>
          <cell r="L1272">
            <v>29.186</v>
          </cell>
          <cell r="M1272">
            <v>0</v>
          </cell>
          <cell r="O1272">
            <v>2.27</v>
          </cell>
          <cell r="P1272">
            <v>0</v>
          </cell>
          <cell r="R1272">
            <v>0</v>
          </cell>
          <cell r="S1272">
            <v>0</v>
          </cell>
          <cell r="U1272">
            <v>0</v>
          </cell>
          <cell r="X1272" t="str">
            <v>-</v>
          </cell>
        </row>
        <row r="1273">
          <cell r="E1273" t="str">
            <v>YASMIN BATISTA DOS SANTOS</v>
          </cell>
          <cell r="F1273" t="str">
            <v>2 - Outros Profissionais da Saúde</v>
          </cell>
          <cell r="G1273" t="str">
            <v>2516-05</v>
          </cell>
          <cell r="H1273" t="str">
            <v>11/2025</v>
          </cell>
          <cell r="I1273">
            <v>0</v>
          </cell>
          <cell r="J1273">
            <v>210.0384</v>
          </cell>
          <cell r="K1273">
            <v>0</v>
          </cell>
          <cell r="L1273">
            <v>29.186</v>
          </cell>
          <cell r="M1273">
            <v>0</v>
          </cell>
          <cell r="O1273">
            <v>2.27</v>
          </cell>
          <cell r="P1273">
            <v>0</v>
          </cell>
          <cell r="R1273">
            <v>0</v>
          </cell>
          <cell r="S1273">
            <v>0</v>
          </cell>
          <cell r="U1273">
            <v>0</v>
          </cell>
          <cell r="X1273" t="str">
            <v>-</v>
          </cell>
        </row>
        <row r="1274">
          <cell r="E1274" t="str">
            <v>YASMIN RIBEIRO DE ALBUQUERQUE MARINHO</v>
          </cell>
          <cell r="F1274" t="str">
            <v>2 - Outros Profissionais da Saúde</v>
          </cell>
          <cell r="G1274" t="str">
            <v>3222-05</v>
          </cell>
          <cell r="H1274" t="str">
            <v>11/2025</v>
          </cell>
          <cell r="I1274">
            <v>0</v>
          </cell>
          <cell r="J1274">
            <v>322.084</v>
          </cell>
          <cell r="K1274">
            <v>0</v>
          </cell>
          <cell r="L1274">
            <v>29.186</v>
          </cell>
          <cell r="M1274">
            <v>0</v>
          </cell>
          <cell r="O1274">
            <v>2.27</v>
          </cell>
          <cell r="P1274">
            <v>0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</row>
        <row r="1275">
          <cell r="E1275" t="str">
            <v>YLKA ANNY COUTO OLIVEIRA BARBOZA</v>
          </cell>
          <cell r="F1275" t="str">
            <v>2 - Outros Profissionais da Saúde</v>
          </cell>
          <cell r="G1275" t="str">
            <v>2237-10</v>
          </cell>
          <cell r="H1275" t="str">
            <v>11/2025</v>
          </cell>
          <cell r="I1275">
            <v>0</v>
          </cell>
          <cell r="J1275">
            <v>468.77839999999998</v>
          </cell>
          <cell r="K1275">
            <v>0</v>
          </cell>
          <cell r="L1275">
            <v>29.186</v>
          </cell>
          <cell r="M1275">
            <v>0</v>
          </cell>
          <cell r="O1275">
            <v>2.27</v>
          </cell>
          <cell r="P1275">
            <v>0</v>
          </cell>
          <cell r="R1275">
            <v>0</v>
          </cell>
          <cell r="S1275">
            <v>0</v>
          </cell>
          <cell r="U1275">
            <v>0</v>
          </cell>
          <cell r="X1275" t="str">
            <v>-</v>
          </cell>
        </row>
        <row r="1276">
          <cell r="E1276" t="str">
            <v>ZENAIDE MARIA DOS SANTOS</v>
          </cell>
          <cell r="F1276" t="str">
            <v>2 - Outros Profissionais da Saúde</v>
          </cell>
          <cell r="G1276" t="str">
            <v>3222-05</v>
          </cell>
          <cell r="H1276" t="str">
            <v>11/2025</v>
          </cell>
          <cell r="I1276">
            <v>0</v>
          </cell>
          <cell r="J1276">
            <v>407.43680000000001</v>
          </cell>
          <cell r="K1276">
            <v>0</v>
          </cell>
          <cell r="L1276">
            <v>29.186</v>
          </cell>
          <cell r="M1276">
            <v>0</v>
          </cell>
          <cell r="O1276">
            <v>2.27</v>
          </cell>
          <cell r="P1276">
            <v>0</v>
          </cell>
          <cell r="R1276">
            <v>0</v>
          </cell>
          <cell r="S1276">
            <v>0</v>
          </cell>
          <cell r="U1276">
            <v>0</v>
          </cell>
          <cell r="X1276" t="str">
            <v>-</v>
          </cell>
        </row>
        <row r="1286">
          <cell r="U1286">
            <v>121.1</v>
          </cell>
          <cell r="X1286" t="str">
            <v>AUXÍLIO CRECHE</v>
          </cell>
        </row>
        <row r="1311">
          <cell r="U1311">
            <v>120.26</v>
          </cell>
          <cell r="X1311" t="str">
            <v>AUXÍLIO CRECHE</v>
          </cell>
        </row>
        <row r="1320">
          <cell r="U1320">
            <v>121.1</v>
          </cell>
          <cell r="X1320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D1" workbookViewId="0">
      <selection activeCell="E35" sqref="E35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11/2025</v>
      </c>
      <c r="H3" s="14">
        <f>'[1]TCE - ANEXO III - Preencher'!I12</f>
        <v>0</v>
      </c>
      <c r="I3" s="14">
        <f>'[1]TCE - ANEXO III - Preencher'!J12</f>
        <v>271.14</v>
      </c>
      <c r="J3" s="14">
        <f>'[1]TCE - ANEXO III - Preencher'!K12</f>
        <v>0</v>
      </c>
      <c r="K3" s="15">
        <f>'[1]TCE - ANEXO III - Preencher'!L12</f>
        <v>29.187000000000001</v>
      </c>
      <c r="L3" s="15">
        <f>'[1]TCE - ANEXO III - Preencher'!M12</f>
        <v>30.36</v>
      </c>
      <c r="M3" s="15">
        <f>K3-L3</f>
        <v>-1.1729999999999983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132.22980349344977</v>
      </c>
      <c r="R3" s="15">
        <f>'[1]TCE - ANEXO III - Preencher'!S12</f>
        <v>0</v>
      </c>
      <c r="S3" s="16">
        <f>Q3-R3</f>
        <v>132.22980349344977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404.46680349344973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11/2025</v>
      </c>
      <c r="H4" s="14">
        <f>'[1]TCE - ANEXO III - Preencher'!I13</f>
        <v>0</v>
      </c>
      <c r="I4" s="14">
        <f>'[1]TCE - ANEXO III - Preencher'!J13</f>
        <v>303.86799999999999</v>
      </c>
      <c r="J4" s="14">
        <f>'[1]TCE - ANEXO III - Preencher'!K13</f>
        <v>0</v>
      </c>
      <c r="K4" s="15">
        <f>'[1]TCE - ANEXO III - Preencher'!L13</f>
        <v>29.187000000000001</v>
      </c>
      <c r="L4" s="15">
        <f>'[1]TCE - ANEXO III - Preencher'!M13</f>
        <v>30.36</v>
      </c>
      <c r="M4" s="15">
        <f t="shared" ref="M4:M67" si="1">K4-L4</f>
        <v>-1.1729999999999983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132.22980349344977</v>
      </c>
      <c r="R4" s="15">
        <f>'[1]TCE - ANEXO III - Preencher'!S13</f>
        <v>0</v>
      </c>
      <c r="S4" s="16">
        <f t="shared" ref="S4:S67" si="3">Q4-R4</f>
        <v>132.22980349344977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437.19480349344974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11/2025</v>
      </c>
      <c r="H5" s="14">
        <f>'[1]TCE - ANEXO III - Preencher'!I14</f>
        <v>0</v>
      </c>
      <c r="I5" s="14">
        <f>'[1]TCE - ANEXO III - Preencher'!J14</f>
        <v>140.35919999999999</v>
      </c>
      <c r="J5" s="14">
        <f>'[1]TCE - ANEXO III - Preencher'!K14</f>
        <v>0</v>
      </c>
      <c r="K5" s="15">
        <f>'[1]TCE - ANEXO III - Preencher'!L14</f>
        <v>29.187000000000001</v>
      </c>
      <c r="L5" s="15">
        <f>'[1]TCE - ANEXO III - Preencher'!M14</f>
        <v>33.47</v>
      </c>
      <c r="M5" s="15">
        <f t="shared" si="1"/>
        <v>-4.2829999999999977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138.34620000000001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11/2025</v>
      </c>
      <c r="H6" s="14">
        <f>'[1]TCE - ANEXO III - Preencher'!I15</f>
        <v>0</v>
      </c>
      <c r="I6" s="14">
        <f>'[1]TCE - ANEXO III - Preencher'!J15</f>
        <v>303.86799999999999</v>
      </c>
      <c r="J6" s="14">
        <f>'[1]TCE - ANEXO III - Preencher'!K15</f>
        <v>0</v>
      </c>
      <c r="K6" s="15">
        <f>'[1]TCE - ANEXO III - Preencher'!L15</f>
        <v>29.187000000000001</v>
      </c>
      <c r="L6" s="15">
        <f>'[1]TCE - ANEXO III - Preencher'!M15</f>
        <v>30.36</v>
      </c>
      <c r="M6" s="15">
        <f t="shared" si="1"/>
        <v>-1.1729999999999983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67.52</v>
      </c>
      <c r="U6" s="15">
        <f>'[1]TCE - ANEXO III - Preencher'!V15</f>
        <v>0</v>
      </c>
      <c r="V6" s="16">
        <f t="shared" si="4"/>
        <v>67.52</v>
      </c>
      <c r="W6" s="17" t="str">
        <f>IF('[1]TCE - ANEXO III - Preencher'!X15="","",'[1]TCE - ANEXO III - Preencher'!X15)</f>
        <v>Auxílio Básico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372.48499999999996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11/2025</v>
      </c>
      <c r="H7" s="14">
        <f>'[1]TCE - ANEXO III - Preencher'!I16</f>
        <v>0</v>
      </c>
      <c r="I7" s="14">
        <f>'[1]TCE - ANEXO III - Preencher'!J16</f>
        <v>133.584</v>
      </c>
      <c r="J7" s="14">
        <f>'[1]TCE - ANEXO III - Preencher'!K16</f>
        <v>0</v>
      </c>
      <c r="K7" s="15">
        <f>'[1]TCE - ANEXO III - Preencher'!L16</f>
        <v>29.187000000000001</v>
      </c>
      <c r="L7" s="15">
        <f>'[1]TCE - ANEXO III - Preencher'!M16</f>
        <v>30.36</v>
      </c>
      <c r="M7" s="15">
        <f t="shared" si="1"/>
        <v>-1.1729999999999983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132.22980349344977</v>
      </c>
      <c r="R7" s="15">
        <f>'[1]TCE - ANEXO III - Preencher'!S16</f>
        <v>0</v>
      </c>
      <c r="S7" s="16">
        <f t="shared" si="3"/>
        <v>132.22980349344977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266.91080349344975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ADILSON DE SANTANA NETO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11/2025</v>
      </c>
      <c r="H8" s="14">
        <f>'[1]TCE - ANEXO III - Preencher'!I17</f>
        <v>0</v>
      </c>
      <c r="I8" s="14">
        <f>'[1]TCE - ANEXO III - Preencher'!J17</f>
        <v>198.352</v>
      </c>
      <c r="J8" s="14">
        <f>'[1]TCE - ANEXO III - Preencher'!K17</f>
        <v>0</v>
      </c>
      <c r="K8" s="15">
        <f>'[1]TCE - ANEXO III - Preencher'!L17</f>
        <v>29.187000000000001</v>
      </c>
      <c r="L8" s="15">
        <f>'[1]TCE - ANEXO III - Preencher'!M17</f>
        <v>3.04</v>
      </c>
      <c r="M8" s="15">
        <f t="shared" si="1"/>
        <v>26.147000000000002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226.76900000000001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 BEATRIZ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11/2025</v>
      </c>
      <c r="H9" s="14">
        <f>'[1]TCE - ANEXO III - Preencher'!I18</f>
        <v>0</v>
      </c>
      <c r="I9" s="14">
        <f>'[1]TCE - ANEXO III - Preencher'!J18</f>
        <v>411.2792</v>
      </c>
      <c r="J9" s="14">
        <f>'[1]TCE - ANEXO III - Preencher'!K18</f>
        <v>0</v>
      </c>
      <c r="K9" s="15">
        <f>'[1]TCE - ANEXO III - Preencher'!L18</f>
        <v>29.187000000000001</v>
      </c>
      <c r="L9" s="15">
        <f>'[1]TCE - ANEXO III - Preencher'!M18</f>
        <v>2.79</v>
      </c>
      <c r="M9" s="15">
        <f t="shared" si="1"/>
        <v>26.397000000000002</v>
      </c>
      <c r="N9" s="15">
        <f>'[1]TCE - ANEXO III - Preencher'!O18</f>
        <v>4.7699999999999996</v>
      </c>
      <c r="O9" s="15">
        <f>'[1]TCE - ANEXO III - Preencher'!P18</f>
        <v>0</v>
      </c>
      <c r="P9" s="16">
        <f t="shared" si="2"/>
        <v>4.7699999999999996</v>
      </c>
      <c r="Q9" s="15">
        <f>'[1]TCE - ANEXO III - Preencher'!R18</f>
        <v>167.48980349344978</v>
      </c>
      <c r="R9" s="15">
        <f>'[1]TCE - ANEXO III - Preencher'!S18</f>
        <v>0</v>
      </c>
      <c r="S9" s="16">
        <f t="shared" si="3"/>
        <v>167.48980349344978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609.93600349344979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AUGUSTO DE FARIAS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11/2025</v>
      </c>
      <c r="H10" s="14">
        <f>'[1]TCE - ANEXO III - Preencher'!I19</f>
        <v>0</v>
      </c>
      <c r="I10" s="14">
        <f>'[1]TCE - ANEXO III - Preencher'!J19</f>
        <v>303.86799999999999</v>
      </c>
      <c r="J10" s="14">
        <f>'[1]TCE - ANEXO III - Preencher'!K19</f>
        <v>0</v>
      </c>
      <c r="K10" s="15">
        <f>'[1]TCE - ANEXO III - Preencher'!L19</f>
        <v>29.187000000000001</v>
      </c>
      <c r="L10" s="15">
        <f>'[1]TCE - ANEXO III - Preencher'!M19</f>
        <v>30.36</v>
      </c>
      <c r="M10" s="15">
        <f t="shared" si="1"/>
        <v>-1.1729999999999983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304.96499999999997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CARVALHO BRAZ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11/2025</v>
      </c>
      <c r="H11" s="14">
        <f>'[1]TCE - ANEXO III - Preencher'!I20</f>
        <v>0</v>
      </c>
      <c r="I11" s="14">
        <f>'[1]TCE - ANEXO III - Preencher'!J20</f>
        <v>438.68</v>
      </c>
      <c r="J11" s="14">
        <f>'[1]TCE - ANEXO III - Preencher'!K20</f>
        <v>0</v>
      </c>
      <c r="K11" s="15">
        <f>'[1]TCE - ANEXO III - Preencher'!L20</f>
        <v>29.187000000000001</v>
      </c>
      <c r="L11" s="15">
        <f>'[1]TCE - ANEXO III - Preencher'!M20</f>
        <v>0</v>
      </c>
      <c r="M11" s="15">
        <f t="shared" si="1"/>
        <v>29.187000000000001</v>
      </c>
      <c r="N11" s="15">
        <f>'[1]TCE - ANEXO III - Preencher'!O20</f>
        <v>4.7699999999999996</v>
      </c>
      <c r="O11" s="15">
        <f>'[1]TCE - ANEXO III - Preencher'!P20</f>
        <v>0</v>
      </c>
      <c r="P11" s="16">
        <f t="shared" si="2"/>
        <v>4.7699999999999996</v>
      </c>
      <c r="Q11" s="15">
        <f>'[1]TCE - ANEXO III - Preencher'!R20</f>
        <v>167.48980349344978</v>
      </c>
      <c r="R11" s="15">
        <f>'[1]TCE - ANEXO III - Preencher'!S20</f>
        <v>0</v>
      </c>
      <c r="S11" s="16">
        <f t="shared" si="3"/>
        <v>167.48980349344978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640.12680349344976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11/2025</v>
      </c>
      <c r="H12" s="14">
        <f>'[1]TCE - ANEXO III - Preencher'!I21</f>
        <v>0</v>
      </c>
      <c r="I12" s="14">
        <f>'[1]TCE - ANEXO III - Preencher'!J21</f>
        <v>353.0136</v>
      </c>
      <c r="J12" s="14">
        <f>'[1]TCE - ANEXO III - Preencher'!K21</f>
        <v>0</v>
      </c>
      <c r="K12" s="15">
        <f>'[1]TCE - ANEXO III - Preencher'!L21</f>
        <v>29.187000000000001</v>
      </c>
      <c r="L12" s="15">
        <f>'[1]TCE - ANEXO III - Preencher'!M21</f>
        <v>30.36</v>
      </c>
      <c r="M12" s="15">
        <f t="shared" si="1"/>
        <v>-1.1729999999999983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354.11059999999998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ROSE MUNIZ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11/2025</v>
      </c>
      <c r="H13" s="14">
        <f>'[1]TCE - ANEXO III - Preencher'!I22</f>
        <v>0</v>
      </c>
      <c r="I13" s="14">
        <f>'[1]TCE - ANEXO III - Preencher'!J22</f>
        <v>133.88800000000001</v>
      </c>
      <c r="J13" s="14">
        <f>'[1]TCE - ANEXO III - Preencher'!K22</f>
        <v>0</v>
      </c>
      <c r="K13" s="15">
        <f>'[1]TCE - ANEXO III - Preencher'!L22</f>
        <v>29.187000000000001</v>
      </c>
      <c r="L13" s="15">
        <f>'[1]TCE - ANEXO III - Preencher'!M22</f>
        <v>33.47</v>
      </c>
      <c r="M13" s="15">
        <f t="shared" si="1"/>
        <v>-4.2829999999999977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131.87500000000003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11/2025</v>
      </c>
      <c r="H14" s="14">
        <f>'[1]TCE - ANEXO III - Preencher'!I23</f>
        <v>0</v>
      </c>
      <c r="I14" s="14">
        <f>'[1]TCE - ANEXO III - Preencher'!J23</f>
        <v>473.53519999999997</v>
      </c>
      <c r="J14" s="14">
        <f>'[1]TCE - ANEXO III - Preencher'!K23</f>
        <v>0</v>
      </c>
      <c r="K14" s="15">
        <f>'[1]TCE - ANEXO III - Preencher'!L23</f>
        <v>29.187000000000001</v>
      </c>
      <c r="L14" s="15">
        <f>'[1]TCE - ANEXO III - Preencher'!M23</f>
        <v>3.59</v>
      </c>
      <c r="M14" s="15">
        <f t="shared" si="1"/>
        <v>25.597000000000001</v>
      </c>
      <c r="N14" s="15">
        <f>'[1]TCE - ANEXO III - Preencher'!O23</f>
        <v>4.7699999999999996</v>
      </c>
      <c r="O14" s="15">
        <f>'[1]TCE - ANEXO III - Preencher'!P23</f>
        <v>0</v>
      </c>
      <c r="P14" s="16">
        <f t="shared" si="2"/>
        <v>4.7699999999999996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Auxílio Básico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624.16219999999998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JOSE SILVA DE QUEIROZ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11/2025</v>
      </c>
      <c r="H15" s="14">
        <f>'[1]TCE - ANEXO III - Preencher'!I24</f>
        <v>0</v>
      </c>
      <c r="I15" s="14">
        <f>'[1]TCE - ANEXO III - Preencher'!J24</f>
        <v>149.792</v>
      </c>
      <c r="J15" s="14">
        <f>'[1]TCE - ANEXO III - Preencher'!K24</f>
        <v>0</v>
      </c>
      <c r="K15" s="15">
        <f>'[1]TCE - ANEXO III - Preencher'!L24</f>
        <v>29.187000000000001</v>
      </c>
      <c r="L15" s="15">
        <f>'[1]TCE - ANEXO III - Preencher'!M24</f>
        <v>0</v>
      </c>
      <c r="M15" s="15">
        <f t="shared" si="1"/>
        <v>29.187000000000001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181.24900000000002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11/2025</v>
      </c>
      <c r="H16" s="14">
        <f>'[1]TCE - ANEXO III - Preencher'!I25</f>
        <v>0</v>
      </c>
      <c r="I16" s="14">
        <f>'[1]TCE - ANEXO III - Preencher'!J25</f>
        <v>309.94</v>
      </c>
      <c r="J16" s="14">
        <f>'[1]TCE - ANEXO III - Preencher'!K25</f>
        <v>0</v>
      </c>
      <c r="K16" s="15">
        <f>'[1]TCE - ANEXO III - Preencher'!L25</f>
        <v>29.187000000000001</v>
      </c>
      <c r="L16" s="15">
        <f>'[1]TCE - ANEXO III - Preencher'!M25</f>
        <v>0</v>
      </c>
      <c r="M16" s="15">
        <f t="shared" si="1"/>
        <v>29.187000000000001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341.39699999999999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11/2025</v>
      </c>
      <c r="H17" s="14">
        <f>'[1]TCE - ANEXO III - Preencher'!I26</f>
        <v>0</v>
      </c>
      <c r="I17" s="14">
        <f>'[1]TCE - ANEXO III - Preencher'!J26</f>
        <v>291.72399999999999</v>
      </c>
      <c r="J17" s="14">
        <f>'[1]TCE - ANEXO III - Preencher'!K26</f>
        <v>0</v>
      </c>
      <c r="K17" s="15">
        <f>'[1]TCE - ANEXO III - Preencher'!L26</f>
        <v>29.187000000000001</v>
      </c>
      <c r="L17" s="15">
        <f>'[1]TCE - ANEXO III - Preencher'!M26</f>
        <v>0</v>
      </c>
      <c r="M17" s="15">
        <f t="shared" si="1"/>
        <v>29.187000000000001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132.22980349344977</v>
      </c>
      <c r="R17" s="15">
        <f>'[1]TCE - ANEXO III - Preencher'!S26</f>
        <v>0</v>
      </c>
      <c r="S17" s="16">
        <f t="shared" si="3"/>
        <v>132.22980349344977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455.41080349344975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ADRIENNE FELICIANA PAIVA DE MORAIS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11/2025</v>
      </c>
      <c r="H18" s="14">
        <f>'[1]TCE - ANEXO III - Preencher'!I27</f>
        <v>0</v>
      </c>
      <c r="I18" s="14">
        <f>'[1]TCE - ANEXO III - Preencher'!J27</f>
        <v>309.56479999999999</v>
      </c>
      <c r="J18" s="14">
        <f>'[1]TCE - ANEXO III - Preencher'!K27</f>
        <v>0</v>
      </c>
      <c r="K18" s="15">
        <f>'[1]TCE - ANEXO III - Preencher'!L27</f>
        <v>29.187000000000001</v>
      </c>
      <c r="L18" s="15">
        <f>'[1]TCE - ANEXO III - Preencher'!M27</f>
        <v>30.36</v>
      </c>
      <c r="M18" s="15">
        <f t="shared" si="1"/>
        <v>-1.1729999999999983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310.66179999999997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11/2025</v>
      </c>
      <c r="H19" s="14">
        <f>'[1]TCE - ANEXO III - Preencher'!I28</f>
        <v>0</v>
      </c>
      <c r="I19" s="14">
        <f>'[1]TCE - ANEXO III - Preencher'!J28</f>
        <v>430.32960000000003</v>
      </c>
      <c r="J19" s="14">
        <f>'[1]TCE - ANEXO III - Preencher'!K28</f>
        <v>0</v>
      </c>
      <c r="K19" s="15">
        <f>'[1]TCE - ANEXO III - Preencher'!L28</f>
        <v>29.187000000000001</v>
      </c>
      <c r="L19" s="15">
        <f>'[1]TCE - ANEXO III - Preencher'!M28</f>
        <v>21.15</v>
      </c>
      <c r="M19" s="15">
        <f t="shared" si="1"/>
        <v>8.0370000000000026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440.63659999999999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11/2025</v>
      </c>
      <c r="H20" s="14">
        <f>'[1]TCE - ANEXO III - Preencher'!I29</f>
        <v>0</v>
      </c>
      <c r="I20" s="14">
        <f>'[1]TCE - ANEXO III - Preencher'!J29</f>
        <v>481.9264</v>
      </c>
      <c r="J20" s="14">
        <f>'[1]TCE - ANEXO III - Preencher'!K29</f>
        <v>0</v>
      </c>
      <c r="K20" s="15">
        <f>'[1]TCE - ANEXO III - Preencher'!L29</f>
        <v>29.187000000000001</v>
      </c>
      <c r="L20" s="15">
        <f>'[1]TCE - ANEXO III - Preencher'!M29</f>
        <v>3.05</v>
      </c>
      <c r="M20" s="15">
        <f t="shared" si="1"/>
        <v>26.137</v>
      </c>
      <c r="N20" s="15">
        <f>'[1]TCE - ANEXO III - Preencher'!O29</f>
        <v>4.7699999999999996</v>
      </c>
      <c r="O20" s="15">
        <f>'[1]TCE - ANEXO III - Preencher'!P29</f>
        <v>0</v>
      </c>
      <c r="P20" s="16">
        <f t="shared" si="2"/>
        <v>4.7699999999999996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512.83339999999998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 DE OLIVEIRA GOMES JUNIOR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11/2025</v>
      </c>
      <c r="H21" s="14">
        <f>'[1]TCE - ANEXO III - Preencher'!I30</f>
        <v>0</v>
      </c>
      <c r="I21" s="14">
        <f>'[1]TCE - ANEXO III - Preencher'!J30</f>
        <v>114.13120000000001</v>
      </c>
      <c r="J21" s="14">
        <f>'[1]TCE - ANEXO III - Preencher'!K30</f>
        <v>0</v>
      </c>
      <c r="K21" s="15">
        <f>'[1]TCE - ANEXO III - Preencher'!L30</f>
        <v>29.187000000000001</v>
      </c>
      <c r="L21" s="15">
        <f>'[1]TCE - ANEXO III - Preencher'!M30</f>
        <v>0</v>
      </c>
      <c r="M21" s="15">
        <f t="shared" si="1"/>
        <v>29.187000000000001</v>
      </c>
      <c r="N21" s="15">
        <f>'[1]TCE - ANEXO III - Preencher'!O30</f>
        <v>4.7699999999999996</v>
      </c>
      <c r="O21" s="15">
        <f>'[1]TCE - ANEXO III - Preencher'!P30</f>
        <v>0</v>
      </c>
      <c r="P21" s="16">
        <f t="shared" si="2"/>
        <v>4.7699999999999996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148.08820000000003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11/2025</v>
      </c>
      <c r="H22" s="14">
        <f>'[1]TCE - ANEXO III - Preencher'!I31</f>
        <v>0</v>
      </c>
      <c r="I22" s="14">
        <f>'[1]TCE - ANEXO III - Preencher'!J31</f>
        <v>334.55919999999998</v>
      </c>
      <c r="J22" s="14">
        <f>'[1]TCE - ANEXO III - Preencher'!K31</f>
        <v>0</v>
      </c>
      <c r="K22" s="15">
        <f>'[1]TCE - ANEXO III - Preencher'!L31</f>
        <v>29.187000000000001</v>
      </c>
      <c r="L22" s="15">
        <f>'[1]TCE - ANEXO III - Preencher'!M31</f>
        <v>0</v>
      </c>
      <c r="M22" s="15">
        <f t="shared" si="1"/>
        <v>29.187000000000001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132.22980349344977</v>
      </c>
      <c r="R22" s="15">
        <f>'[1]TCE - ANEXO III - Preencher'!S31</f>
        <v>0</v>
      </c>
      <c r="S22" s="16">
        <f t="shared" si="3"/>
        <v>132.22980349344977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Básico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579.26600349344972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11/2025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29.187000000000001</v>
      </c>
      <c r="L23" s="15">
        <f>'[1]TCE - ANEXO III - Preencher'!M32</f>
        <v>0</v>
      </c>
      <c r="M23" s="15">
        <f t="shared" si="1"/>
        <v>29.187000000000001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31.457000000000001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11/2025</v>
      </c>
      <c r="H24" s="14">
        <f>'[1]TCE - ANEXO III - Preencher'!I33</f>
        <v>0</v>
      </c>
      <c r="I24" s="14">
        <f>'[1]TCE - ANEXO III - Preencher'!J33</f>
        <v>346.39679999999998</v>
      </c>
      <c r="J24" s="14">
        <f>'[1]TCE - ANEXO III - Preencher'!K33</f>
        <v>0</v>
      </c>
      <c r="K24" s="15">
        <f>'[1]TCE - ANEXO III - Preencher'!L33</f>
        <v>29.187000000000001</v>
      </c>
      <c r="L24" s="15">
        <f>'[1]TCE - ANEXO III - Preencher'!M33</f>
        <v>0</v>
      </c>
      <c r="M24" s="15">
        <f t="shared" si="1"/>
        <v>29.187000000000001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132.22980349344977</v>
      </c>
      <c r="R24" s="15">
        <f>'[1]TCE - ANEXO III - Preencher'!S33</f>
        <v>0</v>
      </c>
      <c r="S24" s="16">
        <f t="shared" si="3"/>
        <v>132.22980349344977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510.08360349344974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11/2025</v>
      </c>
      <c r="H25" s="14">
        <f>'[1]TCE - ANEXO III - Preencher'!I34</f>
        <v>0</v>
      </c>
      <c r="I25" s="14">
        <f>'[1]TCE - ANEXO III - Preencher'!J34</f>
        <v>179.10319999999999</v>
      </c>
      <c r="J25" s="14">
        <f>'[1]TCE - ANEXO III - Preencher'!K34</f>
        <v>0</v>
      </c>
      <c r="K25" s="15">
        <f>'[1]TCE - ANEXO III - Preencher'!L34</f>
        <v>29.187000000000001</v>
      </c>
      <c r="L25" s="15">
        <f>'[1]TCE - ANEXO III - Preencher'!M34</f>
        <v>30.36</v>
      </c>
      <c r="M25" s="15">
        <f t="shared" si="1"/>
        <v>-1.1729999999999983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132.22980349344977</v>
      </c>
      <c r="R25" s="15">
        <f>'[1]TCE - ANEXO III - Preencher'!S34</f>
        <v>0</v>
      </c>
      <c r="S25" s="16">
        <f t="shared" si="3"/>
        <v>132.22980349344977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312.43000349344976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11/2025</v>
      </c>
      <c r="H26" s="14">
        <f>'[1]TCE - ANEXO III - Preencher'!I35</f>
        <v>0</v>
      </c>
      <c r="I26" s="14">
        <f>'[1]TCE - ANEXO III - Preencher'!J35</f>
        <v>346.23439999999999</v>
      </c>
      <c r="J26" s="14">
        <f>'[1]TCE - ANEXO III - Preencher'!K35</f>
        <v>0</v>
      </c>
      <c r="K26" s="15">
        <f>'[1]TCE - ANEXO III - Preencher'!L35</f>
        <v>29.187000000000001</v>
      </c>
      <c r="L26" s="15">
        <f>'[1]TCE - ANEXO III - Preencher'!M35</f>
        <v>0</v>
      </c>
      <c r="M26" s="15">
        <f t="shared" si="1"/>
        <v>29.187000000000001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377.69139999999999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11/2025</v>
      </c>
      <c r="H27" s="14">
        <f>'[1]TCE - ANEXO III - Preencher'!I36</f>
        <v>0</v>
      </c>
      <c r="I27" s="14">
        <f>'[1]TCE - ANEXO III - Preencher'!J36</f>
        <v>452.1592</v>
      </c>
      <c r="J27" s="14">
        <f>'[1]TCE - ANEXO III - Preencher'!K36</f>
        <v>0</v>
      </c>
      <c r="K27" s="15">
        <f>'[1]TCE - ANEXO III - Preencher'!L36</f>
        <v>29.187000000000001</v>
      </c>
      <c r="L27" s="15">
        <f>'[1]TCE - ANEXO III - Preencher'!M36</f>
        <v>2.79</v>
      </c>
      <c r="M27" s="15">
        <f t="shared" si="1"/>
        <v>26.397000000000002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483.32619999999997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ALDILENE OLIVEIRA DA CRUZ BORGES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11/2025</v>
      </c>
      <c r="H28" s="14">
        <f>'[1]TCE - ANEXO III - Preencher'!I37</f>
        <v>0</v>
      </c>
      <c r="I28" s="14">
        <f>'[1]TCE - ANEXO III - Preencher'!J37</f>
        <v>289.39920000000001</v>
      </c>
      <c r="J28" s="14">
        <f>'[1]TCE - ANEXO III - Preencher'!K37</f>
        <v>0</v>
      </c>
      <c r="K28" s="15">
        <f>'[1]TCE - ANEXO III - Preencher'!L37</f>
        <v>29.187000000000001</v>
      </c>
      <c r="L28" s="15">
        <f>'[1]TCE - ANEXO III - Preencher'!M37</f>
        <v>0</v>
      </c>
      <c r="M28" s="15">
        <f t="shared" si="1"/>
        <v>29.187000000000001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320.8562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CRISTINA SILVA BARROS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11/2025</v>
      </c>
      <c r="H29" s="14">
        <f>'[1]TCE - ANEXO III - Preencher'!I38</f>
        <v>0</v>
      </c>
      <c r="I29" s="14">
        <f>'[1]TCE - ANEXO III - Preencher'!J38</f>
        <v>365.08879999999999</v>
      </c>
      <c r="J29" s="14">
        <f>'[1]TCE - ANEXO III - Preencher'!K38</f>
        <v>0</v>
      </c>
      <c r="K29" s="15">
        <f>'[1]TCE - ANEXO III - Preencher'!L38</f>
        <v>29.187000000000001</v>
      </c>
      <c r="L29" s="15">
        <f>'[1]TCE - ANEXO III - Preencher'!M38</f>
        <v>18.559999999999999</v>
      </c>
      <c r="M29" s="15">
        <f t="shared" si="1"/>
        <v>10.627000000000002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239.87</v>
      </c>
      <c r="U29" s="15">
        <f>'[1]TCE - ANEXO III - Preencher'!V38</f>
        <v>0</v>
      </c>
      <c r="V29" s="16">
        <f t="shared" si="4"/>
        <v>239.87</v>
      </c>
      <c r="W29" s="17" t="str">
        <f>IF('[1]TCE - ANEXO III - Preencher'!X38="","",'[1]TCE - ANEXO III - Preencher'!X38)</f>
        <v>Vale Refeição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617.85580000000004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FERNANDES MACHADO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11/2025</v>
      </c>
      <c r="H30" s="14">
        <f>'[1]TCE - ANEXO III - Preencher'!I39</f>
        <v>0</v>
      </c>
      <c r="I30" s="14">
        <f>'[1]TCE - ANEXO III - Preencher'!J39</f>
        <v>150.928</v>
      </c>
      <c r="J30" s="14">
        <f>'[1]TCE - ANEXO III - Preencher'!K39</f>
        <v>0</v>
      </c>
      <c r="K30" s="15">
        <f>'[1]TCE - ANEXO III - Preencher'!L39</f>
        <v>29.187000000000001</v>
      </c>
      <c r="L30" s="15">
        <f>'[1]TCE - ANEXO III - Preencher'!M39</f>
        <v>0</v>
      </c>
      <c r="M30" s="15">
        <f t="shared" si="1"/>
        <v>29.187000000000001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182.38500000000002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PEREIRA DE SOUSA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11/2025</v>
      </c>
      <c r="H31" s="14">
        <f>'[1]TCE - ANEXO III - Preencher'!I40</f>
        <v>0</v>
      </c>
      <c r="I31" s="14">
        <f>'[1]TCE - ANEXO III - Preencher'!J40</f>
        <v>155.7568</v>
      </c>
      <c r="J31" s="14">
        <f>'[1]TCE - ANEXO III - Preencher'!K40</f>
        <v>0</v>
      </c>
      <c r="K31" s="15">
        <f>'[1]TCE - ANEXO III - Preencher'!L40</f>
        <v>29.187000000000001</v>
      </c>
      <c r="L31" s="15">
        <f>'[1]TCE - ANEXO III - Preencher'!M40</f>
        <v>0</v>
      </c>
      <c r="M31" s="15">
        <f t="shared" si="1"/>
        <v>29.187000000000001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132.22980349344977</v>
      </c>
      <c r="R31" s="15">
        <f>'[1]TCE - ANEXO III - Preencher'!S40</f>
        <v>0</v>
      </c>
      <c r="S31" s="16">
        <f t="shared" si="3"/>
        <v>132.22980349344977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319.44360349344981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ALEXANDRA ARAUJO MENEZES FIDELIS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11/2025</v>
      </c>
      <c r="H32" s="14">
        <f>'[1]TCE - ANEXO III - Preencher'!I41</f>
        <v>0</v>
      </c>
      <c r="I32" s="14">
        <f>'[1]TCE - ANEXO III - Preencher'!J41</f>
        <v>461.75439999999998</v>
      </c>
      <c r="J32" s="14">
        <f>'[1]TCE - ANEXO III - Preencher'!K41</f>
        <v>0</v>
      </c>
      <c r="K32" s="15">
        <f>'[1]TCE - ANEXO III - Preencher'!L41</f>
        <v>29.187000000000001</v>
      </c>
      <c r="L32" s="15">
        <f>'[1]TCE - ANEXO III - Preencher'!M41</f>
        <v>0</v>
      </c>
      <c r="M32" s="15">
        <f t="shared" si="1"/>
        <v>29.187000000000001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493.21139999999997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BEZERRA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11/2025</v>
      </c>
      <c r="H33" s="14">
        <f>'[1]TCE - ANEXO III - Preencher'!I42</f>
        <v>0</v>
      </c>
      <c r="I33" s="14">
        <f>'[1]TCE - ANEXO III - Preencher'!J42</f>
        <v>191.268</v>
      </c>
      <c r="J33" s="14">
        <f>'[1]TCE - ANEXO III - Preencher'!K42</f>
        <v>0</v>
      </c>
      <c r="K33" s="15">
        <f>'[1]TCE - ANEXO III - Preencher'!L42</f>
        <v>29.187000000000001</v>
      </c>
      <c r="L33" s="15">
        <f>'[1]TCE - ANEXO III - Preencher'!M42</f>
        <v>30.36</v>
      </c>
      <c r="M33" s="15">
        <f t="shared" si="1"/>
        <v>-1.1729999999999983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132.22980349344977</v>
      </c>
      <c r="R33" s="15">
        <f>'[1]TCE - ANEXO III - Preencher'!S42</f>
        <v>0</v>
      </c>
      <c r="S33" s="16">
        <f t="shared" si="3"/>
        <v>132.22980349344977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324.59480349344977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11/2025</v>
      </c>
      <c r="H34" s="14">
        <f>'[1]TCE - ANEXO III - Preencher'!I43</f>
        <v>0</v>
      </c>
      <c r="I34" s="14">
        <f>'[1]TCE - ANEXO III - Preencher'!J43</f>
        <v>336.596</v>
      </c>
      <c r="J34" s="14">
        <f>'[1]TCE - ANEXO III - Preencher'!K43</f>
        <v>0</v>
      </c>
      <c r="K34" s="15">
        <f>'[1]TCE - ANEXO III - Preencher'!L43</f>
        <v>29.187000000000001</v>
      </c>
      <c r="L34" s="15">
        <f>'[1]TCE - ANEXO III - Preencher'!M43</f>
        <v>30.36</v>
      </c>
      <c r="M34" s="15">
        <f t="shared" si="1"/>
        <v>-1.1729999999999983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88.154803493449791</v>
      </c>
      <c r="R34" s="15">
        <f>'[1]TCE - ANEXO III - Preencher'!S43</f>
        <v>0</v>
      </c>
      <c r="S34" s="16">
        <f t="shared" si="3"/>
        <v>88.154803493449791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425.84780349344976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11/2025</v>
      </c>
      <c r="H35" s="14">
        <f>'[1]TCE - ANEXO III - Preencher'!I44</f>
        <v>0</v>
      </c>
      <c r="I35" s="14">
        <f>'[1]TCE - ANEXO III - Preencher'!J44</f>
        <v>314.55439999999999</v>
      </c>
      <c r="J35" s="14">
        <f>'[1]TCE - ANEXO III - Preencher'!K44</f>
        <v>0</v>
      </c>
      <c r="K35" s="15">
        <f>'[1]TCE - ANEXO III - Preencher'!L44</f>
        <v>29.187000000000001</v>
      </c>
      <c r="L35" s="15">
        <f>'[1]TCE - ANEXO III - Preencher'!M44</f>
        <v>0</v>
      </c>
      <c r="M35" s="15">
        <f t="shared" si="1"/>
        <v>29.187000000000001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132.22980349344977</v>
      </c>
      <c r="R35" s="15">
        <f>'[1]TCE - ANEXO III - Preencher'!S44</f>
        <v>0</v>
      </c>
      <c r="S35" s="16">
        <f t="shared" si="3"/>
        <v>132.22980349344977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478.24120349344975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11/2025</v>
      </c>
      <c r="H36" s="14">
        <f>'[1]TCE - ANEXO III - Preencher'!I45</f>
        <v>0</v>
      </c>
      <c r="I36" s="14">
        <f>'[1]TCE - ANEXO III - Preencher'!J45</f>
        <v>943.98159999999996</v>
      </c>
      <c r="J36" s="14">
        <f>'[1]TCE - ANEXO III - Preencher'!K45</f>
        <v>0</v>
      </c>
      <c r="K36" s="15">
        <f>'[1]TCE - ANEXO III - Preencher'!L45</f>
        <v>29.187000000000001</v>
      </c>
      <c r="L36" s="15">
        <f>'[1]TCE - ANEXO III - Preencher'!M45</f>
        <v>44</v>
      </c>
      <c r="M36" s="15">
        <f t="shared" si="1"/>
        <v>-14.812999999999999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931.43859999999995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11/2025</v>
      </c>
      <c r="H37" s="14">
        <f>'[1]TCE - ANEXO III - Preencher'!I46</f>
        <v>0</v>
      </c>
      <c r="I37" s="14">
        <f>'[1]TCE - ANEXO III - Preencher'!J46</f>
        <v>151.80000000000001</v>
      </c>
      <c r="J37" s="14">
        <f>'[1]TCE - ANEXO III - Preencher'!K46</f>
        <v>0</v>
      </c>
      <c r="K37" s="15">
        <f>'[1]TCE - ANEXO III - Preencher'!L46</f>
        <v>29.187000000000001</v>
      </c>
      <c r="L37" s="15">
        <f>'[1]TCE - ANEXO III - Preencher'!M46</f>
        <v>30.36</v>
      </c>
      <c r="M37" s="15">
        <f t="shared" si="1"/>
        <v>-1.1729999999999983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132.22980349344977</v>
      </c>
      <c r="R37" s="15">
        <f>'[1]TCE - ANEXO III - Preencher'!S46</f>
        <v>0</v>
      </c>
      <c r="S37" s="16">
        <f t="shared" si="3"/>
        <v>132.22980349344977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285.12680349344976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11/2025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29.187000000000001</v>
      </c>
      <c r="L38" s="15">
        <f>'[1]TCE - ANEXO III - Preencher'!M47</f>
        <v>0</v>
      </c>
      <c r="M38" s="15">
        <f t="shared" si="1"/>
        <v>29.187000000000001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31.457000000000001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ALVES MATIAS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11/2025</v>
      </c>
      <c r="H39" s="14">
        <f>'[1]TCE - ANEXO III - Preencher'!I48</f>
        <v>0</v>
      </c>
      <c r="I39" s="14">
        <f>'[1]TCE - ANEXO III - Preencher'!J48</f>
        <v>290.86320000000001</v>
      </c>
      <c r="J39" s="14">
        <f>'[1]TCE - ANEXO III - Preencher'!K48</f>
        <v>0</v>
      </c>
      <c r="K39" s="15">
        <f>'[1]TCE - ANEXO III - Preencher'!L48</f>
        <v>29.187000000000001</v>
      </c>
      <c r="L39" s="15">
        <f>'[1]TCE - ANEXO III - Preencher'!M48</f>
        <v>30.36</v>
      </c>
      <c r="M39" s="15">
        <f t="shared" si="1"/>
        <v>-1.1729999999999983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123.4148034934498</v>
      </c>
      <c r="R39" s="15">
        <f>'[1]TCE - ANEXO III - Preencher'!S48</f>
        <v>0</v>
      </c>
      <c r="S39" s="16">
        <f t="shared" si="3"/>
        <v>123.4148034934498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415.37500349344975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11/2025</v>
      </c>
      <c r="H40" s="14">
        <f>'[1]TCE - ANEXO III - Preencher'!I49</f>
        <v>0</v>
      </c>
      <c r="I40" s="14">
        <f>'[1]TCE - ANEXO III - Preencher'!J49</f>
        <v>356.83760000000001</v>
      </c>
      <c r="J40" s="14">
        <f>'[1]TCE - ANEXO III - Preencher'!K49</f>
        <v>0</v>
      </c>
      <c r="K40" s="15">
        <f>'[1]TCE - ANEXO III - Preencher'!L49</f>
        <v>29.187000000000001</v>
      </c>
      <c r="L40" s="15">
        <f>'[1]TCE - ANEXO III - Preencher'!M49</f>
        <v>30.36</v>
      </c>
      <c r="M40" s="15">
        <f t="shared" si="1"/>
        <v>-1.1729999999999983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357.93459999999999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11/2025</v>
      </c>
      <c r="H41" s="14">
        <f>'[1]TCE - ANEXO III - Preencher'!I50</f>
        <v>0</v>
      </c>
      <c r="I41" s="14">
        <f>'[1]TCE - ANEXO III - Preencher'!J50</f>
        <v>319.02960000000002</v>
      </c>
      <c r="J41" s="14">
        <f>'[1]TCE - ANEXO III - Preencher'!K50</f>
        <v>0</v>
      </c>
      <c r="K41" s="15">
        <f>'[1]TCE - ANEXO III - Preencher'!L50</f>
        <v>29.187000000000001</v>
      </c>
      <c r="L41" s="15">
        <f>'[1]TCE - ANEXO III - Preencher'!M50</f>
        <v>0</v>
      </c>
      <c r="M41" s="15">
        <f t="shared" si="1"/>
        <v>29.187000000000001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350.48660000000001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11/2025</v>
      </c>
      <c r="H42" s="14">
        <f>'[1]TCE - ANEXO III - Preencher'!I51</f>
        <v>0</v>
      </c>
      <c r="I42" s="14">
        <f>'[1]TCE - ANEXO III - Preencher'!J51</f>
        <v>447.84960000000001</v>
      </c>
      <c r="J42" s="14">
        <f>'[1]TCE - ANEXO III - Preencher'!K51</f>
        <v>0</v>
      </c>
      <c r="K42" s="15">
        <f>'[1]TCE - ANEXO III - Preencher'!L51</f>
        <v>29.187000000000001</v>
      </c>
      <c r="L42" s="15">
        <f>'[1]TCE - ANEXO III - Preencher'!M51</f>
        <v>0</v>
      </c>
      <c r="M42" s="15">
        <f t="shared" si="1"/>
        <v>29.187000000000001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167.48980349344978</v>
      </c>
      <c r="R42" s="15">
        <f>'[1]TCE - ANEXO III - Preencher'!S51</f>
        <v>0</v>
      </c>
      <c r="S42" s="16">
        <f t="shared" si="3"/>
        <v>167.48980349344978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649.29640349344982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VIANA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11/2025</v>
      </c>
      <c r="H43" s="14">
        <f>'[1]TCE - ANEXO III - Preencher'!I52</f>
        <v>0</v>
      </c>
      <c r="I43" s="14">
        <f>'[1]TCE - ANEXO III - Preencher'!J52</f>
        <v>315.80239999999998</v>
      </c>
      <c r="J43" s="14">
        <f>'[1]TCE - ANEXO III - Preencher'!K52</f>
        <v>0</v>
      </c>
      <c r="K43" s="15">
        <f>'[1]TCE - ANEXO III - Preencher'!L52</f>
        <v>29.187000000000001</v>
      </c>
      <c r="L43" s="15">
        <f>'[1]TCE - ANEXO III - Preencher'!M52</f>
        <v>30.36</v>
      </c>
      <c r="M43" s="15">
        <f t="shared" si="1"/>
        <v>-1.1729999999999983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132.40833333333333</v>
      </c>
      <c r="R43" s="15">
        <f>'[1]TCE - ANEXO III - Preencher'!S52</f>
        <v>0</v>
      </c>
      <c r="S43" s="16">
        <f t="shared" si="3"/>
        <v>132.40833333333333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449.30773333333332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ALEXSANDRO GEREMIAS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11/2025</v>
      </c>
      <c r="H44" s="14">
        <f>'[1]TCE - ANEXO III - Preencher'!I53</f>
        <v>0</v>
      </c>
      <c r="I44" s="14">
        <f>'[1]TCE - ANEXO III - Preencher'!J53</f>
        <v>189.76079999999999</v>
      </c>
      <c r="J44" s="14">
        <f>'[1]TCE - ANEXO III - Preencher'!K53</f>
        <v>0</v>
      </c>
      <c r="K44" s="15">
        <f>'[1]TCE - ANEXO III - Preencher'!L53</f>
        <v>29.187000000000001</v>
      </c>
      <c r="L44" s="15">
        <f>'[1]TCE - ANEXO III - Preencher'!M53</f>
        <v>0</v>
      </c>
      <c r="M44" s="15">
        <f t="shared" si="1"/>
        <v>29.187000000000001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221.21780000000001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CLAUDIA GOMES DA SILVA</v>
      </c>
      <c r="E45" s="9" t="str">
        <f>IF('[1]TCE - ANEXO III - Preencher'!F54="4 - Assistência Odontológica","2 - Outros Profissionais da Saúde",'[1]TCE - ANEXO III - Preencher'!F54)</f>
        <v xml:space="preserve"> 1 - Médico</v>
      </c>
      <c r="F45" s="12" t="str">
        <f>'[1]TCE - ANEXO III - Preencher'!G54</f>
        <v>2251-50</v>
      </c>
      <c r="G45" s="13" t="str">
        <f>IF('[1]TCE - ANEXO III - Preencher'!H54="","",'[1]TCE - ANEXO III - Preencher'!H54)</f>
        <v>11/2025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93655.17</v>
      </c>
      <c r="K45" s="15">
        <f>'[1]TCE - ANEXO III - Preencher'!L54</f>
        <v>29.187000000000001</v>
      </c>
      <c r="L45" s="15">
        <f>'[1]TCE - ANEXO III - Preencher'!M54</f>
        <v>0</v>
      </c>
      <c r="M45" s="15">
        <f t="shared" si="1"/>
        <v>29.187000000000001</v>
      </c>
      <c r="N45" s="15">
        <f>'[1]TCE - ANEXO III - Preencher'!O54</f>
        <v>18.149999999999999</v>
      </c>
      <c r="O45" s="15">
        <f>'[1]TCE - ANEXO III - Preencher'!P54</f>
        <v>0</v>
      </c>
      <c r="P45" s="16">
        <f t="shared" si="2"/>
        <v>18.149999999999999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93702.506999999998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CREUZA DE SANTANA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11/2025</v>
      </c>
      <c r="H46" s="14">
        <f>'[1]TCE - ANEXO III - Preencher'!I55</f>
        <v>0</v>
      </c>
      <c r="I46" s="14">
        <f>'[1]TCE - ANEXO III - Preencher'!J55</f>
        <v>596.7088</v>
      </c>
      <c r="J46" s="14">
        <f>'[1]TCE - ANEXO III - Preencher'!K55</f>
        <v>0</v>
      </c>
      <c r="K46" s="15">
        <f>'[1]TCE - ANEXO III - Preencher'!L55</f>
        <v>29.187000000000001</v>
      </c>
      <c r="L46" s="15">
        <f>'[1]TCE - ANEXO III - Preencher'!M55</f>
        <v>0</v>
      </c>
      <c r="M46" s="15">
        <f t="shared" si="1"/>
        <v>29.187000000000001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628.16579999999999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CRISTINA DE ARAUJO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11/2025</v>
      </c>
      <c r="H47" s="14">
        <f>'[1]TCE - ANEXO III - Preencher'!I56</f>
        <v>0</v>
      </c>
      <c r="I47" s="14">
        <f>'[1]TCE - ANEXO III - Preencher'!J56</f>
        <v>316.012</v>
      </c>
      <c r="J47" s="14">
        <f>'[1]TCE - ANEXO III - Preencher'!K56</f>
        <v>0</v>
      </c>
      <c r="K47" s="15">
        <f>'[1]TCE - ANEXO III - Preencher'!L56</f>
        <v>29.187000000000001</v>
      </c>
      <c r="L47" s="15">
        <f>'[1]TCE - ANEXO III - Preencher'!M56</f>
        <v>30.36</v>
      </c>
      <c r="M47" s="15">
        <f t="shared" si="1"/>
        <v>-1.1729999999999983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132.22980349344977</v>
      </c>
      <c r="R47" s="15">
        <f>'[1]TCE - ANEXO III - Preencher'!S56</f>
        <v>0</v>
      </c>
      <c r="S47" s="16">
        <f t="shared" si="3"/>
        <v>132.22980349344977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449.33880349344975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GOMES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11/2025</v>
      </c>
      <c r="H48" s="14">
        <f>'[1]TCE - ANEXO III - Preencher'!I57</f>
        <v>0</v>
      </c>
      <c r="I48" s="14">
        <f>'[1]TCE - ANEXO III - Preencher'!J57</f>
        <v>244.05359999999999</v>
      </c>
      <c r="J48" s="14">
        <f>'[1]TCE - ANEXO III - Preencher'!K57</f>
        <v>0</v>
      </c>
      <c r="K48" s="15">
        <f>'[1]TCE - ANEXO III - Preencher'!L57</f>
        <v>29.187000000000001</v>
      </c>
      <c r="L48" s="15">
        <f>'[1]TCE - ANEXO III - Preencher'!M57</f>
        <v>2.79</v>
      </c>
      <c r="M48" s="15">
        <f t="shared" si="1"/>
        <v>26.397000000000002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120.26</v>
      </c>
      <c r="U48" s="15">
        <f>'[1]TCE - ANEXO III - Preencher'!V57</f>
        <v>0</v>
      </c>
      <c r="V48" s="16">
        <f t="shared" si="4"/>
        <v>120.26</v>
      </c>
      <c r="W48" s="17" t="str">
        <f>IF('[1]TCE - ANEXO III - Preencher'!X57="","",'[1]TCE - ANEXO III - Preencher'!X57)</f>
        <v>Auxílio Básico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395.48059999999998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11/2025</v>
      </c>
      <c r="H49" s="14">
        <f>'[1]TCE - ANEXO III - Preencher'!I58</f>
        <v>0</v>
      </c>
      <c r="I49" s="14">
        <f>'[1]TCE - ANEXO III - Preencher'!J58</f>
        <v>477.66160000000002</v>
      </c>
      <c r="J49" s="14">
        <f>'[1]TCE - ANEXO III - Preencher'!K58</f>
        <v>0</v>
      </c>
      <c r="K49" s="15">
        <f>'[1]TCE - ANEXO III - Preencher'!L58</f>
        <v>29.187000000000001</v>
      </c>
      <c r="L49" s="15">
        <f>'[1]TCE - ANEXO III - Preencher'!M58</f>
        <v>3.59</v>
      </c>
      <c r="M49" s="15">
        <f t="shared" si="1"/>
        <v>25.597000000000001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167.48980349344978</v>
      </c>
      <c r="R49" s="15">
        <f>'[1]TCE - ANEXO III - Preencher'!S58</f>
        <v>0</v>
      </c>
      <c r="S49" s="16">
        <f t="shared" si="3"/>
        <v>167.48980349344978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>Auxílio Básico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795.77840349344979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JOSE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11/2025</v>
      </c>
      <c r="H50" s="14">
        <f>'[1]TCE - ANEXO III - Preencher'!I59</f>
        <v>0</v>
      </c>
      <c r="I50" s="14">
        <f>'[1]TCE - ANEXO III - Preencher'!J59</f>
        <v>209.11920000000001</v>
      </c>
      <c r="J50" s="14">
        <f>'[1]TCE - ANEXO III - Preencher'!K59</f>
        <v>0</v>
      </c>
      <c r="K50" s="15">
        <f>'[1]TCE - ANEXO III - Preencher'!L59</f>
        <v>29.187000000000001</v>
      </c>
      <c r="L50" s="15">
        <f>'[1]TCE - ANEXO III - Preencher'!M59</f>
        <v>0</v>
      </c>
      <c r="M50" s="15">
        <f t="shared" si="1"/>
        <v>29.187000000000001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114.59980349344978</v>
      </c>
      <c r="R50" s="15">
        <f>'[1]TCE - ANEXO III - Preencher'!S59</f>
        <v>0</v>
      </c>
      <c r="S50" s="16">
        <f t="shared" si="3"/>
        <v>114.59980349344978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355.1760034934498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11/2025</v>
      </c>
      <c r="H51" s="14">
        <f>'[1]TCE - ANEXO III - Preencher'!I60</f>
        <v>0</v>
      </c>
      <c r="I51" s="14">
        <f>'[1]TCE - ANEXO III - Preencher'!J60</f>
        <v>534.46720000000005</v>
      </c>
      <c r="J51" s="14">
        <f>'[1]TCE - ANEXO III - Preencher'!K60</f>
        <v>0</v>
      </c>
      <c r="K51" s="15">
        <f>'[1]TCE - ANEXO III - Preencher'!L60</f>
        <v>29.187000000000001</v>
      </c>
      <c r="L51" s="15">
        <f>'[1]TCE - ANEXO III - Preencher'!M60</f>
        <v>0</v>
      </c>
      <c r="M51" s="15">
        <f t="shared" si="1"/>
        <v>29.187000000000001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568.42420000000004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11/2025</v>
      </c>
      <c r="H52" s="14">
        <f>'[1]TCE - ANEXO III - Preencher'!I61</f>
        <v>0</v>
      </c>
      <c r="I52" s="14">
        <f>'[1]TCE - ANEXO III - Preencher'!J61</f>
        <v>336.4624</v>
      </c>
      <c r="J52" s="14">
        <f>'[1]TCE - ANEXO III - Preencher'!K61</f>
        <v>0</v>
      </c>
      <c r="K52" s="15">
        <f>'[1]TCE - ANEXO III - Preencher'!L61</f>
        <v>29.187000000000001</v>
      </c>
      <c r="L52" s="15">
        <f>'[1]TCE - ANEXO III - Preencher'!M61</f>
        <v>0</v>
      </c>
      <c r="M52" s="15">
        <f t="shared" si="1"/>
        <v>29.187000000000001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132.22980349344977</v>
      </c>
      <c r="R52" s="15">
        <f>'[1]TCE - ANEXO III - Preencher'!S61</f>
        <v>0</v>
      </c>
      <c r="S52" s="16">
        <f t="shared" si="3"/>
        <v>132.22980349344977</v>
      </c>
      <c r="T52" s="15">
        <f>'[1]TCE - ANEXO III - Preencher'!U61</f>
        <v>81.02</v>
      </c>
      <c r="U52" s="15">
        <f>'[1]TCE - ANEXO III - Preencher'!V61</f>
        <v>0</v>
      </c>
      <c r="V52" s="16">
        <f t="shared" si="4"/>
        <v>81.02</v>
      </c>
      <c r="W52" s="17" t="str">
        <f>IF('[1]TCE - ANEXO III - Preencher'!X61="","",'[1]TCE - ANEXO III - Preencher'!X61)</f>
        <v>Auxílio Básico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581.1692034934498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ALLAN ROBERTO CESARIO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11/2025</v>
      </c>
      <c r="H53" s="14">
        <f>'[1]TCE - ANEXO III - Preencher'!I62</f>
        <v>0</v>
      </c>
      <c r="I53" s="14">
        <f>'[1]TCE - ANEXO III - Preencher'!J62</f>
        <v>136.71199999999999</v>
      </c>
      <c r="J53" s="14">
        <f>'[1]TCE - ANEXO III - Preencher'!K62</f>
        <v>0</v>
      </c>
      <c r="K53" s="15">
        <f>'[1]TCE - ANEXO III - Preencher'!L62</f>
        <v>29.187000000000001</v>
      </c>
      <c r="L53" s="15">
        <f>'[1]TCE - ANEXO III - Preencher'!M62</f>
        <v>30.36</v>
      </c>
      <c r="M53" s="15">
        <f t="shared" si="1"/>
        <v>-1.1729999999999983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137.809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ALLANA FRITZ CHAVES RODRIGUES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5152-05</v>
      </c>
      <c r="G54" s="13" t="str">
        <f>IF('[1]TCE - ANEXO III - Preencher'!H63="","",'[1]TCE - ANEXO III - Preencher'!H63)</f>
        <v>11/2025</v>
      </c>
      <c r="H54" s="14">
        <f>'[1]TCE - ANEXO III - Preencher'!I63</f>
        <v>0</v>
      </c>
      <c r="I54" s="14">
        <f>'[1]TCE - ANEXO III - Preencher'!J63</f>
        <v>38.062399999999997</v>
      </c>
      <c r="J54" s="14">
        <f>'[1]TCE - ANEXO III - Preencher'!K63</f>
        <v>0</v>
      </c>
      <c r="K54" s="15">
        <f>'[1]TCE - ANEXO III - Preencher'!L63</f>
        <v>29.187000000000001</v>
      </c>
      <c r="L54" s="15">
        <f>'[1]TCE - ANEXO III - Preencher'!M63</f>
        <v>0</v>
      </c>
      <c r="M54" s="15">
        <f t="shared" si="1"/>
        <v>29.187000000000001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69.51939999999999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ALLISSON DEYVSON DE LIMA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11/2025</v>
      </c>
      <c r="H55" s="14">
        <f>'[1]TCE - ANEXO III - Preencher'!I64</f>
        <v>0</v>
      </c>
      <c r="I55" s="14">
        <f>'[1]TCE - ANEXO III - Preencher'!J64</f>
        <v>216.80799999999999</v>
      </c>
      <c r="J55" s="14">
        <f>'[1]TCE - ANEXO III - Preencher'!K64</f>
        <v>0</v>
      </c>
      <c r="K55" s="15">
        <f>'[1]TCE - ANEXO III - Preencher'!L64</f>
        <v>29.187000000000001</v>
      </c>
      <c r="L55" s="15">
        <f>'[1]TCE - ANEXO III - Preencher'!M64</f>
        <v>2.58</v>
      </c>
      <c r="M55" s="15">
        <f t="shared" si="1"/>
        <v>26.606999999999999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248.185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ALTIENE BEZERRA DE MELO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11/2025</v>
      </c>
      <c r="H56" s="14">
        <f>'[1]TCE - ANEXO III - Preencher'!I65</f>
        <v>0</v>
      </c>
      <c r="I56" s="14">
        <f>'[1]TCE - ANEXO III - Preencher'!J65</f>
        <v>211.4144</v>
      </c>
      <c r="J56" s="14">
        <f>'[1]TCE - ANEXO III - Preencher'!K65</f>
        <v>0</v>
      </c>
      <c r="K56" s="15">
        <f>'[1]TCE - ANEXO III - Preencher'!L65</f>
        <v>29.187000000000001</v>
      </c>
      <c r="L56" s="15">
        <f>'[1]TCE - ANEXO III - Preencher'!M65</f>
        <v>30.36</v>
      </c>
      <c r="M56" s="15">
        <f t="shared" si="1"/>
        <v>-1.1729999999999983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132.22980349344977</v>
      </c>
      <c r="R56" s="15">
        <f>'[1]TCE - ANEXO III - Preencher'!S65</f>
        <v>0</v>
      </c>
      <c r="S56" s="16">
        <f t="shared" si="3"/>
        <v>132.22980349344977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344.7412034934498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ALVARO ROGERIO PIO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 t="str">
        <f>IF('[1]TCE - ANEXO III - Preencher'!H66="","",'[1]TCE - ANEXO III - Preencher'!H66)</f>
        <v>11/2025</v>
      </c>
      <c r="H57" s="14">
        <f>'[1]TCE - ANEXO III - Preencher'!I66</f>
        <v>0</v>
      </c>
      <c r="I57" s="14">
        <f>'[1]TCE - ANEXO III - Preencher'!J66</f>
        <v>143.1448</v>
      </c>
      <c r="J57" s="14">
        <f>'[1]TCE - ANEXO III - Preencher'!K66</f>
        <v>0</v>
      </c>
      <c r="K57" s="15">
        <f>'[1]TCE - ANEXO III - Preencher'!L66</f>
        <v>29.187000000000001</v>
      </c>
      <c r="L57" s="15">
        <f>'[1]TCE - ANEXO III - Preencher'!M66</f>
        <v>30.36</v>
      </c>
      <c r="M57" s="15">
        <f t="shared" si="1"/>
        <v>-1.1729999999999983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132.22980349344977</v>
      </c>
      <c r="R57" s="15">
        <f>'[1]TCE - ANEXO III - Preencher'!S66</f>
        <v>0</v>
      </c>
      <c r="S57" s="16">
        <f t="shared" si="3"/>
        <v>132.22980349344977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276.47160349344978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ALYNE KARMEM DE LIMA BARBOZA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11/2025</v>
      </c>
      <c r="H58" s="14">
        <f>'[1]TCE - ANEXO III - Preencher'!I67</f>
        <v>0</v>
      </c>
      <c r="I58" s="14">
        <f>'[1]TCE - ANEXO III - Preencher'!J67</f>
        <v>581.67520000000002</v>
      </c>
      <c r="J58" s="14">
        <f>'[1]TCE - ANEXO III - Preencher'!K67</f>
        <v>0</v>
      </c>
      <c r="K58" s="15">
        <f>'[1]TCE - ANEXO III - Preencher'!L67</f>
        <v>29.187000000000001</v>
      </c>
      <c r="L58" s="15">
        <f>'[1]TCE - ANEXO III - Preencher'!M67</f>
        <v>0</v>
      </c>
      <c r="M58" s="15">
        <f t="shared" si="1"/>
        <v>29.187000000000001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615.63220000000001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ALEXANDRE BORGES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11/2025</v>
      </c>
      <c r="H59" s="14">
        <f>'[1]TCE - ANEXO III - Preencher'!I68</f>
        <v>0</v>
      </c>
      <c r="I59" s="14">
        <f>'[1]TCE - ANEXO III - Preencher'!J68</f>
        <v>563.20479999999998</v>
      </c>
      <c r="J59" s="14">
        <f>'[1]TCE - ANEXO III - Preencher'!K68</f>
        <v>0</v>
      </c>
      <c r="K59" s="15">
        <f>'[1]TCE - ANEXO III - Preencher'!L68</f>
        <v>29.187000000000001</v>
      </c>
      <c r="L59" s="15">
        <f>'[1]TCE - ANEXO III - Preencher'!M68</f>
        <v>3.59</v>
      </c>
      <c r="M59" s="15">
        <f t="shared" si="1"/>
        <v>25.597000000000001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593.57179999999994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BASTOS CASTRO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11/2025</v>
      </c>
      <c r="H60" s="14">
        <f>'[1]TCE - ANEXO III - Preencher'!I69</f>
        <v>0</v>
      </c>
      <c r="I60" s="14">
        <f>'[1]TCE - ANEXO III - Preencher'!J69</f>
        <v>402.81439999999998</v>
      </c>
      <c r="J60" s="14">
        <f>'[1]TCE - ANEXO III - Preencher'!K69</f>
        <v>0</v>
      </c>
      <c r="K60" s="15">
        <f>'[1]TCE - ANEXO III - Preencher'!L69</f>
        <v>29.187000000000001</v>
      </c>
      <c r="L60" s="15">
        <f>'[1]TCE - ANEXO III - Preencher'!M69</f>
        <v>0</v>
      </c>
      <c r="M60" s="15">
        <f t="shared" si="1"/>
        <v>29.187000000000001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434.27139999999997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CRISTINA RODRIGUES CAVALCANTE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11/2025</v>
      </c>
      <c r="H61" s="14">
        <f>'[1]TCE - ANEXO III - Preencher'!I70</f>
        <v>0</v>
      </c>
      <c r="I61" s="14">
        <f>'[1]TCE - ANEXO III - Preencher'!J70</f>
        <v>499.21440000000001</v>
      </c>
      <c r="J61" s="14">
        <f>'[1]TCE - ANEXO III - Preencher'!K70</f>
        <v>0</v>
      </c>
      <c r="K61" s="15">
        <f>'[1]TCE - ANEXO III - Preencher'!L70</f>
        <v>29.187000000000001</v>
      </c>
      <c r="L61" s="15">
        <f>'[1]TCE - ANEXO III - Preencher'!M70</f>
        <v>3.59</v>
      </c>
      <c r="M61" s="15">
        <f t="shared" si="1"/>
        <v>25.597000000000001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120.13</v>
      </c>
      <c r="U61" s="15">
        <f>'[1]TCE - ANEXO III - Preencher'!V70</f>
        <v>0</v>
      </c>
      <c r="V61" s="16">
        <f t="shared" si="4"/>
        <v>120.13</v>
      </c>
      <c r="W61" s="17" t="str">
        <f>IF('[1]TCE - ANEXO III - Preencher'!X70="","",'[1]TCE - ANEXO III - Preencher'!X70)</f>
        <v>Auxílio Básico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649.71140000000003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DA SILVA BRASILEIRO DE ARAUJO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11/2025</v>
      </c>
      <c r="H62" s="14">
        <f>'[1]TCE - ANEXO III - Preencher'!I71</f>
        <v>0</v>
      </c>
      <c r="I62" s="14">
        <f>'[1]TCE - ANEXO III - Preencher'!J71</f>
        <v>303.86799999999999</v>
      </c>
      <c r="J62" s="14">
        <f>'[1]TCE - ANEXO III - Preencher'!K71</f>
        <v>0</v>
      </c>
      <c r="K62" s="15">
        <f>'[1]TCE - ANEXO III - Preencher'!L71</f>
        <v>29.187000000000001</v>
      </c>
      <c r="L62" s="15">
        <f>'[1]TCE - ANEXO III - Preencher'!M71</f>
        <v>30.36</v>
      </c>
      <c r="M62" s="15">
        <f t="shared" si="1"/>
        <v>-1.1729999999999983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132.22980349344977</v>
      </c>
      <c r="R62" s="15">
        <f>'[1]TCE - ANEXO III - Preencher'!S71</f>
        <v>0</v>
      </c>
      <c r="S62" s="16">
        <f t="shared" si="3"/>
        <v>132.22980349344977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437.19480349344974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FELIX DA PAIXAO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11/2025</v>
      </c>
      <c r="H63" s="14">
        <f>'[1]TCE - ANEXO III - Preencher'!I72</f>
        <v>0</v>
      </c>
      <c r="I63" s="14">
        <f>'[1]TCE - ANEXO III - Preencher'!J72</f>
        <v>131.9752</v>
      </c>
      <c r="J63" s="14">
        <f>'[1]TCE - ANEXO III - Preencher'!K72</f>
        <v>0</v>
      </c>
      <c r="K63" s="15">
        <f>'[1]TCE - ANEXO III - Preencher'!L72</f>
        <v>29.187000000000001</v>
      </c>
      <c r="L63" s="15">
        <f>'[1]TCE - ANEXO III - Preencher'!M72</f>
        <v>30.36</v>
      </c>
      <c r="M63" s="15">
        <f t="shared" si="1"/>
        <v>-1.1729999999999983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132.22980349344977</v>
      </c>
      <c r="R63" s="15">
        <f>'[1]TCE - ANEXO III - Preencher'!S72</f>
        <v>0</v>
      </c>
      <c r="S63" s="16">
        <f t="shared" si="3"/>
        <v>132.22980349344977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265.30200349344977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MACHADO DE MOURA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11/2025</v>
      </c>
      <c r="H64" s="14">
        <f>'[1]TCE - ANEXO III - Preencher'!I73</f>
        <v>0</v>
      </c>
      <c r="I64" s="14">
        <f>'[1]TCE - ANEXO III - Preencher'!J73</f>
        <v>500.36880000000002</v>
      </c>
      <c r="J64" s="14">
        <f>'[1]TCE - ANEXO III - Preencher'!K73</f>
        <v>0</v>
      </c>
      <c r="K64" s="15">
        <f>'[1]TCE - ANEXO III - Preencher'!L73</f>
        <v>29.187000000000001</v>
      </c>
      <c r="L64" s="15">
        <f>'[1]TCE - ANEXO III - Preencher'!M73</f>
        <v>0</v>
      </c>
      <c r="M64" s="15">
        <f t="shared" si="1"/>
        <v>29.187000000000001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534.32579999999996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RAYANE DA SILVA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11/2025</v>
      </c>
      <c r="H65" s="14">
        <f>'[1]TCE - ANEXO III - Preencher'!I74</f>
        <v>0</v>
      </c>
      <c r="I65" s="14">
        <f>'[1]TCE - ANEXO III - Preencher'!J74</f>
        <v>444.584</v>
      </c>
      <c r="J65" s="14">
        <f>'[1]TCE - ANEXO III - Preencher'!K74</f>
        <v>0</v>
      </c>
      <c r="K65" s="15">
        <f>'[1]TCE - ANEXO III - Preencher'!L74</f>
        <v>29.187000000000001</v>
      </c>
      <c r="L65" s="15">
        <f>'[1]TCE - ANEXO III - Preencher'!M74</f>
        <v>0</v>
      </c>
      <c r="M65" s="15">
        <f t="shared" si="1"/>
        <v>29.187000000000001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476.041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ROBERTA DE MELO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11/2025</v>
      </c>
      <c r="H66" s="14">
        <f>'[1]TCE - ANEXO III - Preencher'!I75</f>
        <v>0</v>
      </c>
      <c r="I66" s="14">
        <f>'[1]TCE - ANEXO III - Preencher'!J75</f>
        <v>482.30399999999997</v>
      </c>
      <c r="J66" s="14">
        <f>'[1]TCE - ANEXO III - Preencher'!K75</f>
        <v>0</v>
      </c>
      <c r="K66" s="15">
        <f>'[1]TCE - ANEXO III - Preencher'!L75</f>
        <v>29.187000000000001</v>
      </c>
      <c r="L66" s="15">
        <f>'[1]TCE - ANEXO III - Preencher'!M75</f>
        <v>3.59</v>
      </c>
      <c r="M66" s="15">
        <f t="shared" si="1"/>
        <v>25.597000000000001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512.67099999999994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AMANDHA CARLA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11/2025</v>
      </c>
      <c r="H67" s="14">
        <f>'[1]TCE - ANEXO III - Preencher'!I76</f>
        <v>0</v>
      </c>
      <c r="I67" s="14">
        <f>'[1]TCE - ANEXO III - Preencher'!J76</f>
        <v>303.86799999999999</v>
      </c>
      <c r="J67" s="14">
        <f>'[1]TCE - ANEXO III - Preencher'!K76</f>
        <v>0</v>
      </c>
      <c r="K67" s="15">
        <f>'[1]TCE - ANEXO III - Preencher'!L76</f>
        <v>29.187000000000001</v>
      </c>
      <c r="L67" s="15">
        <f>'[1]TCE - ANEXO III - Preencher'!M76</f>
        <v>0</v>
      </c>
      <c r="M67" s="15">
        <f t="shared" si="1"/>
        <v>29.187000000000001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335.32499999999999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AMELIA CANDIDA FERREIRA DE GOES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11/2025</v>
      </c>
      <c r="H68" s="14">
        <f>'[1]TCE - ANEXO III - Preencher'!I77</f>
        <v>0</v>
      </c>
      <c r="I68" s="14">
        <f>'[1]TCE - ANEXO III - Preencher'!J77</f>
        <v>309.98399999999998</v>
      </c>
      <c r="J68" s="14">
        <f>'[1]TCE - ANEXO III - Preencher'!K77</f>
        <v>0</v>
      </c>
      <c r="K68" s="15">
        <f>'[1]TCE - ANEXO III - Preencher'!L77</f>
        <v>29.187000000000001</v>
      </c>
      <c r="L68" s="15">
        <f>'[1]TCE - ANEXO III - Preencher'!M77</f>
        <v>30.36</v>
      </c>
      <c r="M68" s="15">
        <f t="shared" ref="M68:M131" si="7">K68-L68</f>
        <v>-1.1729999999999983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311.08099999999996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AMINADAB HENRIQUE DE SANTANA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 t="str">
        <f>IF('[1]TCE - ANEXO III - Preencher'!H78="","",'[1]TCE - ANEXO III - Preencher'!H78)</f>
        <v>11/2025</v>
      </c>
      <c r="H69" s="14">
        <f>'[1]TCE - ANEXO III - Preencher'!I78</f>
        <v>0</v>
      </c>
      <c r="I69" s="14">
        <f>'[1]TCE - ANEXO III - Preencher'!J78</f>
        <v>157.87200000000001</v>
      </c>
      <c r="J69" s="14">
        <f>'[1]TCE - ANEXO III - Preencher'!K78</f>
        <v>0</v>
      </c>
      <c r="K69" s="15">
        <f>'[1]TCE - ANEXO III - Preencher'!L78</f>
        <v>29.187000000000001</v>
      </c>
      <c r="L69" s="15">
        <f>'[1]TCE - ANEXO III - Preencher'!M78</f>
        <v>30.36</v>
      </c>
      <c r="M69" s="15">
        <f t="shared" si="7"/>
        <v>-1.1729999999999983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158.96900000000002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ALICE CARNEIRO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11/2025</v>
      </c>
      <c r="H70" s="14">
        <f>'[1]TCE - ANEXO III - Preencher'!I79</f>
        <v>0</v>
      </c>
      <c r="I70" s="14">
        <f>'[1]TCE - ANEXO III - Preencher'!J79</f>
        <v>333.84160000000003</v>
      </c>
      <c r="J70" s="14">
        <f>'[1]TCE - ANEXO III - Preencher'!K79</f>
        <v>0</v>
      </c>
      <c r="K70" s="15">
        <f>'[1]TCE - ANEXO III - Preencher'!L79</f>
        <v>29.187000000000001</v>
      </c>
      <c r="L70" s="15">
        <f>'[1]TCE - ANEXO III - Preencher'!M79</f>
        <v>30.36</v>
      </c>
      <c r="M70" s="15">
        <f t="shared" si="7"/>
        <v>-1.1729999999999983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334.93860000000001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BEATRIZ BORGES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11/2025</v>
      </c>
      <c r="H71" s="14">
        <f>'[1]TCE - ANEXO III - Preencher'!I80</f>
        <v>0</v>
      </c>
      <c r="I71" s="14">
        <f>'[1]TCE - ANEXO III - Preencher'!J80</f>
        <v>138.2568</v>
      </c>
      <c r="J71" s="14">
        <f>'[1]TCE - ANEXO III - Preencher'!K80</f>
        <v>0</v>
      </c>
      <c r="K71" s="15">
        <f>'[1]TCE - ANEXO III - Preencher'!L80</f>
        <v>29.187000000000001</v>
      </c>
      <c r="L71" s="15">
        <f>'[1]TCE - ANEXO III - Preencher'!M80</f>
        <v>34.56</v>
      </c>
      <c r="M71" s="15">
        <f t="shared" si="7"/>
        <v>-5.3730000000000011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135.15380000000002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BEATRIZ GONDIM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11/2025</v>
      </c>
      <c r="H72" s="14">
        <f>'[1]TCE - ANEXO III - Preencher'!I81</f>
        <v>0</v>
      </c>
      <c r="I72" s="14">
        <f>'[1]TCE - ANEXO III - Preencher'!J81</f>
        <v>356.2912</v>
      </c>
      <c r="J72" s="14">
        <f>'[1]TCE - ANEXO III - Preencher'!K81</f>
        <v>0</v>
      </c>
      <c r="K72" s="15">
        <f>'[1]TCE - ANEXO III - Preencher'!L81</f>
        <v>29.187000000000001</v>
      </c>
      <c r="L72" s="15">
        <f>'[1]TCE - ANEXO III - Preencher'!M81</f>
        <v>0</v>
      </c>
      <c r="M72" s="15">
        <f t="shared" si="7"/>
        <v>29.187000000000001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132.22980349344977</v>
      </c>
      <c r="R72" s="15">
        <f>'[1]TCE - ANEXO III - Preencher'!S81</f>
        <v>0</v>
      </c>
      <c r="S72" s="16">
        <f t="shared" si="9"/>
        <v>132.22980349344977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519.97800349344971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CAROLINA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11/2025</v>
      </c>
      <c r="H73" s="14">
        <f>'[1]TCE - ANEXO III - Preencher'!I82</f>
        <v>0</v>
      </c>
      <c r="I73" s="14">
        <f>'[1]TCE - ANEXO III - Preencher'!J82</f>
        <v>372.68639999999999</v>
      </c>
      <c r="J73" s="14">
        <f>'[1]TCE - ANEXO III - Preencher'!K82</f>
        <v>0</v>
      </c>
      <c r="K73" s="15">
        <f>'[1]TCE - ANEXO III - Preencher'!L82</f>
        <v>29.187000000000001</v>
      </c>
      <c r="L73" s="15">
        <f>'[1]TCE - ANEXO III - Preencher'!M82</f>
        <v>0</v>
      </c>
      <c r="M73" s="15">
        <f t="shared" si="7"/>
        <v>29.187000000000001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404.14339999999999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CAROLINE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11/2025</v>
      </c>
      <c r="H74" s="14">
        <f>'[1]TCE - ANEXO III - Preencher'!I83</f>
        <v>0</v>
      </c>
      <c r="I74" s="14">
        <f>'[1]TCE - ANEXO III - Preencher'!J83</f>
        <v>133.2704</v>
      </c>
      <c r="J74" s="14">
        <f>'[1]TCE - ANEXO III - Preencher'!K83</f>
        <v>0</v>
      </c>
      <c r="K74" s="15">
        <f>'[1]TCE - ANEXO III - Preencher'!L83</f>
        <v>29.187000000000001</v>
      </c>
      <c r="L74" s="15">
        <f>'[1]TCE - ANEXO III - Preencher'!M83</f>
        <v>0</v>
      </c>
      <c r="M74" s="15">
        <f t="shared" si="7"/>
        <v>29.187000000000001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164.72740000000002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CATARINA GUEDES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 t="str">
        <f>IF('[1]TCE - ANEXO III - Preencher'!H84="","",'[1]TCE - ANEXO III - Preencher'!H84)</f>
        <v>11/2025</v>
      </c>
      <c r="H75" s="14">
        <f>'[1]TCE - ANEXO III - Preencher'!I84</f>
        <v>0</v>
      </c>
      <c r="I75" s="14">
        <f>'[1]TCE - ANEXO III - Preencher'!J84</f>
        <v>154.08160000000001</v>
      </c>
      <c r="J75" s="14">
        <f>'[1]TCE - ANEXO III - Preencher'!K84</f>
        <v>0</v>
      </c>
      <c r="K75" s="15">
        <f>'[1]TCE - ANEXO III - Preencher'!L84</f>
        <v>29.187000000000001</v>
      </c>
      <c r="L75" s="15">
        <f>'[1]TCE - ANEXO III - Preencher'!M84</f>
        <v>30.36</v>
      </c>
      <c r="M75" s="15">
        <f t="shared" si="7"/>
        <v>-1.1729999999999983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132.22980349344977</v>
      </c>
      <c r="R75" s="15">
        <f>'[1]TCE - ANEXO III - Preencher'!S84</f>
        <v>0</v>
      </c>
      <c r="S75" s="16">
        <f t="shared" si="9"/>
        <v>132.22980349344977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287.40840349344978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CLAUDIA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11/2025</v>
      </c>
      <c r="H76" s="14">
        <f>'[1]TCE - ANEXO III - Preencher'!I85</f>
        <v>0</v>
      </c>
      <c r="I76" s="14">
        <f>'[1]TCE - ANEXO III - Preencher'!J85</f>
        <v>193.16399999999999</v>
      </c>
      <c r="J76" s="14">
        <f>'[1]TCE - ANEXO III - Preencher'!K85</f>
        <v>0</v>
      </c>
      <c r="K76" s="15">
        <f>'[1]TCE - ANEXO III - Preencher'!L85</f>
        <v>29.187000000000001</v>
      </c>
      <c r="L76" s="15">
        <f>'[1]TCE - ANEXO III - Preencher'!M85</f>
        <v>0</v>
      </c>
      <c r="M76" s="15">
        <f t="shared" si="7"/>
        <v>29.187000000000001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132.22980349344977</v>
      </c>
      <c r="R76" s="15">
        <f>'[1]TCE - ANEXO III - Preencher'!S85</f>
        <v>0</v>
      </c>
      <c r="S76" s="16">
        <f t="shared" si="9"/>
        <v>132.22980349344977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356.8508034934498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DE SOUZA VON SOHSTEN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11/2025</v>
      </c>
      <c r="H77" s="14">
        <f>'[1]TCE - ANEXO III - Preencher'!I86</f>
        <v>0</v>
      </c>
      <c r="I77" s="14">
        <f>'[1]TCE - ANEXO III - Preencher'!J86</f>
        <v>113.1416</v>
      </c>
      <c r="J77" s="14">
        <f>'[1]TCE - ANEXO III - Preencher'!K86</f>
        <v>0</v>
      </c>
      <c r="K77" s="15">
        <f>'[1]TCE - ANEXO III - Preencher'!L86</f>
        <v>29.187000000000001</v>
      </c>
      <c r="L77" s="15">
        <f>'[1]TCE - ANEXO III - Preencher'!M86</f>
        <v>0</v>
      </c>
      <c r="M77" s="15">
        <f t="shared" si="7"/>
        <v>29.187000000000001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147.0986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 xml:space="preserve">ANA CLAUDIA MENDES DE SOUZA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11/2025</v>
      </c>
      <c r="H78" s="14">
        <f>'[1]TCE - ANEXO III - Preencher'!I87</f>
        <v>0</v>
      </c>
      <c r="I78" s="14">
        <f>'[1]TCE - ANEXO III - Preencher'!J87</f>
        <v>147.27680000000001</v>
      </c>
      <c r="J78" s="14">
        <f>'[1]TCE - ANEXO III - Preencher'!K87</f>
        <v>0</v>
      </c>
      <c r="K78" s="15">
        <f>'[1]TCE - ANEXO III - Preencher'!L87</f>
        <v>29.187000000000001</v>
      </c>
      <c r="L78" s="15">
        <f>'[1]TCE - ANEXO III - Preencher'!M87</f>
        <v>0</v>
      </c>
      <c r="M78" s="15">
        <f t="shared" si="7"/>
        <v>29.187000000000001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161.82</v>
      </c>
      <c r="U78" s="15">
        <f>'[1]TCE - ANEXO III - Preencher'!V87</f>
        <v>0</v>
      </c>
      <c r="V78" s="16">
        <f t="shared" si="10"/>
        <v>161.82</v>
      </c>
      <c r="W78" s="17" t="str">
        <f>IF('[1]TCE - ANEXO III - Preencher'!X87="","",'[1]TCE - ANEXO III - Preencher'!X87)</f>
        <v>Auxílio Básico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340.55380000000002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CLAUDIA OLIVEIRA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11/2025</v>
      </c>
      <c r="H79" s="14">
        <f>'[1]TCE - ANEXO III - Preencher'!I88</f>
        <v>0</v>
      </c>
      <c r="I79" s="14">
        <f>'[1]TCE - ANEXO III - Preencher'!J88</f>
        <v>138.7304</v>
      </c>
      <c r="J79" s="14">
        <f>'[1]TCE - ANEXO III - Preencher'!K88</f>
        <v>0</v>
      </c>
      <c r="K79" s="15">
        <f>'[1]TCE - ANEXO III - Preencher'!L88</f>
        <v>29.187000000000001</v>
      </c>
      <c r="L79" s="15">
        <f>'[1]TCE - ANEXO III - Preencher'!M88</f>
        <v>30.36</v>
      </c>
      <c r="M79" s="15">
        <f t="shared" si="7"/>
        <v>-1.1729999999999983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96.969803493449774</v>
      </c>
      <c r="R79" s="15">
        <f>'[1]TCE - ANEXO III - Preencher'!S88</f>
        <v>0</v>
      </c>
      <c r="S79" s="16">
        <f t="shared" si="9"/>
        <v>96.969803493449774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236.79720349344979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SILVA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11/2025</v>
      </c>
      <c r="H80" s="14">
        <f>'[1]TCE - ANEXO III - Preencher'!I89</f>
        <v>0</v>
      </c>
      <c r="I80" s="14">
        <f>'[1]TCE - ANEXO III - Preencher'!J89</f>
        <v>306.416</v>
      </c>
      <c r="J80" s="14">
        <f>'[1]TCE - ANEXO III - Preencher'!K89</f>
        <v>0</v>
      </c>
      <c r="K80" s="15">
        <f>'[1]TCE - ANEXO III - Preencher'!L89</f>
        <v>29.187000000000001</v>
      </c>
      <c r="L80" s="15">
        <f>'[1]TCE - ANEXO III - Preencher'!M89</f>
        <v>0</v>
      </c>
      <c r="M80" s="15">
        <f t="shared" si="7"/>
        <v>29.187000000000001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337.87299999999999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 xml:space="preserve">ANA CRISTINA BARROS DOS SANTOS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11/2025</v>
      </c>
      <c r="H81" s="14">
        <f>'[1]TCE - ANEXO III - Preencher'!I90</f>
        <v>0</v>
      </c>
      <c r="I81" s="14">
        <f>'[1]TCE - ANEXO III - Preencher'!J90</f>
        <v>141.86160000000001</v>
      </c>
      <c r="J81" s="14">
        <f>'[1]TCE - ANEXO III - Preencher'!K90</f>
        <v>0</v>
      </c>
      <c r="K81" s="15">
        <f>'[1]TCE - ANEXO III - Preencher'!L90</f>
        <v>29.187000000000001</v>
      </c>
      <c r="L81" s="15">
        <f>'[1]TCE - ANEXO III - Preencher'!M90</f>
        <v>0</v>
      </c>
      <c r="M81" s="15">
        <f t="shared" si="7"/>
        <v>29.187000000000001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171.04860000000002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CRISTINA BRASILEIRO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11/2025</v>
      </c>
      <c r="H82" s="14">
        <f>'[1]TCE - ANEXO III - Preencher'!I91</f>
        <v>0</v>
      </c>
      <c r="I82" s="14">
        <f>'[1]TCE - ANEXO III - Preencher'!J91</f>
        <v>423.8184</v>
      </c>
      <c r="J82" s="14">
        <f>'[1]TCE - ANEXO III - Preencher'!K91</f>
        <v>0</v>
      </c>
      <c r="K82" s="15">
        <f>'[1]TCE - ANEXO III - Preencher'!L91</f>
        <v>29.187000000000001</v>
      </c>
      <c r="L82" s="15">
        <f>'[1]TCE - ANEXO III - Preencher'!M91</f>
        <v>3.59</v>
      </c>
      <c r="M82" s="15">
        <f t="shared" si="7"/>
        <v>25.597000000000001</v>
      </c>
      <c r="N82" s="15">
        <f>'[1]TCE - ANEXO III - Preencher'!O91</f>
        <v>4.7699999999999996</v>
      </c>
      <c r="O82" s="15">
        <f>'[1]TCE - ANEXO III - Preencher'!P91</f>
        <v>0</v>
      </c>
      <c r="P82" s="16">
        <f t="shared" si="8"/>
        <v>4.7699999999999996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454.18539999999996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CORREIA DE FREITAS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11/2025</v>
      </c>
      <c r="H83" s="14">
        <f>'[1]TCE - ANEXO III - Preencher'!I92</f>
        <v>0</v>
      </c>
      <c r="I83" s="14">
        <f>'[1]TCE - ANEXO III - Preencher'!J92</f>
        <v>291.72399999999999</v>
      </c>
      <c r="J83" s="14">
        <f>'[1]TCE - ANEXO III - Preencher'!K92</f>
        <v>0</v>
      </c>
      <c r="K83" s="15">
        <f>'[1]TCE - ANEXO III - Preencher'!L92</f>
        <v>29.187000000000001</v>
      </c>
      <c r="L83" s="15">
        <f>'[1]TCE - ANEXO III - Preencher'!M92</f>
        <v>0</v>
      </c>
      <c r="M83" s="15">
        <f t="shared" si="7"/>
        <v>29.187000000000001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132.22980349344977</v>
      </c>
      <c r="R83" s="15">
        <f>'[1]TCE - ANEXO III - Preencher'!S92</f>
        <v>0</v>
      </c>
      <c r="S83" s="16">
        <f t="shared" si="9"/>
        <v>132.22980349344977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455.41080349344975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CRISTINA DA SILVA VIEGAS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11/2025</v>
      </c>
      <c r="H84" s="14">
        <f>'[1]TCE - ANEXO III - Preencher'!I93</f>
        <v>0</v>
      </c>
      <c r="I84" s="14">
        <f>'[1]TCE - ANEXO III - Preencher'!J93</f>
        <v>211.8408</v>
      </c>
      <c r="J84" s="14">
        <f>'[1]TCE - ANEXO III - Preencher'!K93</f>
        <v>0</v>
      </c>
      <c r="K84" s="15">
        <f>'[1]TCE - ANEXO III - Preencher'!L93</f>
        <v>29.187000000000001</v>
      </c>
      <c r="L84" s="15">
        <f>'[1]TCE - ANEXO III - Preencher'!M93</f>
        <v>0</v>
      </c>
      <c r="M84" s="15">
        <f t="shared" si="7"/>
        <v>29.187000000000001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243.29780000000002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CRISTINA FERREIRA PIMENTA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 t="str">
        <f>IF('[1]TCE - ANEXO III - Preencher'!H94="","",'[1]TCE - ANEXO III - Preencher'!H94)</f>
        <v>11/2025</v>
      </c>
      <c r="H85" s="14">
        <f>'[1]TCE - ANEXO III - Preencher'!I94</f>
        <v>0</v>
      </c>
      <c r="I85" s="14">
        <f>'[1]TCE - ANEXO III - Preencher'!J94</f>
        <v>200.73759999999999</v>
      </c>
      <c r="J85" s="14">
        <f>'[1]TCE - ANEXO III - Preencher'!K94</f>
        <v>0</v>
      </c>
      <c r="K85" s="15">
        <f>'[1]TCE - ANEXO III - Preencher'!L94</f>
        <v>29.187000000000001</v>
      </c>
      <c r="L85" s="15">
        <f>'[1]TCE - ANEXO III - Preencher'!M94</f>
        <v>43.64</v>
      </c>
      <c r="M85" s="15">
        <f t="shared" si="7"/>
        <v>-14.452999999999999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167.48980349344978</v>
      </c>
      <c r="R85" s="15">
        <f>'[1]TCE - ANEXO III - Preencher'!S94</f>
        <v>0</v>
      </c>
      <c r="S85" s="16">
        <f t="shared" si="9"/>
        <v>167.48980349344978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356.04440349344975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CYNTIA MATOS MOREIRA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11/2025</v>
      </c>
      <c r="H86" s="14">
        <f>'[1]TCE - ANEXO III - Preencher'!I95</f>
        <v>0</v>
      </c>
      <c r="I86" s="14">
        <f>'[1]TCE - ANEXO III - Preencher'!J95</f>
        <v>412.78719999999998</v>
      </c>
      <c r="J86" s="14">
        <f>'[1]TCE - ANEXO III - Preencher'!K95</f>
        <v>0</v>
      </c>
      <c r="K86" s="15">
        <f>'[1]TCE - ANEXO III - Preencher'!L95</f>
        <v>29.187000000000001</v>
      </c>
      <c r="L86" s="15">
        <f>'[1]TCE - ANEXO III - Preencher'!M95</f>
        <v>30.36</v>
      </c>
      <c r="M86" s="15">
        <f t="shared" si="7"/>
        <v>-1.1729999999999983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413.88419999999996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ELES BARBOSA DE BRITO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11/2025</v>
      </c>
      <c r="H87" s="14">
        <f>'[1]TCE - ANEXO III - Preencher'!I96</f>
        <v>0</v>
      </c>
      <c r="I87" s="14">
        <f>'[1]TCE - ANEXO III - Preencher'!J96</f>
        <v>311.50799999999998</v>
      </c>
      <c r="J87" s="14">
        <f>'[1]TCE - ANEXO III - Preencher'!K96</f>
        <v>0</v>
      </c>
      <c r="K87" s="15">
        <f>'[1]TCE - ANEXO III - Preencher'!L96</f>
        <v>29.187000000000001</v>
      </c>
      <c r="L87" s="15">
        <f>'[1]TCE - ANEXO III - Preencher'!M96</f>
        <v>0</v>
      </c>
      <c r="M87" s="15">
        <f t="shared" si="7"/>
        <v>29.187000000000001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342.96499999999997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FLAVIA FERNANDES SANTO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11/2025</v>
      </c>
      <c r="H88" s="14">
        <f>'[1]TCE - ANEXO III - Preencher'!I97</f>
        <v>0</v>
      </c>
      <c r="I88" s="14">
        <f>'[1]TCE - ANEXO III - Preencher'!J97</f>
        <v>300.62079999999997</v>
      </c>
      <c r="J88" s="14">
        <f>'[1]TCE - ANEXO III - Preencher'!K97</f>
        <v>0</v>
      </c>
      <c r="K88" s="15">
        <f>'[1]TCE - ANEXO III - Preencher'!L97</f>
        <v>29.187000000000001</v>
      </c>
      <c r="L88" s="15">
        <f>'[1]TCE - ANEXO III - Preencher'!M97</f>
        <v>30.36</v>
      </c>
      <c r="M88" s="15">
        <f t="shared" si="7"/>
        <v>-1.1729999999999983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301.71779999999995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KATARINA LIMA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11/2025</v>
      </c>
      <c r="H89" s="14">
        <f>'[1]TCE - ANEXO III - Preencher'!I98</f>
        <v>0</v>
      </c>
      <c r="I89" s="14">
        <f>'[1]TCE - ANEXO III - Preencher'!J98</f>
        <v>145.72479999999999</v>
      </c>
      <c r="J89" s="14">
        <f>'[1]TCE - ANEXO III - Preencher'!K98</f>
        <v>0</v>
      </c>
      <c r="K89" s="15">
        <f>'[1]TCE - ANEXO III - Preencher'!L98</f>
        <v>29.187000000000001</v>
      </c>
      <c r="L89" s="15">
        <f>'[1]TCE - ANEXO III - Preencher'!M98</f>
        <v>0</v>
      </c>
      <c r="M89" s="15">
        <f t="shared" si="7"/>
        <v>29.187000000000001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264.45480349344979</v>
      </c>
      <c r="R89" s="15">
        <f>'[1]TCE - ANEXO III - Preencher'!S98</f>
        <v>0</v>
      </c>
      <c r="S89" s="16">
        <f t="shared" si="9"/>
        <v>264.45480349344979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441.6366034934498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LUCIA DO ESPIRITO SANTO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11/2025</v>
      </c>
      <c r="H90" s="14">
        <f>'[1]TCE - ANEXO III - Preencher'!I99</f>
        <v>0</v>
      </c>
      <c r="I90" s="14">
        <f>'[1]TCE - ANEXO III - Preencher'!J99</f>
        <v>327.24720000000002</v>
      </c>
      <c r="J90" s="14">
        <f>'[1]TCE - ANEXO III - Preencher'!K99</f>
        <v>0</v>
      </c>
      <c r="K90" s="15">
        <f>'[1]TCE - ANEXO III - Preencher'!L99</f>
        <v>29.187000000000001</v>
      </c>
      <c r="L90" s="15">
        <f>'[1]TCE - ANEXO III - Preencher'!M99</f>
        <v>0</v>
      </c>
      <c r="M90" s="15">
        <f t="shared" si="7"/>
        <v>29.187000000000001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132.22980349344977</v>
      </c>
      <c r="R90" s="15">
        <f>'[1]TCE - ANEXO III - Preencher'!S99</f>
        <v>0</v>
      </c>
      <c r="S90" s="16">
        <f t="shared" si="9"/>
        <v>132.22980349344977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490.93400349344978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LUCIA VIEIRA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2238-10</v>
      </c>
      <c r="G91" s="13" t="str">
        <f>IF('[1]TCE - ANEXO III - Preencher'!H100="","",'[1]TCE - ANEXO III - Preencher'!H100)</f>
        <v>11/2025</v>
      </c>
      <c r="H91" s="14">
        <f>'[1]TCE - ANEXO III - Preencher'!I100</f>
        <v>0</v>
      </c>
      <c r="I91" s="14">
        <f>'[1]TCE - ANEXO III - Preencher'!J100</f>
        <v>218.00239999999999</v>
      </c>
      <c r="J91" s="14">
        <f>'[1]TCE - ANEXO III - Preencher'!K100</f>
        <v>0</v>
      </c>
      <c r="K91" s="15">
        <f>'[1]TCE - ANEXO III - Preencher'!L100</f>
        <v>29.187000000000001</v>
      </c>
      <c r="L91" s="15">
        <f>'[1]TCE - ANEXO III - Preencher'!M100</f>
        <v>0</v>
      </c>
      <c r="M91" s="15">
        <f t="shared" si="7"/>
        <v>29.187000000000001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249.45940000000002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LUIZA SOUZA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11/2025</v>
      </c>
      <c r="H92" s="14">
        <f>'[1]TCE - ANEXO III - Preencher'!I101</f>
        <v>0</v>
      </c>
      <c r="I92" s="14">
        <f>'[1]TCE - ANEXO III - Preencher'!J101</f>
        <v>310.27120000000002</v>
      </c>
      <c r="J92" s="14">
        <f>'[1]TCE - ANEXO III - Preencher'!K101</f>
        <v>0</v>
      </c>
      <c r="K92" s="15">
        <f>'[1]TCE - ANEXO III - Preencher'!L101</f>
        <v>29.187000000000001</v>
      </c>
      <c r="L92" s="15">
        <f>'[1]TCE - ANEXO III - Preencher'!M101</f>
        <v>0</v>
      </c>
      <c r="M92" s="15">
        <f t="shared" si="7"/>
        <v>29.187000000000001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341.72820000000002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MARGARETH LUPICINIO AMORIM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11/2025</v>
      </c>
      <c r="H93" s="14">
        <f>'[1]TCE - ANEXO III - Preencher'!I102</f>
        <v>0</v>
      </c>
      <c r="I93" s="14">
        <f>'[1]TCE - ANEXO III - Preencher'!J102</f>
        <v>309.13920000000002</v>
      </c>
      <c r="J93" s="14">
        <f>'[1]TCE - ANEXO III - Preencher'!K102</f>
        <v>0</v>
      </c>
      <c r="K93" s="15">
        <f>'[1]TCE - ANEXO III - Preencher'!L102</f>
        <v>29.187000000000001</v>
      </c>
      <c r="L93" s="15">
        <f>'[1]TCE - ANEXO III - Preencher'!M102</f>
        <v>30.36</v>
      </c>
      <c r="M93" s="15">
        <f t="shared" si="7"/>
        <v>-1.1729999999999983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229.19480349344977</v>
      </c>
      <c r="R93" s="15">
        <f>'[1]TCE - ANEXO III - Preencher'!S102</f>
        <v>0</v>
      </c>
      <c r="S93" s="16">
        <f t="shared" si="9"/>
        <v>229.19480349344977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539.43100349344979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MARGARETH SANTOS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11/2025</v>
      </c>
      <c r="H94" s="14">
        <f>'[1]TCE - ANEXO III - Preencher'!I103</f>
        <v>0</v>
      </c>
      <c r="I94" s="14">
        <f>'[1]TCE - ANEXO III - Preencher'!J103</f>
        <v>296.95119999999997</v>
      </c>
      <c r="J94" s="14">
        <f>'[1]TCE - ANEXO III - Preencher'!K103</f>
        <v>0</v>
      </c>
      <c r="K94" s="15">
        <f>'[1]TCE - ANEXO III - Preencher'!L103</f>
        <v>29.187000000000001</v>
      </c>
      <c r="L94" s="15">
        <f>'[1]TCE - ANEXO III - Preencher'!M103</f>
        <v>30.36</v>
      </c>
      <c r="M94" s="15">
        <f t="shared" si="7"/>
        <v>-1.1729999999999983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132.22980349344977</v>
      </c>
      <c r="R94" s="15">
        <f>'[1]TCE - ANEXO III - Preencher'!S103</f>
        <v>0</v>
      </c>
      <c r="S94" s="16">
        <f t="shared" si="9"/>
        <v>132.22980349344977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430.27800349344972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MARIA SABINO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11/2025</v>
      </c>
      <c r="H95" s="14">
        <f>'[1]TCE - ANEXO III - Preencher'!I104</f>
        <v>0</v>
      </c>
      <c r="I95" s="14">
        <f>'[1]TCE - ANEXO III - Preencher'!J104</f>
        <v>0.25359999999999999</v>
      </c>
      <c r="J95" s="14">
        <f>'[1]TCE - ANEXO III - Preencher'!K104</f>
        <v>0</v>
      </c>
      <c r="K95" s="15">
        <f>'[1]TCE - ANEXO III - Preencher'!L104</f>
        <v>29.187000000000001</v>
      </c>
      <c r="L95" s="15">
        <f>'[1]TCE - ANEXO III - Preencher'!M104</f>
        <v>0</v>
      </c>
      <c r="M95" s="15">
        <f t="shared" si="7"/>
        <v>29.187000000000001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31.710599999999999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NERY VIEIRA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11/2025</v>
      </c>
      <c r="H96" s="14">
        <f>'[1]TCE - ANEXO III - Preencher'!I105</f>
        <v>0</v>
      </c>
      <c r="I96" s="14">
        <f>'[1]TCE - ANEXO III - Preencher'!J105</f>
        <v>457.56639999999999</v>
      </c>
      <c r="J96" s="14">
        <f>'[1]TCE - ANEXO III - Preencher'!K105</f>
        <v>0</v>
      </c>
      <c r="K96" s="15">
        <f>'[1]TCE - ANEXO III - Preencher'!L105</f>
        <v>29.187000000000001</v>
      </c>
      <c r="L96" s="15">
        <f>'[1]TCE - ANEXO III - Preencher'!M105</f>
        <v>0</v>
      </c>
      <c r="M96" s="15">
        <f t="shared" si="7"/>
        <v>29.187000000000001</v>
      </c>
      <c r="N96" s="15">
        <f>'[1]TCE - ANEXO III - Preencher'!O105</f>
        <v>4.7699999999999996</v>
      </c>
      <c r="O96" s="15">
        <f>'[1]TCE - ANEXO III - Preencher'!P105</f>
        <v>0</v>
      </c>
      <c r="P96" s="16">
        <f t="shared" si="8"/>
        <v>4.7699999999999996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491.52339999999998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ALVES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4110-30</v>
      </c>
      <c r="G97" s="13" t="str">
        <f>IF('[1]TCE - ANEXO III - Preencher'!H106="","",'[1]TCE - ANEXO III - Preencher'!H106)</f>
        <v>11/2025</v>
      </c>
      <c r="H97" s="14">
        <f>'[1]TCE - ANEXO III - Preencher'!I106</f>
        <v>0</v>
      </c>
      <c r="I97" s="14">
        <f>'[1]TCE - ANEXO III - Preencher'!J106</f>
        <v>203.23840000000001</v>
      </c>
      <c r="J97" s="14">
        <f>'[1]TCE - ANEXO III - Preencher'!K106</f>
        <v>0</v>
      </c>
      <c r="K97" s="15">
        <f>'[1]TCE - ANEXO III - Preencher'!L106</f>
        <v>29.187000000000001</v>
      </c>
      <c r="L97" s="15">
        <f>'[1]TCE - ANEXO III - Preencher'!M106</f>
        <v>0</v>
      </c>
      <c r="M97" s="15">
        <f t="shared" si="7"/>
        <v>29.187000000000001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234.69540000000003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11/2025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29.187000000000001</v>
      </c>
      <c r="L98" s="15">
        <f>'[1]TCE - ANEXO III - Preencher'!M107</f>
        <v>0</v>
      </c>
      <c r="M98" s="15">
        <f t="shared" si="7"/>
        <v>29.187000000000001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31.457000000000001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FERREIRA LEMOS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 t="str">
        <f>IF('[1]TCE - ANEXO III - Preencher'!H108="","",'[1]TCE - ANEXO III - Preencher'!H108)</f>
        <v>11/2025</v>
      </c>
      <c r="H99" s="14">
        <f>'[1]TCE - ANEXO III - Preencher'!I108</f>
        <v>0</v>
      </c>
      <c r="I99" s="14">
        <f>'[1]TCE - ANEXO III - Preencher'!J108</f>
        <v>192.3792</v>
      </c>
      <c r="J99" s="14">
        <f>'[1]TCE - ANEXO III - Preencher'!K108</f>
        <v>0</v>
      </c>
      <c r="K99" s="15">
        <f>'[1]TCE - ANEXO III - Preencher'!L108</f>
        <v>29.187000000000001</v>
      </c>
      <c r="L99" s="15">
        <f>'[1]TCE - ANEXO III - Preencher'!M108</f>
        <v>0</v>
      </c>
      <c r="M99" s="15">
        <f t="shared" si="7"/>
        <v>29.187000000000001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223.83620000000002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MACIEL CORDEIRO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11/2025</v>
      </c>
      <c r="H100" s="14">
        <f>'[1]TCE - ANEXO III - Preencher'!I109</f>
        <v>0</v>
      </c>
      <c r="I100" s="14">
        <f>'[1]TCE - ANEXO III - Preencher'!J109</f>
        <v>436.87599999999998</v>
      </c>
      <c r="J100" s="14">
        <f>'[1]TCE - ANEXO III - Preencher'!K109</f>
        <v>0</v>
      </c>
      <c r="K100" s="15">
        <f>'[1]TCE - ANEXO III - Preencher'!L109</f>
        <v>29.187000000000001</v>
      </c>
      <c r="L100" s="15">
        <f>'[1]TCE - ANEXO III - Preencher'!M109</f>
        <v>0</v>
      </c>
      <c r="M100" s="15">
        <f t="shared" si="7"/>
        <v>29.187000000000001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468.33299999999997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MIRANDA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11/2025</v>
      </c>
      <c r="H101" s="14">
        <f>'[1]TCE - ANEXO III - Preencher'!I110</f>
        <v>0</v>
      </c>
      <c r="I101" s="14">
        <f>'[1]TCE - ANEXO III - Preencher'!J110</f>
        <v>315.06400000000002</v>
      </c>
      <c r="J101" s="14">
        <f>'[1]TCE - ANEXO III - Preencher'!K110</f>
        <v>0</v>
      </c>
      <c r="K101" s="15">
        <f>'[1]TCE - ANEXO III - Preencher'!L110</f>
        <v>29.187000000000001</v>
      </c>
      <c r="L101" s="15">
        <f>'[1]TCE - ANEXO III - Preencher'!M110</f>
        <v>0</v>
      </c>
      <c r="M101" s="15">
        <f t="shared" si="7"/>
        <v>29.187000000000001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132.22980349344977</v>
      </c>
      <c r="R101" s="15">
        <f>'[1]TCE - ANEXO III - Preencher'!S110</f>
        <v>0</v>
      </c>
      <c r="S101" s="16">
        <f t="shared" si="9"/>
        <v>132.22980349344977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478.75080349344978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NEVES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11/2025</v>
      </c>
      <c r="H102" s="14">
        <f>'[1]TCE - ANEXO III - Preencher'!I111</f>
        <v>0</v>
      </c>
      <c r="I102" s="14">
        <f>'[1]TCE - ANEXO III - Preencher'!J111</f>
        <v>316.012</v>
      </c>
      <c r="J102" s="14">
        <f>'[1]TCE - ANEXO III - Preencher'!K111</f>
        <v>0</v>
      </c>
      <c r="K102" s="15">
        <f>'[1]TCE - ANEXO III - Preencher'!L111</f>
        <v>29.187000000000001</v>
      </c>
      <c r="L102" s="15">
        <f>'[1]TCE - ANEXO III - Preencher'!M111</f>
        <v>30.36</v>
      </c>
      <c r="M102" s="15">
        <f t="shared" si="7"/>
        <v>-1.1729999999999983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317.10899999999998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RESENDE BATISTA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 t="str">
        <f>IF('[1]TCE - ANEXO III - Preencher'!H112="","",'[1]TCE - ANEXO III - Preencher'!H112)</f>
        <v>11/2025</v>
      </c>
      <c r="H103" s="14">
        <f>'[1]TCE - ANEXO III - Preencher'!I112</f>
        <v>0</v>
      </c>
      <c r="I103" s="14">
        <f>'[1]TCE - ANEXO III - Preencher'!J112</f>
        <v>315.38080000000002</v>
      </c>
      <c r="J103" s="14">
        <f>'[1]TCE - ANEXO III - Preencher'!K112</f>
        <v>0</v>
      </c>
      <c r="K103" s="15">
        <f>'[1]TCE - ANEXO III - Preencher'!L112</f>
        <v>29.187000000000001</v>
      </c>
      <c r="L103" s="15">
        <f>'[1]TCE - ANEXO III - Preencher'!M112</f>
        <v>30.36</v>
      </c>
      <c r="M103" s="15">
        <f t="shared" si="7"/>
        <v>-1.1729999999999983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316.4778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PAULA SILVA DE ARAUJO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5152-15</v>
      </c>
      <c r="G104" s="13" t="str">
        <f>IF('[1]TCE - ANEXO III - Preencher'!H113="","",'[1]TCE - ANEXO III - Preencher'!H113)</f>
        <v>11/2025</v>
      </c>
      <c r="H104" s="14">
        <f>'[1]TCE - ANEXO III - Preencher'!I113</f>
        <v>0</v>
      </c>
      <c r="I104" s="14">
        <f>'[1]TCE - ANEXO III - Preencher'!J113</f>
        <v>171.3912</v>
      </c>
      <c r="J104" s="14">
        <f>'[1]TCE - ANEXO III - Preencher'!K113</f>
        <v>0</v>
      </c>
      <c r="K104" s="15">
        <f>'[1]TCE - ANEXO III - Preencher'!L113</f>
        <v>29.187000000000001</v>
      </c>
      <c r="L104" s="15">
        <f>'[1]TCE - ANEXO III - Preencher'!M113</f>
        <v>33.549999999999997</v>
      </c>
      <c r="M104" s="15">
        <f t="shared" si="7"/>
        <v>-4.362999999999996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169.29820000000001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PRISCILA ALVES PAJUABA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11/2025</v>
      </c>
      <c r="H105" s="14">
        <f>'[1]TCE - ANEXO III - Preencher'!I114</f>
        <v>0</v>
      </c>
      <c r="I105" s="14">
        <f>'[1]TCE - ANEXO III - Preencher'!J114</f>
        <v>336.9</v>
      </c>
      <c r="J105" s="14">
        <f>'[1]TCE - ANEXO III - Preencher'!K114</f>
        <v>0</v>
      </c>
      <c r="K105" s="15">
        <f>'[1]TCE - ANEXO III - Preencher'!L114</f>
        <v>29.187000000000001</v>
      </c>
      <c r="L105" s="15">
        <f>'[1]TCE - ANEXO III - Preencher'!M114</f>
        <v>30.36</v>
      </c>
      <c r="M105" s="15">
        <f t="shared" si="7"/>
        <v>-1.1729999999999983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337.99699999999996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RAFAELA BARBOSA DA SILVA SENA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11/2025</v>
      </c>
      <c r="H106" s="14">
        <f>'[1]TCE - ANEXO III - Preencher'!I115</f>
        <v>0</v>
      </c>
      <c r="I106" s="14">
        <f>'[1]TCE - ANEXO III - Preencher'!J115</f>
        <v>476.52080000000001</v>
      </c>
      <c r="J106" s="14">
        <f>'[1]TCE - ANEXO III - Preencher'!K115</f>
        <v>0</v>
      </c>
      <c r="K106" s="15">
        <f>'[1]TCE - ANEXO III - Preencher'!L115</f>
        <v>29.187000000000001</v>
      </c>
      <c r="L106" s="15">
        <f>'[1]TCE - ANEXO III - Preencher'!M115</f>
        <v>0</v>
      </c>
      <c r="M106" s="15">
        <f t="shared" si="7"/>
        <v>29.187000000000001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Auxílio Básico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630.73779999999999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TALITA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11/2025</v>
      </c>
      <c r="H107" s="14">
        <f>'[1]TCE - ANEXO III - Preencher'!I116</f>
        <v>0</v>
      </c>
      <c r="I107" s="14">
        <f>'[1]TCE - ANEXO III - Preencher'!J116</f>
        <v>279.58</v>
      </c>
      <c r="J107" s="14">
        <f>'[1]TCE - ANEXO III - Preencher'!K116</f>
        <v>0</v>
      </c>
      <c r="K107" s="15">
        <f>'[1]TCE - ANEXO III - Preencher'!L116</f>
        <v>29.187000000000001</v>
      </c>
      <c r="L107" s="15">
        <f>'[1]TCE - ANEXO III - Preencher'!M116</f>
        <v>30.36</v>
      </c>
      <c r="M107" s="15">
        <f t="shared" si="7"/>
        <v>-1.1729999999999983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132.22980349344977</v>
      </c>
      <c r="R107" s="15">
        <f>'[1]TCE - ANEXO III - Preencher'!S116</f>
        <v>0</v>
      </c>
      <c r="S107" s="16">
        <f t="shared" si="9"/>
        <v>132.22980349344977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412.90680349344973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VANESSA BATISTA DE ALMEIDA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11/2025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29.187000000000001</v>
      </c>
      <c r="L108" s="15">
        <f>'[1]TCE - ANEXO III - Preencher'!M117</f>
        <v>0</v>
      </c>
      <c r="M108" s="15">
        <f t="shared" si="7"/>
        <v>29.187000000000001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31.457000000000001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 VIVIAN OLIVEIRA REINALDO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11/2025</v>
      </c>
      <c r="H109" s="14">
        <f>'[1]TCE - ANEXO III - Preencher'!I118</f>
        <v>0</v>
      </c>
      <c r="I109" s="14">
        <f>'[1]TCE - ANEXO III - Preencher'!J118</f>
        <v>429.65280000000001</v>
      </c>
      <c r="J109" s="14">
        <f>'[1]TCE - ANEXO III - Preencher'!K118</f>
        <v>0</v>
      </c>
      <c r="K109" s="15">
        <f>'[1]TCE - ANEXO III - Preencher'!L118</f>
        <v>29.187000000000001</v>
      </c>
      <c r="L109" s="15">
        <f>'[1]TCE - ANEXO III - Preencher'!M118</f>
        <v>0</v>
      </c>
      <c r="M109" s="15">
        <f t="shared" si="7"/>
        <v>29.187000000000001</v>
      </c>
      <c r="N109" s="15">
        <f>'[1]TCE - ANEXO III - Preencher'!O118</f>
        <v>4.7699999999999996</v>
      </c>
      <c r="O109" s="15">
        <f>'[1]TCE - ANEXO III - Preencher'!P118</f>
        <v>0</v>
      </c>
      <c r="P109" s="16">
        <f t="shared" si="8"/>
        <v>4.7699999999999996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463.60980000000001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ANALDECI SANTIAGO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 t="str">
        <f>IF('[1]TCE - ANEXO III - Preencher'!H119="","",'[1]TCE - ANEXO III - Preencher'!H119)</f>
        <v>11/2025</v>
      </c>
      <c r="H110" s="14">
        <f>'[1]TCE - ANEXO III - Preencher'!I119</f>
        <v>0</v>
      </c>
      <c r="I110" s="14">
        <f>'[1]TCE - ANEXO III - Preencher'!J119</f>
        <v>175.1824</v>
      </c>
      <c r="J110" s="14">
        <f>'[1]TCE - ANEXO III - Preencher'!K119</f>
        <v>0</v>
      </c>
      <c r="K110" s="15">
        <f>'[1]TCE - ANEXO III - Preencher'!L119</f>
        <v>29.187000000000001</v>
      </c>
      <c r="L110" s="15">
        <f>'[1]TCE - ANEXO III - Preencher'!M119</f>
        <v>0</v>
      </c>
      <c r="M110" s="15">
        <f t="shared" si="7"/>
        <v>29.187000000000001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264.45480349344979</v>
      </c>
      <c r="R110" s="15">
        <f>'[1]TCE - ANEXO III - Preencher'!S119</f>
        <v>0</v>
      </c>
      <c r="S110" s="16">
        <f t="shared" si="9"/>
        <v>264.45480349344979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471.09420349344981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ANATALIA TEIXEIRA DA SILVA RODRIGUES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2237-10</v>
      </c>
      <c r="G111" s="13" t="str">
        <f>IF('[1]TCE - ANEXO III - Preencher'!H120="","",'[1]TCE - ANEXO III - Preencher'!H120)</f>
        <v>11/2025</v>
      </c>
      <c r="H111" s="14">
        <f>'[1]TCE - ANEXO III - Preencher'!I120</f>
        <v>0</v>
      </c>
      <c r="I111" s="14">
        <f>'[1]TCE - ANEXO III - Preencher'!J120</f>
        <v>493.81119999999999</v>
      </c>
      <c r="J111" s="14">
        <f>'[1]TCE - ANEXO III - Preencher'!K120</f>
        <v>0</v>
      </c>
      <c r="K111" s="15">
        <f>'[1]TCE - ANEXO III - Preencher'!L120</f>
        <v>29.187000000000001</v>
      </c>
      <c r="L111" s="15">
        <f>'[1]TCE - ANEXO III - Preencher'!M120</f>
        <v>0</v>
      </c>
      <c r="M111" s="15">
        <f t="shared" si="7"/>
        <v>29.187000000000001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525.26819999999998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ANDERSON DA SILVA MOTA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11/2025</v>
      </c>
      <c r="H112" s="14">
        <f>'[1]TCE - ANEXO III - Preencher'!I121</f>
        <v>0</v>
      </c>
      <c r="I112" s="14">
        <f>'[1]TCE - ANEXO III - Preencher'!J121</f>
        <v>233.15440000000001</v>
      </c>
      <c r="J112" s="14">
        <f>'[1]TCE - ANEXO III - Preencher'!K121</f>
        <v>0</v>
      </c>
      <c r="K112" s="15">
        <f>'[1]TCE - ANEXO III - Preencher'!L121</f>
        <v>29.187000000000001</v>
      </c>
      <c r="L112" s="15">
        <f>'[1]TCE - ANEXO III - Preencher'!M121</f>
        <v>0</v>
      </c>
      <c r="M112" s="15">
        <f t="shared" si="7"/>
        <v>29.187000000000001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132.22980349344977</v>
      </c>
      <c r="R112" s="15">
        <f>'[1]TCE - ANEXO III - Preencher'!S121</f>
        <v>0</v>
      </c>
      <c r="S112" s="16">
        <f t="shared" si="9"/>
        <v>132.22980349344977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396.84120349344977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JOSE OLIVEIRA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 t="str">
        <f>IF('[1]TCE - ANEXO III - Preencher'!H122="","",'[1]TCE - ANEXO III - Preencher'!H122)</f>
        <v>11/2025</v>
      </c>
      <c r="H113" s="14">
        <f>'[1]TCE - ANEXO III - Preencher'!I122</f>
        <v>0</v>
      </c>
      <c r="I113" s="14">
        <f>'[1]TCE - ANEXO III - Preencher'!J122</f>
        <v>161.51519999999999</v>
      </c>
      <c r="J113" s="14">
        <f>'[1]TCE - ANEXO III - Preencher'!K122</f>
        <v>0</v>
      </c>
      <c r="K113" s="15">
        <f>'[1]TCE - ANEXO III - Preencher'!L122</f>
        <v>29.187000000000001</v>
      </c>
      <c r="L113" s="15">
        <f>'[1]TCE - ANEXO III - Preencher'!M122</f>
        <v>30.36</v>
      </c>
      <c r="M113" s="15">
        <f t="shared" si="7"/>
        <v>-1.1729999999999983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162.6122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ANDERSON PEREIRA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11/2025</v>
      </c>
      <c r="H114" s="14">
        <f>'[1]TCE - ANEXO III - Preencher'!I123</f>
        <v>0</v>
      </c>
      <c r="I114" s="14">
        <f>'[1]TCE - ANEXO III - Preencher'!J123</f>
        <v>138.2568</v>
      </c>
      <c r="J114" s="14">
        <f>'[1]TCE - ANEXO III - Preencher'!K123</f>
        <v>0</v>
      </c>
      <c r="K114" s="15">
        <f>'[1]TCE - ANEXO III - Preencher'!L123</f>
        <v>29.187000000000001</v>
      </c>
      <c r="L114" s="15">
        <f>'[1]TCE - ANEXO III - Preencher'!M123</f>
        <v>34.56</v>
      </c>
      <c r="M114" s="15">
        <f t="shared" si="7"/>
        <v>-5.3730000000000011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135.15380000000002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ANDERSON RAMOS PEREIRA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3516-05</v>
      </c>
      <c r="G115" s="13" t="str">
        <f>IF('[1]TCE - ANEXO III - Preencher'!H124="","",'[1]TCE - ANEXO III - Preencher'!H124)</f>
        <v>11/2025</v>
      </c>
      <c r="H115" s="14">
        <f>'[1]TCE - ANEXO III - Preencher'!I124</f>
        <v>0</v>
      </c>
      <c r="I115" s="14">
        <f>'[1]TCE - ANEXO III - Preencher'!J124</f>
        <v>187.1952</v>
      </c>
      <c r="J115" s="14">
        <f>'[1]TCE - ANEXO III - Preencher'!K124</f>
        <v>0</v>
      </c>
      <c r="K115" s="15">
        <f>'[1]TCE - ANEXO III - Preencher'!L124</f>
        <v>29.187000000000001</v>
      </c>
      <c r="L115" s="15">
        <f>'[1]TCE - ANEXO III - Preencher'!M124</f>
        <v>0</v>
      </c>
      <c r="M115" s="15">
        <f t="shared" si="7"/>
        <v>29.187000000000001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167.48980349344978</v>
      </c>
      <c r="R115" s="15">
        <f>'[1]TCE - ANEXO III - Preencher'!S124</f>
        <v>0</v>
      </c>
      <c r="S115" s="16">
        <f t="shared" si="9"/>
        <v>167.48980349344978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386.14200349344981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ANTONIO PIRES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11/2025</v>
      </c>
      <c r="H116" s="14">
        <f>'[1]TCE - ANEXO III - Preencher'!I125</f>
        <v>0</v>
      </c>
      <c r="I116" s="14">
        <f>'[1]TCE - ANEXO III - Preencher'!J125</f>
        <v>374.6576</v>
      </c>
      <c r="J116" s="14">
        <f>'[1]TCE - ANEXO III - Preencher'!K125</f>
        <v>0</v>
      </c>
      <c r="K116" s="15">
        <f>'[1]TCE - ANEXO III - Preencher'!L125</f>
        <v>29.187000000000001</v>
      </c>
      <c r="L116" s="15">
        <f>'[1]TCE - ANEXO III - Preencher'!M125</f>
        <v>30.36</v>
      </c>
      <c r="M116" s="15">
        <f t="shared" si="7"/>
        <v>-1.1729999999999983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132.22980349344977</v>
      </c>
      <c r="R116" s="15">
        <f>'[1]TCE - ANEXO III - Preencher'!S125</f>
        <v>0</v>
      </c>
      <c r="S116" s="16">
        <f t="shared" si="9"/>
        <v>132.22980349344977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507.98440349344975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LUIS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11/2025</v>
      </c>
      <c r="H117" s="14">
        <f>'[1]TCE - ANEXO III - Preencher'!I126</f>
        <v>0</v>
      </c>
      <c r="I117" s="14">
        <f>'[1]TCE - ANEXO III - Preencher'!J126</f>
        <v>319.6336</v>
      </c>
      <c r="J117" s="14">
        <f>'[1]TCE - ANEXO III - Preencher'!K126</f>
        <v>0</v>
      </c>
      <c r="K117" s="15">
        <f>'[1]TCE - ANEXO III - Preencher'!L126</f>
        <v>29.187000000000001</v>
      </c>
      <c r="L117" s="15">
        <f>'[1]TCE - ANEXO III - Preencher'!M126</f>
        <v>0</v>
      </c>
      <c r="M117" s="15">
        <f t="shared" si="7"/>
        <v>29.187000000000001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351.09059999999999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LUIZ COELHO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11/2025</v>
      </c>
      <c r="H118" s="14">
        <f>'[1]TCE - ANEXO III - Preencher'!I127</f>
        <v>0</v>
      </c>
      <c r="I118" s="14">
        <f>'[1]TCE - ANEXO III - Preencher'!J127</f>
        <v>151.14879999999999</v>
      </c>
      <c r="J118" s="14">
        <f>'[1]TCE - ANEXO III - Preencher'!K127</f>
        <v>0</v>
      </c>
      <c r="K118" s="15">
        <f>'[1]TCE - ANEXO III - Preencher'!L127</f>
        <v>29.187000000000001</v>
      </c>
      <c r="L118" s="15">
        <f>'[1]TCE - ANEXO III - Preencher'!M127</f>
        <v>30.36</v>
      </c>
      <c r="M118" s="15">
        <f t="shared" si="7"/>
        <v>-1.1729999999999983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152.2458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LUIZ CORREIA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9511-05</v>
      </c>
      <c r="G119" s="13" t="str">
        <f>IF('[1]TCE - ANEXO III - Preencher'!H128="","",'[1]TCE - ANEXO III - Preencher'!H128)</f>
        <v>11/2025</v>
      </c>
      <c r="H119" s="14">
        <f>'[1]TCE - ANEXO III - Preencher'!I128</f>
        <v>0</v>
      </c>
      <c r="I119" s="14">
        <f>'[1]TCE - ANEXO III - Preencher'!J128</f>
        <v>240.8552</v>
      </c>
      <c r="J119" s="14">
        <f>'[1]TCE - ANEXO III - Preencher'!K128</f>
        <v>0</v>
      </c>
      <c r="K119" s="15">
        <f>'[1]TCE - ANEXO III - Preencher'!L128</f>
        <v>29.187000000000001</v>
      </c>
      <c r="L119" s="15">
        <f>'[1]TCE - ANEXO III - Preencher'!M128</f>
        <v>43.07</v>
      </c>
      <c r="M119" s="15">
        <f t="shared" si="7"/>
        <v>-13.882999999999999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229.2422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MATHEUS VIEIRA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5142-25</v>
      </c>
      <c r="G120" s="13" t="str">
        <f>IF('[1]TCE - ANEXO III - Preencher'!H129="","",'[1]TCE - ANEXO III - Preencher'!H129)</f>
        <v>11/2025</v>
      </c>
      <c r="H120" s="14">
        <f>'[1]TCE - ANEXO III - Preencher'!I129</f>
        <v>0</v>
      </c>
      <c r="I120" s="14">
        <f>'[1]TCE - ANEXO III - Preencher'!J129</f>
        <v>213.95679999999999</v>
      </c>
      <c r="J120" s="14">
        <f>'[1]TCE - ANEXO III - Preencher'!K129</f>
        <v>0</v>
      </c>
      <c r="K120" s="15">
        <f>'[1]TCE - ANEXO III - Preencher'!L129</f>
        <v>29.187000000000001</v>
      </c>
      <c r="L120" s="15">
        <f>'[1]TCE - ANEXO III - Preencher'!M129</f>
        <v>0</v>
      </c>
      <c r="M120" s="15">
        <f t="shared" si="7"/>
        <v>29.187000000000001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132.22980349344977</v>
      </c>
      <c r="R120" s="15">
        <f>'[1]TCE - ANEXO III - Preencher'!S129</f>
        <v>0</v>
      </c>
      <c r="S120" s="16">
        <f t="shared" si="9"/>
        <v>132.22980349344977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377.64360349344975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 PAULINO COSTA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7233-10</v>
      </c>
      <c r="G121" s="13" t="str">
        <f>IF('[1]TCE - ANEXO III - Preencher'!H130="","",'[1]TCE - ANEXO III - Preencher'!H130)</f>
        <v>11/2025</v>
      </c>
      <c r="H121" s="14">
        <f>'[1]TCE - ANEXO III - Preencher'!I130</f>
        <v>0</v>
      </c>
      <c r="I121" s="14">
        <f>'[1]TCE - ANEXO III - Preencher'!J130</f>
        <v>189.5016</v>
      </c>
      <c r="J121" s="14">
        <f>'[1]TCE - ANEXO III - Preencher'!K130</f>
        <v>0</v>
      </c>
      <c r="K121" s="15">
        <f>'[1]TCE - ANEXO III - Preencher'!L130</f>
        <v>29.187000000000001</v>
      </c>
      <c r="L121" s="15">
        <f>'[1]TCE - ANEXO III - Preencher'!M130</f>
        <v>43.07</v>
      </c>
      <c r="M121" s="15">
        <f t="shared" si="7"/>
        <v>-13.882999999999999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167.48980349344978</v>
      </c>
      <c r="R121" s="15">
        <f>'[1]TCE - ANEXO III - Preencher'!S130</f>
        <v>0</v>
      </c>
      <c r="S121" s="16">
        <f t="shared" si="9"/>
        <v>167.48980349344978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345.37840349344981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ANDREA ANDRADE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11/2025</v>
      </c>
      <c r="H122" s="14">
        <f>'[1]TCE - ANEXO III - Preencher'!I131</f>
        <v>0</v>
      </c>
      <c r="I122" s="14">
        <f>'[1]TCE - ANEXO III - Preencher'!J131</f>
        <v>246.96559999999999</v>
      </c>
      <c r="J122" s="14">
        <f>'[1]TCE - ANEXO III - Preencher'!K131</f>
        <v>0</v>
      </c>
      <c r="K122" s="15">
        <f>'[1]TCE - ANEXO III - Preencher'!L131</f>
        <v>29.187000000000001</v>
      </c>
      <c r="L122" s="15">
        <f>'[1]TCE - ANEXO III - Preencher'!M131</f>
        <v>0</v>
      </c>
      <c r="M122" s="15">
        <f t="shared" si="7"/>
        <v>29.187000000000001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132.22980349344977</v>
      </c>
      <c r="R122" s="15">
        <f>'[1]TCE - ANEXO III - Preencher'!S131</f>
        <v>0</v>
      </c>
      <c r="S122" s="16">
        <f t="shared" si="9"/>
        <v>132.22980349344977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410.65240349344975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COSME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5135-05</v>
      </c>
      <c r="G123" s="13" t="str">
        <f>IF('[1]TCE - ANEXO III - Preencher'!H132="","",'[1]TCE - ANEXO III - Preencher'!H132)</f>
        <v>11/2025</v>
      </c>
      <c r="H123" s="14">
        <f>'[1]TCE - ANEXO III - Preencher'!I132</f>
        <v>0</v>
      </c>
      <c r="I123" s="14">
        <f>'[1]TCE - ANEXO III - Preencher'!J132</f>
        <v>148.47120000000001</v>
      </c>
      <c r="J123" s="14">
        <f>'[1]TCE - ANEXO III - Preencher'!K132</f>
        <v>0</v>
      </c>
      <c r="K123" s="15">
        <f>'[1]TCE - ANEXO III - Preencher'!L132</f>
        <v>29.187000000000001</v>
      </c>
      <c r="L123" s="15">
        <f>'[1]TCE - ANEXO III - Preencher'!M132</f>
        <v>30.36</v>
      </c>
      <c r="M123" s="15">
        <f t="shared" si="7"/>
        <v>-1.1729999999999983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198.34230349344978</v>
      </c>
      <c r="R123" s="15">
        <f>'[1]TCE - ANEXO III - Preencher'!S132</f>
        <v>0</v>
      </c>
      <c r="S123" s="16">
        <f t="shared" si="9"/>
        <v>198.34230349344978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347.91050349344982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CRISTINA DOS SANTOS MAIA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11/2025</v>
      </c>
      <c r="H124" s="14">
        <f>'[1]TCE - ANEXO III - Preencher'!I133</f>
        <v>0</v>
      </c>
      <c r="I124" s="14">
        <f>'[1]TCE - ANEXO III - Preencher'!J133</f>
        <v>746.66880000000003</v>
      </c>
      <c r="J124" s="14">
        <f>'[1]TCE - ANEXO III - Preencher'!K133</f>
        <v>0</v>
      </c>
      <c r="K124" s="15">
        <f>'[1]TCE - ANEXO III - Preencher'!L133</f>
        <v>29.187000000000001</v>
      </c>
      <c r="L124" s="15">
        <f>'[1]TCE - ANEXO III - Preencher'!M133</f>
        <v>3.59</v>
      </c>
      <c r="M124" s="15">
        <f t="shared" si="7"/>
        <v>25.597000000000001</v>
      </c>
      <c r="N124" s="15">
        <f>'[1]TCE - ANEXO III - Preencher'!O133</f>
        <v>4.7699999999999996</v>
      </c>
      <c r="O124" s="15">
        <f>'[1]TCE - ANEXO III - Preencher'!P133</f>
        <v>0</v>
      </c>
      <c r="P124" s="16">
        <f t="shared" si="8"/>
        <v>4.7699999999999996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777.03579999999999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CRISTINA VASCONCELOS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11/2025</v>
      </c>
      <c r="H125" s="14">
        <f>'[1]TCE - ANEXO III - Preencher'!I134</f>
        <v>0</v>
      </c>
      <c r="I125" s="14">
        <f>'[1]TCE - ANEXO III - Preencher'!J134</f>
        <v>401.09679999999997</v>
      </c>
      <c r="J125" s="14">
        <f>'[1]TCE - ANEXO III - Preencher'!K134</f>
        <v>0</v>
      </c>
      <c r="K125" s="15">
        <f>'[1]TCE - ANEXO III - Preencher'!L134</f>
        <v>29.187000000000001</v>
      </c>
      <c r="L125" s="15">
        <f>'[1]TCE - ANEXO III - Preencher'!M134</f>
        <v>0</v>
      </c>
      <c r="M125" s="15">
        <f t="shared" si="7"/>
        <v>29.187000000000001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132.22980349344977</v>
      </c>
      <c r="R125" s="15">
        <f>'[1]TCE - ANEXO III - Preencher'!S134</f>
        <v>0</v>
      </c>
      <c r="S125" s="16">
        <f t="shared" si="9"/>
        <v>132.22980349344977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564.78360349344973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NOGUEIRA FERREIRA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 t="str">
        <f>IF('[1]TCE - ANEXO III - Preencher'!H135="","",'[1]TCE - ANEXO III - Preencher'!H135)</f>
        <v>11/2025</v>
      </c>
      <c r="H126" s="14">
        <f>'[1]TCE - ANEXO III - Preencher'!I135</f>
        <v>0</v>
      </c>
      <c r="I126" s="14">
        <f>'[1]TCE - ANEXO III - Preencher'!J135</f>
        <v>276.09280000000001</v>
      </c>
      <c r="J126" s="14">
        <f>'[1]TCE - ANEXO III - Preencher'!K135</f>
        <v>0</v>
      </c>
      <c r="K126" s="15">
        <f>'[1]TCE - ANEXO III - Preencher'!L135</f>
        <v>29.187000000000001</v>
      </c>
      <c r="L126" s="15">
        <f>'[1]TCE - ANEXO III - Preencher'!M135</f>
        <v>0</v>
      </c>
      <c r="M126" s="15">
        <f t="shared" si="7"/>
        <v>29.187000000000001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264.45480349344979</v>
      </c>
      <c r="R126" s="15">
        <f>'[1]TCE - ANEXO III - Preencher'!S135</f>
        <v>0</v>
      </c>
      <c r="S126" s="16">
        <f t="shared" si="9"/>
        <v>264.45480349344979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572.00460349344985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PEREIRA PAZ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11/2025</v>
      </c>
      <c r="H127" s="14">
        <f>'[1]TCE - ANEXO III - Preencher'!I136</f>
        <v>0</v>
      </c>
      <c r="I127" s="14">
        <f>'[1]TCE - ANEXO III - Preencher'!J136</f>
        <v>302.58800000000002</v>
      </c>
      <c r="J127" s="14">
        <f>'[1]TCE - ANEXO III - Preencher'!K136</f>
        <v>0</v>
      </c>
      <c r="K127" s="15">
        <f>'[1]TCE - ANEXO III - Preencher'!L136</f>
        <v>29.187000000000001</v>
      </c>
      <c r="L127" s="15">
        <f>'[1]TCE - ANEXO III - Preencher'!M136</f>
        <v>0</v>
      </c>
      <c r="M127" s="15">
        <f t="shared" si="7"/>
        <v>29.187000000000001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334.04500000000002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ANDREA PESSOA BRANDAO VASCONCELOS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11/2025</v>
      </c>
      <c r="H128" s="14">
        <f>'[1]TCE - ANEXO III - Preencher'!I137</f>
        <v>0</v>
      </c>
      <c r="I128" s="14">
        <f>'[1]TCE - ANEXO III - Preencher'!J137</f>
        <v>48.264800000000001</v>
      </c>
      <c r="J128" s="14">
        <f>'[1]TCE - ANEXO III - Preencher'!K137</f>
        <v>0</v>
      </c>
      <c r="K128" s="15">
        <f>'[1]TCE - ANEXO III - Preencher'!L137</f>
        <v>29.187000000000001</v>
      </c>
      <c r="L128" s="15">
        <f>'[1]TCE - ANEXO III - Preencher'!M137</f>
        <v>0</v>
      </c>
      <c r="M128" s="15">
        <f t="shared" si="7"/>
        <v>29.187000000000001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77.451800000000006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ANDREA TRAJANO DE AZEVEDO RAMOS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11/2025</v>
      </c>
      <c r="H129" s="14">
        <f>'[1]TCE - ANEXO III - Preencher'!I138</f>
        <v>0</v>
      </c>
      <c r="I129" s="14">
        <f>'[1]TCE - ANEXO III - Preencher'!J138</f>
        <v>297.57279999999997</v>
      </c>
      <c r="J129" s="14">
        <f>'[1]TCE - ANEXO III - Preencher'!K138</f>
        <v>0</v>
      </c>
      <c r="K129" s="15">
        <f>'[1]TCE - ANEXO III - Preencher'!L138</f>
        <v>29.187000000000001</v>
      </c>
      <c r="L129" s="15">
        <f>'[1]TCE - ANEXO III - Preencher'!M138</f>
        <v>30.36</v>
      </c>
      <c r="M129" s="15">
        <f t="shared" si="7"/>
        <v>-1.1729999999999983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298.66979999999995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ANDREIA DE OLIVEIRA ALMEIDA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11/2025</v>
      </c>
      <c r="H130" s="14">
        <f>'[1]TCE - ANEXO III - Preencher'!I139</f>
        <v>0</v>
      </c>
      <c r="I130" s="14">
        <f>'[1]TCE - ANEXO III - Preencher'!J139</f>
        <v>468.53280000000001</v>
      </c>
      <c r="J130" s="14">
        <f>'[1]TCE - ANEXO III - Preencher'!K139</f>
        <v>0</v>
      </c>
      <c r="K130" s="15">
        <f>'[1]TCE - ANEXO III - Preencher'!L139</f>
        <v>29.187000000000001</v>
      </c>
      <c r="L130" s="15">
        <f>'[1]TCE - ANEXO III - Preencher'!M139</f>
        <v>0</v>
      </c>
      <c r="M130" s="15">
        <f t="shared" si="7"/>
        <v>29.187000000000001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502.4898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ANDRESA CARLA SILVA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11/2025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29.187000000000001</v>
      </c>
      <c r="L131" s="15">
        <f>'[1]TCE - ANEXO III - Preencher'!M140</f>
        <v>0</v>
      </c>
      <c r="M131" s="15">
        <f t="shared" si="7"/>
        <v>29.187000000000001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31.457000000000001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ANDRESA DE AGUIAR PAES BARRETO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11/2025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29.187000000000001</v>
      </c>
      <c r="L132" s="15">
        <f>'[1]TCE - ANEXO III - Preencher'!M141</f>
        <v>0</v>
      </c>
      <c r="M132" s="15">
        <f t="shared" ref="M132:M195" si="13">K132-L132</f>
        <v>29.187000000000001</v>
      </c>
      <c r="N132" s="15">
        <f>'[1]TCE - ANEXO III - Preencher'!O141</f>
        <v>4.7699999999999996</v>
      </c>
      <c r="O132" s="15">
        <f>'[1]TCE - ANEXO III - Preencher'!P141</f>
        <v>0</v>
      </c>
      <c r="P132" s="16">
        <f t="shared" ref="P132:P195" si="14">N132-O132</f>
        <v>4.7699999999999996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33.957000000000001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ANDRESA FERREIRA DE CARVALHO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11/2025</v>
      </c>
      <c r="H133" s="14">
        <f>'[1]TCE - ANEXO III - Preencher'!I142</f>
        <v>0</v>
      </c>
      <c r="I133" s="14">
        <f>'[1]TCE - ANEXO III - Preencher'!J142</f>
        <v>238.36160000000001</v>
      </c>
      <c r="J133" s="14">
        <f>'[1]TCE - ANEXO III - Preencher'!K142</f>
        <v>0</v>
      </c>
      <c r="K133" s="15">
        <f>'[1]TCE - ANEXO III - Preencher'!L142</f>
        <v>29.187000000000001</v>
      </c>
      <c r="L133" s="15">
        <f>'[1]TCE - ANEXO III - Preencher'!M142</f>
        <v>0</v>
      </c>
      <c r="M133" s="15">
        <f t="shared" si="13"/>
        <v>29.187000000000001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272.3186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ANDRESA RAFAELA FIGUEREDO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11/2025</v>
      </c>
      <c r="H134" s="14">
        <f>'[1]TCE - ANEXO III - Preencher'!I143</f>
        <v>0</v>
      </c>
      <c r="I134" s="14">
        <f>'[1]TCE - ANEXO III - Preencher'!J143</f>
        <v>484.66640000000001</v>
      </c>
      <c r="J134" s="14">
        <f>'[1]TCE - ANEXO III - Preencher'!K143</f>
        <v>0</v>
      </c>
      <c r="K134" s="15">
        <f>'[1]TCE - ANEXO III - Preencher'!L143</f>
        <v>29.187000000000001</v>
      </c>
      <c r="L134" s="15">
        <f>'[1]TCE - ANEXO III - Preencher'!M143</f>
        <v>3.59</v>
      </c>
      <c r="M134" s="15">
        <f t="shared" si="13"/>
        <v>25.597000000000001</v>
      </c>
      <c r="N134" s="15">
        <f>'[1]TCE - ANEXO III - Preencher'!O143</f>
        <v>4.7699999999999996</v>
      </c>
      <c r="O134" s="15">
        <f>'[1]TCE - ANEXO III - Preencher'!P143</f>
        <v>0</v>
      </c>
      <c r="P134" s="16">
        <f t="shared" si="14"/>
        <v>4.7699999999999996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515.03340000000003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ANDREZA BARBOSA CAVALCANTI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11/2025</v>
      </c>
      <c r="H135" s="14">
        <f>'[1]TCE - ANEXO III - Preencher'!I144</f>
        <v>0</v>
      </c>
      <c r="I135" s="14">
        <f>'[1]TCE - ANEXO III - Preencher'!J144</f>
        <v>297.79599999999999</v>
      </c>
      <c r="J135" s="14">
        <f>'[1]TCE - ANEXO III - Preencher'!K144</f>
        <v>0</v>
      </c>
      <c r="K135" s="15">
        <f>'[1]TCE - ANEXO III - Preencher'!L144</f>
        <v>29.187000000000001</v>
      </c>
      <c r="L135" s="15">
        <f>'[1]TCE - ANEXO III - Preencher'!M144</f>
        <v>30.36</v>
      </c>
      <c r="M135" s="15">
        <f t="shared" si="13"/>
        <v>-1.1729999999999983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298.89299999999997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ANDREZA CLAUDIA MENDONCA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11/2025</v>
      </c>
      <c r="H136" s="14">
        <f>'[1]TCE - ANEXO III - Preencher'!I145</f>
        <v>0</v>
      </c>
      <c r="I136" s="14">
        <f>'[1]TCE - ANEXO III - Preencher'!J145</f>
        <v>309.94</v>
      </c>
      <c r="J136" s="14">
        <f>'[1]TCE - ANEXO III - Preencher'!K145</f>
        <v>0</v>
      </c>
      <c r="K136" s="15">
        <f>'[1]TCE - ANEXO III - Preencher'!L145</f>
        <v>29.187000000000001</v>
      </c>
      <c r="L136" s="15">
        <f>'[1]TCE - ANEXO III - Preencher'!M145</f>
        <v>0</v>
      </c>
      <c r="M136" s="15">
        <f t="shared" si="13"/>
        <v>29.187000000000001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132.22980349344977</v>
      </c>
      <c r="R136" s="15">
        <f>'[1]TCE - ANEXO III - Preencher'!S145</f>
        <v>0</v>
      </c>
      <c r="S136" s="16">
        <f t="shared" si="15"/>
        <v>132.22980349344977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473.62680349344976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ANDREZA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11/2025</v>
      </c>
      <c r="H137" s="14">
        <f>'[1]TCE - ANEXO III - Preencher'!I146</f>
        <v>0</v>
      </c>
      <c r="I137" s="14">
        <f>'[1]TCE - ANEXO III - Preencher'!J146</f>
        <v>303.86799999999999</v>
      </c>
      <c r="J137" s="14">
        <f>'[1]TCE - ANEXO III - Preencher'!K146</f>
        <v>0</v>
      </c>
      <c r="K137" s="15">
        <f>'[1]TCE - ANEXO III - Preencher'!L146</f>
        <v>29.187000000000001</v>
      </c>
      <c r="L137" s="15">
        <f>'[1]TCE - ANEXO III - Preencher'!M146</f>
        <v>0</v>
      </c>
      <c r="M137" s="15">
        <f t="shared" si="13"/>
        <v>29.187000000000001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335.32499999999999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ANDREZZA CAMILA DA SILVA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11/2025</v>
      </c>
      <c r="H138" s="14">
        <f>'[1]TCE - ANEXO III - Preencher'!I147</f>
        <v>0</v>
      </c>
      <c r="I138" s="14">
        <f>'[1]TCE - ANEXO III - Preencher'!J147</f>
        <v>443.11279999999999</v>
      </c>
      <c r="J138" s="14">
        <f>'[1]TCE - ANEXO III - Preencher'!K147</f>
        <v>0</v>
      </c>
      <c r="K138" s="15">
        <f>'[1]TCE - ANEXO III - Preencher'!L147</f>
        <v>29.187000000000001</v>
      </c>
      <c r="L138" s="15">
        <f>'[1]TCE - ANEXO III - Preencher'!M147</f>
        <v>0</v>
      </c>
      <c r="M138" s="15">
        <f t="shared" si="13"/>
        <v>29.187000000000001</v>
      </c>
      <c r="N138" s="15">
        <f>'[1]TCE - ANEXO III - Preencher'!O147</f>
        <v>4.7699999999999996</v>
      </c>
      <c r="O138" s="15">
        <f>'[1]TCE - ANEXO III - Preencher'!P147</f>
        <v>0</v>
      </c>
      <c r="P138" s="16">
        <f t="shared" si="14"/>
        <v>4.7699999999999996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477.06979999999999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ANGELA BELO CABRAL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11/2025</v>
      </c>
      <c r="H139" s="14">
        <f>'[1]TCE - ANEXO III - Preencher'!I148</f>
        <v>0</v>
      </c>
      <c r="I139" s="14">
        <f>'[1]TCE - ANEXO III - Preencher'!J148</f>
        <v>340.63119999999998</v>
      </c>
      <c r="J139" s="14">
        <f>'[1]TCE - ANEXO III - Preencher'!K148</f>
        <v>0</v>
      </c>
      <c r="K139" s="15">
        <f>'[1]TCE - ANEXO III - Preencher'!L148</f>
        <v>29.187000000000001</v>
      </c>
      <c r="L139" s="15">
        <f>'[1]TCE - ANEXO III - Preencher'!M148</f>
        <v>0</v>
      </c>
      <c r="M139" s="15">
        <f t="shared" si="13"/>
        <v>29.187000000000001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372.08819999999997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ANGELA MARIA FRANCISCO DA COSTA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5134-30</v>
      </c>
      <c r="G140" s="13" t="str">
        <f>IF('[1]TCE - ANEXO III - Preencher'!H149="","",'[1]TCE - ANEXO III - Preencher'!H149)</f>
        <v>11/2025</v>
      </c>
      <c r="H140" s="14">
        <f>'[1]TCE - ANEXO III - Preencher'!I149</f>
        <v>0</v>
      </c>
      <c r="I140" s="14">
        <f>'[1]TCE - ANEXO III - Preencher'!J149</f>
        <v>171.69040000000001</v>
      </c>
      <c r="J140" s="14">
        <f>'[1]TCE - ANEXO III - Preencher'!K149</f>
        <v>0</v>
      </c>
      <c r="K140" s="15">
        <f>'[1]TCE - ANEXO III - Preencher'!L149</f>
        <v>29.187000000000001</v>
      </c>
      <c r="L140" s="15">
        <f>'[1]TCE - ANEXO III - Preencher'!M149</f>
        <v>0</v>
      </c>
      <c r="M140" s="15">
        <f t="shared" si="13"/>
        <v>29.187000000000001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132.22980349344977</v>
      </c>
      <c r="R140" s="15">
        <f>'[1]TCE - ANEXO III - Preencher'!S149</f>
        <v>0</v>
      </c>
      <c r="S140" s="16">
        <f t="shared" si="15"/>
        <v>132.22980349344977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335.37720349344977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ANGELICA PEREIRA DA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11/2025</v>
      </c>
      <c r="H141" s="14">
        <f>'[1]TCE - ANEXO III - Preencher'!I150</f>
        <v>0</v>
      </c>
      <c r="I141" s="14">
        <f>'[1]TCE - ANEXO III - Preencher'!J150</f>
        <v>484.28640000000001</v>
      </c>
      <c r="J141" s="14">
        <f>'[1]TCE - ANEXO III - Preencher'!K150</f>
        <v>0</v>
      </c>
      <c r="K141" s="15">
        <f>'[1]TCE - ANEXO III - Preencher'!L150</f>
        <v>29.187000000000001</v>
      </c>
      <c r="L141" s="15">
        <f>'[1]TCE - ANEXO III - Preencher'!M150</f>
        <v>0</v>
      </c>
      <c r="M141" s="15">
        <f t="shared" si="13"/>
        <v>29.187000000000001</v>
      </c>
      <c r="N141" s="15">
        <f>'[1]TCE - ANEXO III - Preencher'!O150</f>
        <v>4.7699999999999996</v>
      </c>
      <c r="O141" s="15">
        <f>'[1]TCE - ANEXO III - Preencher'!P150</f>
        <v>0</v>
      </c>
      <c r="P141" s="16">
        <f t="shared" si="14"/>
        <v>4.7699999999999996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189.69</v>
      </c>
      <c r="U141" s="15">
        <f>'[1]TCE - ANEXO III - Preencher'!V150</f>
        <v>0</v>
      </c>
      <c r="V141" s="16">
        <f t="shared" si="16"/>
        <v>189.69</v>
      </c>
      <c r="W141" s="17" t="str">
        <f>IF('[1]TCE - ANEXO III - Preencher'!X150="","",'[1]TCE - ANEXO III - Preencher'!X150)</f>
        <v>Auxílio Básico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707.93339999999989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ANGELICA RAIMUNDO PESSOA E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1221-05</v>
      </c>
      <c r="G142" s="13" t="str">
        <f>IF('[1]TCE - ANEXO III - Preencher'!H151="","",'[1]TCE - ANEXO III - Preencher'!H151)</f>
        <v>11/2025</v>
      </c>
      <c r="H142" s="14">
        <f>'[1]TCE - ANEXO III - Preencher'!I151</f>
        <v>0</v>
      </c>
      <c r="I142" s="14">
        <f>'[1]TCE - ANEXO III - Preencher'!J151</f>
        <v>466.02640000000002</v>
      </c>
      <c r="J142" s="14">
        <f>'[1]TCE - ANEXO III - Preencher'!K151</f>
        <v>0</v>
      </c>
      <c r="K142" s="15">
        <f>'[1]TCE - ANEXO III - Preencher'!L151</f>
        <v>29.187000000000001</v>
      </c>
      <c r="L142" s="15">
        <f>'[1]TCE - ANEXO III - Preencher'!M151</f>
        <v>44</v>
      </c>
      <c r="M142" s="15">
        <f t="shared" si="13"/>
        <v>-14.812999999999999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453.48340000000002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ANNA EMILIA ALVES DE LIMA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11/2025</v>
      </c>
      <c r="H143" s="14">
        <f>'[1]TCE - ANEXO III - Preencher'!I152</f>
        <v>0</v>
      </c>
      <c r="I143" s="14">
        <f>'[1]TCE - ANEXO III - Preencher'!J152</f>
        <v>455.50240000000002</v>
      </c>
      <c r="J143" s="14">
        <f>'[1]TCE - ANEXO III - Preencher'!K152</f>
        <v>0</v>
      </c>
      <c r="K143" s="15">
        <f>'[1]TCE - ANEXO III - Preencher'!L152</f>
        <v>29.187000000000001</v>
      </c>
      <c r="L143" s="15">
        <f>'[1]TCE - ANEXO III - Preencher'!M152</f>
        <v>0</v>
      </c>
      <c r="M143" s="15">
        <f t="shared" si="13"/>
        <v>29.187000000000001</v>
      </c>
      <c r="N143" s="15">
        <f>'[1]TCE - ANEXO III - Preencher'!O152</f>
        <v>4.7699999999999996</v>
      </c>
      <c r="O143" s="15">
        <f>'[1]TCE - ANEXO III - Preencher'!P152</f>
        <v>0</v>
      </c>
      <c r="P143" s="16">
        <f t="shared" si="14"/>
        <v>4.7699999999999996</v>
      </c>
      <c r="Q143" s="15">
        <f>'[1]TCE - ANEXO III - Preencher'!R152</f>
        <v>167.48980349344978</v>
      </c>
      <c r="R143" s="15">
        <f>'[1]TCE - ANEXO III - Preencher'!S152</f>
        <v>0</v>
      </c>
      <c r="S143" s="16">
        <f t="shared" si="15"/>
        <v>167.48980349344978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656.94920349344977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ANNA VITORIA DE ARAUJO MOURA</v>
      </c>
      <c r="E144" s="9" t="str">
        <f>IF('[1]TCE - ANEXO III - Preencher'!F153="4 - Assistência Odontológica","2 - Outros Profissionais da Saúde",'[1]TCE - ANEXO III - Preencher'!F153)</f>
        <v xml:space="preserve"> 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11/2025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13800.84</v>
      </c>
      <c r="K144" s="15">
        <f>'[1]TCE - ANEXO III - Preencher'!L153</f>
        <v>29.187000000000001</v>
      </c>
      <c r="L144" s="15">
        <f>'[1]TCE - ANEXO III - Preencher'!M153</f>
        <v>0</v>
      </c>
      <c r="M144" s="15">
        <f t="shared" si="13"/>
        <v>29.187000000000001</v>
      </c>
      <c r="N144" s="15">
        <f>'[1]TCE - ANEXO III - Preencher'!O153</f>
        <v>18.149999999999999</v>
      </c>
      <c r="O144" s="15">
        <f>'[1]TCE - ANEXO III - Preencher'!P153</f>
        <v>0</v>
      </c>
      <c r="P144" s="16">
        <f t="shared" si="14"/>
        <v>18.149999999999999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13848.177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ANTONIO EMANUEL GOMES DE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11/2025</v>
      </c>
      <c r="H145" s="14">
        <f>'[1]TCE - ANEXO III - Preencher'!I154</f>
        <v>0</v>
      </c>
      <c r="I145" s="14">
        <f>'[1]TCE - ANEXO III - Preencher'!J154</f>
        <v>137.3056</v>
      </c>
      <c r="J145" s="14">
        <f>'[1]TCE - ANEXO III - Preencher'!K154</f>
        <v>0</v>
      </c>
      <c r="K145" s="15">
        <f>'[1]TCE - ANEXO III - Preencher'!L154</f>
        <v>29.187000000000001</v>
      </c>
      <c r="L145" s="15">
        <f>'[1]TCE - ANEXO III - Preencher'!M154</f>
        <v>0</v>
      </c>
      <c r="M145" s="15">
        <f t="shared" si="13"/>
        <v>29.187000000000001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166.49260000000001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ANTONIO RICARDO DE SANTANA NUNES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9501-10</v>
      </c>
      <c r="G146" s="13" t="str">
        <f>IF('[1]TCE - ANEXO III - Preencher'!H155="","",'[1]TCE - ANEXO III - Preencher'!H155)</f>
        <v>11/2025</v>
      </c>
      <c r="H146" s="14">
        <f>'[1]TCE - ANEXO III - Preencher'!I155</f>
        <v>0</v>
      </c>
      <c r="I146" s="14">
        <f>'[1]TCE - ANEXO III - Preencher'!J155</f>
        <v>276.03120000000001</v>
      </c>
      <c r="J146" s="14">
        <f>'[1]TCE - ANEXO III - Preencher'!K155</f>
        <v>0</v>
      </c>
      <c r="K146" s="15">
        <f>'[1]TCE - ANEXO III - Preencher'!L155</f>
        <v>29.187000000000001</v>
      </c>
      <c r="L146" s="15">
        <f>'[1]TCE - ANEXO III - Preencher'!M155</f>
        <v>44</v>
      </c>
      <c r="M146" s="15">
        <f t="shared" si="13"/>
        <v>-14.812999999999999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263.48820000000001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APOLIANA DA SILVA BARBOSA ALVES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11/2025</v>
      </c>
      <c r="H147" s="14">
        <f>'[1]TCE - ANEXO III - Preencher'!I156</f>
        <v>0</v>
      </c>
      <c r="I147" s="14">
        <f>'[1]TCE - ANEXO III - Preencher'!J156</f>
        <v>368.50319999999999</v>
      </c>
      <c r="J147" s="14">
        <f>'[1]TCE - ANEXO III - Preencher'!K156</f>
        <v>0</v>
      </c>
      <c r="K147" s="15">
        <f>'[1]TCE - ANEXO III - Preencher'!L156</f>
        <v>29.187000000000001</v>
      </c>
      <c r="L147" s="15">
        <f>'[1]TCE - ANEXO III - Preencher'!M156</f>
        <v>44</v>
      </c>
      <c r="M147" s="15">
        <f t="shared" si="13"/>
        <v>-14.812999999999999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355.96019999999999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ARELANIA MARIA DE CASTRO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11/2025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29.187000000000001</v>
      </c>
      <c r="L148" s="15">
        <f>'[1]TCE - ANEXO III - Preencher'!M157</f>
        <v>0</v>
      </c>
      <c r="M148" s="15">
        <f t="shared" si="13"/>
        <v>29.187000000000001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33.957000000000001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ARETA SILVA MARINS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11/2025</v>
      </c>
      <c r="H149" s="14">
        <f>'[1]TCE - ANEXO III - Preencher'!I158</f>
        <v>0</v>
      </c>
      <c r="I149" s="14">
        <f>'[1]TCE - ANEXO III - Preencher'!J158</f>
        <v>529.8288</v>
      </c>
      <c r="J149" s="14">
        <f>'[1]TCE - ANEXO III - Preencher'!K158</f>
        <v>0</v>
      </c>
      <c r="K149" s="15">
        <f>'[1]TCE - ANEXO III - Preencher'!L158</f>
        <v>29.187000000000001</v>
      </c>
      <c r="L149" s="15">
        <f>'[1]TCE - ANEXO III - Preencher'!M158</f>
        <v>0</v>
      </c>
      <c r="M149" s="15">
        <f t="shared" si="13"/>
        <v>29.187000000000001</v>
      </c>
      <c r="N149" s="15">
        <f>'[1]TCE - ANEXO III - Preencher'!O158</f>
        <v>4.7699999999999996</v>
      </c>
      <c r="O149" s="15">
        <f>'[1]TCE - ANEXO III - Preencher'!P158</f>
        <v>0</v>
      </c>
      <c r="P149" s="16">
        <f t="shared" si="14"/>
        <v>4.7699999999999996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563.78579999999999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ARLETE EUGENIA DE ARAUJO SANTANA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11/2025</v>
      </c>
      <c r="H150" s="14">
        <f>'[1]TCE - ANEXO III - Preencher'!I159</f>
        <v>0</v>
      </c>
      <c r="I150" s="14">
        <f>'[1]TCE - ANEXO III - Preencher'!J159</f>
        <v>119.416</v>
      </c>
      <c r="J150" s="14">
        <f>'[1]TCE - ANEXO III - Preencher'!K159</f>
        <v>0</v>
      </c>
      <c r="K150" s="15">
        <f>'[1]TCE - ANEXO III - Preencher'!L159</f>
        <v>29.187000000000001</v>
      </c>
      <c r="L150" s="15">
        <f>'[1]TCE - ANEXO III - Preencher'!M159</f>
        <v>30.36</v>
      </c>
      <c r="M150" s="15">
        <f t="shared" si="13"/>
        <v>-1.1729999999999983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120.51299999999999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ARTHUR FREDERICO DE ALBUQUERQUE MARANHAO FILHO</v>
      </c>
      <c r="E151" s="9" t="str">
        <f>IF('[1]TCE - ANEXO III - Preencher'!F160="4 - Assistência Odontológica","2 - Outros Profissionais da Saúde",'[1]TCE - ANEXO III - Preencher'!F160)</f>
        <v xml:space="preserve"> 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11/2025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69186.070000000007</v>
      </c>
      <c r="K151" s="15">
        <f>'[1]TCE - ANEXO III - Preencher'!L160</f>
        <v>29.187000000000001</v>
      </c>
      <c r="L151" s="15">
        <f>'[1]TCE - ANEXO III - Preencher'!M160</f>
        <v>0</v>
      </c>
      <c r="M151" s="15">
        <f t="shared" si="13"/>
        <v>29.187000000000001</v>
      </c>
      <c r="N151" s="15">
        <f>'[1]TCE - ANEXO III - Preencher'!O160</f>
        <v>18.149999999999999</v>
      </c>
      <c r="O151" s="15">
        <f>'[1]TCE - ANEXO III - Preencher'!P160</f>
        <v>0</v>
      </c>
      <c r="P151" s="16">
        <f t="shared" si="14"/>
        <v>18.149999999999999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69233.407000000007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ARTHUR NEMEZIO BARBOSA NETO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11/2025</v>
      </c>
      <c r="H152" s="14">
        <f>'[1]TCE - ANEXO III - Preencher'!I161</f>
        <v>0</v>
      </c>
      <c r="I152" s="14">
        <f>'[1]TCE - ANEXO III - Preencher'!J161</f>
        <v>475.89760000000001</v>
      </c>
      <c r="J152" s="14">
        <f>'[1]TCE - ANEXO III - Preencher'!K161</f>
        <v>0</v>
      </c>
      <c r="K152" s="15">
        <f>'[1]TCE - ANEXO III - Preencher'!L161</f>
        <v>29.187000000000001</v>
      </c>
      <c r="L152" s="15">
        <f>'[1]TCE - ANEXO III - Preencher'!M161</f>
        <v>3.59</v>
      </c>
      <c r="M152" s="15">
        <f t="shared" si="13"/>
        <v>25.597000000000001</v>
      </c>
      <c r="N152" s="15">
        <f>'[1]TCE - ANEXO III - Preencher'!O161</f>
        <v>4.7699999999999996</v>
      </c>
      <c r="O152" s="15">
        <f>'[1]TCE - ANEXO III - Preencher'!P161</f>
        <v>0</v>
      </c>
      <c r="P152" s="16">
        <f t="shared" si="14"/>
        <v>4.7699999999999996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506.26459999999997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ARTUR DA SILVA SANTANA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11/2025</v>
      </c>
      <c r="H153" s="14">
        <f>'[1]TCE - ANEXO III - Preencher'!I162</f>
        <v>0</v>
      </c>
      <c r="I153" s="14">
        <f>'[1]TCE - ANEXO III - Preencher'!J162</f>
        <v>402.78640000000001</v>
      </c>
      <c r="J153" s="14">
        <f>'[1]TCE - ANEXO III - Preencher'!K162</f>
        <v>0</v>
      </c>
      <c r="K153" s="15">
        <f>'[1]TCE - ANEXO III - Preencher'!L162</f>
        <v>29.187000000000001</v>
      </c>
      <c r="L153" s="15">
        <f>'[1]TCE - ANEXO III - Preencher'!M162</f>
        <v>0</v>
      </c>
      <c r="M153" s="15">
        <f t="shared" si="13"/>
        <v>29.187000000000001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132.22980349344977</v>
      </c>
      <c r="R153" s="15">
        <f>'[1]TCE - ANEXO III - Preencher'!S162</f>
        <v>0</v>
      </c>
      <c r="S153" s="16">
        <f t="shared" si="15"/>
        <v>132.22980349344977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566.47320349344977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ATHUS ALEXANDRE ARAUJO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3132-15</v>
      </c>
      <c r="G154" s="13" t="str">
        <f>IF('[1]TCE - ANEXO III - Preencher'!H163="","",'[1]TCE - ANEXO III - Preencher'!H163)</f>
        <v>11/2025</v>
      </c>
      <c r="H154" s="14">
        <f>'[1]TCE - ANEXO III - Preencher'!I163</f>
        <v>0</v>
      </c>
      <c r="I154" s="14">
        <f>'[1]TCE - ANEXO III - Preencher'!J163</f>
        <v>301.42720000000003</v>
      </c>
      <c r="J154" s="14">
        <f>'[1]TCE - ANEXO III - Preencher'!K163</f>
        <v>0</v>
      </c>
      <c r="K154" s="15">
        <f>'[1]TCE - ANEXO III - Preencher'!L163</f>
        <v>29.187000000000001</v>
      </c>
      <c r="L154" s="15">
        <f>'[1]TCE - ANEXO III - Preencher'!M163</f>
        <v>44</v>
      </c>
      <c r="M154" s="15">
        <f t="shared" si="13"/>
        <v>-14.812999999999999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288.88420000000002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AUDENIR BONIFACIO DE LIMA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5132-20</v>
      </c>
      <c r="G155" s="13" t="str">
        <f>IF('[1]TCE - ANEXO III - Preencher'!H164="","",'[1]TCE - ANEXO III - Preencher'!H164)</f>
        <v>11/2025</v>
      </c>
      <c r="H155" s="14">
        <f>'[1]TCE - ANEXO III - Preencher'!I164</f>
        <v>0</v>
      </c>
      <c r="I155" s="14">
        <f>'[1]TCE - ANEXO III - Preencher'!J164</f>
        <v>185.8528</v>
      </c>
      <c r="J155" s="14">
        <f>'[1]TCE - ANEXO III - Preencher'!K164</f>
        <v>0</v>
      </c>
      <c r="K155" s="15">
        <f>'[1]TCE - ANEXO III - Preencher'!L164</f>
        <v>29.187000000000001</v>
      </c>
      <c r="L155" s="15">
        <f>'[1]TCE - ANEXO III - Preencher'!M164</f>
        <v>35.15</v>
      </c>
      <c r="M155" s="15">
        <f t="shared" si="13"/>
        <v>-5.9629999999999974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182.15980000000002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AURENICE GOMES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11/2025</v>
      </c>
      <c r="H156" s="14">
        <f>'[1]TCE - ANEXO III - Preencher'!I165</f>
        <v>0</v>
      </c>
      <c r="I156" s="14">
        <f>'[1]TCE - ANEXO III - Preencher'!J165</f>
        <v>121.44</v>
      </c>
      <c r="J156" s="14">
        <f>'[1]TCE - ANEXO III - Preencher'!K165</f>
        <v>0</v>
      </c>
      <c r="K156" s="15">
        <f>'[1]TCE - ANEXO III - Preencher'!L165</f>
        <v>29.187000000000001</v>
      </c>
      <c r="L156" s="15">
        <f>'[1]TCE - ANEXO III - Preencher'!M165</f>
        <v>30.36</v>
      </c>
      <c r="M156" s="15">
        <f t="shared" si="13"/>
        <v>-1.1729999999999983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167.48980349344978</v>
      </c>
      <c r="R156" s="15">
        <f>'[1]TCE - ANEXO III - Preencher'!S165</f>
        <v>0</v>
      </c>
      <c r="S156" s="16">
        <f t="shared" si="15"/>
        <v>167.48980349344978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290.02680349344979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AURYA SEVERINA RODRIGUES BARBOSA MONTEIRO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11/2025</v>
      </c>
      <c r="H157" s="14">
        <f>'[1]TCE - ANEXO III - Preencher'!I166</f>
        <v>0</v>
      </c>
      <c r="I157" s="14">
        <f>'[1]TCE - ANEXO III - Preencher'!J166</f>
        <v>120.9984</v>
      </c>
      <c r="J157" s="14">
        <f>'[1]TCE - ANEXO III - Preencher'!K166</f>
        <v>0</v>
      </c>
      <c r="K157" s="15">
        <f>'[1]TCE - ANEXO III - Preencher'!L166</f>
        <v>29.187000000000001</v>
      </c>
      <c r="L157" s="15">
        <f>'[1]TCE - ANEXO III - Preencher'!M166</f>
        <v>0</v>
      </c>
      <c r="M157" s="15">
        <f t="shared" si="13"/>
        <v>29.187000000000001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149.85980349344976</v>
      </c>
      <c r="R157" s="15">
        <f>'[1]TCE - ANEXO III - Preencher'!S166</f>
        <v>0</v>
      </c>
      <c r="S157" s="16">
        <f t="shared" si="15"/>
        <v>149.85980349344976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302.31520349344976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AUZENEIDE FERNANDES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11/2025</v>
      </c>
      <c r="H158" s="14">
        <f>'[1]TCE - ANEXO III - Preencher'!I167</f>
        <v>0</v>
      </c>
      <c r="I158" s="14">
        <f>'[1]TCE - ANEXO III - Preencher'!J167</f>
        <v>325.80160000000001</v>
      </c>
      <c r="J158" s="14">
        <f>'[1]TCE - ANEXO III - Preencher'!K167</f>
        <v>0</v>
      </c>
      <c r="K158" s="15">
        <f>'[1]TCE - ANEXO III - Preencher'!L167</f>
        <v>29.187000000000001</v>
      </c>
      <c r="L158" s="15">
        <f>'[1]TCE - ANEXO III - Preencher'!M167</f>
        <v>30.36</v>
      </c>
      <c r="M158" s="15">
        <f t="shared" si="13"/>
        <v>-1.1729999999999983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132.22980349344977</v>
      </c>
      <c r="R158" s="15">
        <f>'[1]TCE - ANEXO III - Preencher'!S167</f>
        <v>0</v>
      </c>
      <c r="S158" s="16">
        <f t="shared" si="15"/>
        <v>132.22980349344977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459.12840349344975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AYRLES DE LIMA SANTIAGO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11/2025</v>
      </c>
      <c r="H159" s="14">
        <f>'[1]TCE - ANEXO III - Preencher'!I168</f>
        <v>0</v>
      </c>
      <c r="I159" s="14">
        <f>'[1]TCE - ANEXO III - Preencher'!J168</f>
        <v>283.52480000000003</v>
      </c>
      <c r="J159" s="14">
        <f>'[1]TCE - ANEXO III - Preencher'!K168</f>
        <v>0</v>
      </c>
      <c r="K159" s="15">
        <f>'[1]TCE - ANEXO III - Preencher'!L168</f>
        <v>29.187000000000001</v>
      </c>
      <c r="L159" s="15">
        <f>'[1]TCE - ANEXO III - Preencher'!M168</f>
        <v>0</v>
      </c>
      <c r="M159" s="15">
        <f t="shared" si="13"/>
        <v>29.187000000000001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314.98180000000002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AYRTON VANDERLEI TENORIO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1422-05</v>
      </c>
      <c r="G160" s="13" t="str">
        <f>IF('[1]TCE - ANEXO III - Preencher'!H169="","",'[1]TCE - ANEXO III - Preencher'!H169)</f>
        <v>11/2025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1460.15</v>
      </c>
      <c r="K160" s="15">
        <f>'[1]TCE - ANEXO III - Preencher'!L169</f>
        <v>29.187000000000001</v>
      </c>
      <c r="L160" s="15">
        <f>'[1]TCE - ANEXO III - Preencher'!M169</f>
        <v>44</v>
      </c>
      <c r="M160" s="15">
        <f t="shared" si="13"/>
        <v>-14.812999999999999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1447.607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BARBARA CRISTINA PATRICIO LIMA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11/2025</v>
      </c>
      <c r="H161" s="14">
        <f>'[1]TCE - ANEXO III - Preencher'!I170</f>
        <v>0</v>
      </c>
      <c r="I161" s="14">
        <f>'[1]TCE - ANEXO III - Preencher'!J170</f>
        <v>622.70320000000004</v>
      </c>
      <c r="J161" s="14">
        <f>'[1]TCE - ANEXO III - Preencher'!K170</f>
        <v>0</v>
      </c>
      <c r="K161" s="15">
        <f>'[1]TCE - ANEXO III - Preencher'!L170</f>
        <v>29.187000000000001</v>
      </c>
      <c r="L161" s="15">
        <f>'[1]TCE - ANEXO III - Preencher'!M170</f>
        <v>0</v>
      </c>
      <c r="M161" s="15">
        <f t="shared" si="13"/>
        <v>29.187000000000001</v>
      </c>
      <c r="N161" s="15">
        <f>'[1]TCE - ANEXO III - Preencher'!O170</f>
        <v>4.7699999999999996</v>
      </c>
      <c r="O161" s="15">
        <f>'[1]TCE - ANEXO III - Preencher'!P170</f>
        <v>0</v>
      </c>
      <c r="P161" s="16">
        <f t="shared" si="14"/>
        <v>4.7699999999999996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656.66020000000003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ELIAS DE SOUZA CABRAL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11/2025</v>
      </c>
      <c r="H162" s="14">
        <f>'[1]TCE - ANEXO III - Preencher'!I171</f>
        <v>0</v>
      </c>
      <c r="I162" s="14">
        <f>'[1]TCE - ANEXO III - Preencher'!J171</f>
        <v>303.0016</v>
      </c>
      <c r="J162" s="14">
        <f>'[1]TCE - ANEXO III - Preencher'!K171</f>
        <v>0</v>
      </c>
      <c r="K162" s="15">
        <f>'[1]TCE - ANEXO III - Preencher'!L171</f>
        <v>29.187000000000001</v>
      </c>
      <c r="L162" s="15">
        <f>'[1]TCE - ANEXO III - Preencher'!M171</f>
        <v>0</v>
      </c>
      <c r="M162" s="15">
        <f t="shared" si="13"/>
        <v>29.187000000000001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334.45859999999999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BEATRIZ FRANCA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11/2025</v>
      </c>
      <c r="H163" s="14">
        <f>'[1]TCE - ANEXO III - Preencher'!I172</f>
        <v>0</v>
      </c>
      <c r="I163" s="14">
        <f>'[1]TCE - ANEXO III - Preencher'!J172</f>
        <v>699.36800000000005</v>
      </c>
      <c r="J163" s="14">
        <f>'[1]TCE - ANEXO III - Preencher'!K172</f>
        <v>0</v>
      </c>
      <c r="K163" s="15">
        <f>'[1]TCE - ANEXO III - Preencher'!L172</f>
        <v>29.187000000000001</v>
      </c>
      <c r="L163" s="15">
        <f>'[1]TCE - ANEXO III - Preencher'!M172</f>
        <v>0</v>
      </c>
      <c r="M163" s="15">
        <f t="shared" si="13"/>
        <v>29.187000000000001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733.32500000000005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MARIA DA SILVA FIRMINO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11/2025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18.62</v>
      </c>
      <c r="K164" s="15">
        <f>'[1]TCE - ANEXO III - Preencher'!L173</f>
        <v>29.187000000000001</v>
      </c>
      <c r="L164" s="15">
        <f>'[1]TCE - ANEXO III - Preencher'!M173</f>
        <v>0</v>
      </c>
      <c r="M164" s="15">
        <f t="shared" si="13"/>
        <v>29.187000000000001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202.91423076923078</v>
      </c>
      <c r="R164" s="15">
        <f>'[1]TCE - ANEXO III - Preencher'!S173</f>
        <v>0</v>
      </c>
      <c r="S164" s="16">
        <f t="shared" si="15"/>
        <v>202.91423076923078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252.99123076923078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BENVINDA PEREIRA MATIAS DANTAS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11/2025</v>
      </c>
      <c r="H165" s="14">
        <f>'[1]TCE - ANEXO III - Preencher'!I174</f>
        <v>0</v>
      </c>
      <c r="I165" s="14">
        <f>'[1]TCE - ANEXO III - Preencher'!J174</f>
        <v>313.86959999999999</v>
      </c>
      <c r="J165" s="14">
        <f>'[1]TCE - ANEXO III - Preencher'!K174</f>
        <v>0</v>
      </c>
      <c r="K165" s="15">
        <f>'[1]TCE - ANEXO III - Preencher'!L174</f>
        <v>29.187000000000001</v>
      </c>
      <c r="L165" s="15">
        <f>'[1]TCE - ANEXO III - Preencher'!M174</f>
        <v>0</v>
      </c>
      <c r="M165" s="15">
        <f t="shared" si="13"/>
        <v>29.187000000000001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132.22980349344977</v>
      </c>
      <c r="R165" s="15">
        <f>'[1]TCE - ANEXO III - Preencher'!S174</f>
        <v>0</v>
      </c>
      <c r="S165" s="16">
        <f t="shared" si="15"/>
        <v>132.22980349344977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477.55640349344975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BERNADETE DO CARMO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5134-30</v>
      </c>
      <c r="G166" s="13" t="str">
        <f>IF('[1]TCE - ANEXO III - Preencher'!H175="","",'[1]TCE - ANEXO III - Preencher'!H175)</f>
        <v>11/2025</v>
      </c>
      <c r="H166" s="14">
        <f>'[1]TCE - ANEXO III - Preencher'!I175</f>
        <v>0</v>
      </c>
      <c r="I166" s="14">
        <f>'[1]TCE - ANEXO III - Preencher'!J175</f>
        <v>183.48240000000001</v>
      </c>
      <c r="J166" s="14">
        <f>'[1]TCE - ANEXO III - Preencher'!K175</f>
        <v>0</v>
      </c>
      <c r="K166" s="15">
        <f>'[1]TCE - ANEXO III - Preencher'!L175</f>
        <v>29.187000000000001</v>
      </c>
      <c r="L166" s="15">
        <f>'[1]TCE - ANEXO III - Preencher'!M175</f>
        <v>30.36</v>
      </c>
      <c r="M166" s="15">
        <f t="shared" si="13"/>
        <v>-1.1729999999999983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132.22980349344977</v>
      </c>
      <c r="R166" s="15">
        <f>'[1]TCE - ANEXO III - Preencher'!S175</f>
        <v>0</v>
      </c>
      <c r="S166" s="16">
        <f t="shared" si="15"/>
        <v>132.22980349344977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316.80920349344979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BERNARDO CALDAS VIEIRA DE MELO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11/2025</v>
      </c>
      <c r="H167" s="14">
        <f>'[1]TCE - ANEXO III - Preencher'!I176</f>
        <v>0</v>
      </c>
      <c r="I167" s="14">
        <f>'[1]TCE - ANEXO III - Preencher'!J176</f>
        <v>295.2312</v>
      </c>
      <c r="J167" s="14">
        <f>'[1]TCE - ANEXO III - Preencher'!K176</f>
        <v>0</v>
      </c>
      <c r="K167" s="15">
        <f>'[1]TCE - ANEXO III - Preencher'!L176</f>
        <v>29.187000000000001</v>
      </c>
      <c r="L167" s="15">
        <f>'[1]TCE - ANEXO III - Preencher'!M176</f>
        <v>3.82</v>
      </c>
      <c r="M167" s="15">
        <f t="shared" si="13"/>
        <v>25.367000000000001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325.3682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BETIENY SOARES DE PAULA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11/2025</v>
      </c>
      <c r="H168" s="14">
        <f>'[1]TCE - ANEXO III - Preencher'!I177</f>
        <v>0</v>
      </c>
      <c r="I168" s="14">
        <f>'[1]TCE - ANEXO III - Preencher'!J177</f>
        <v>285.65199999999999</v>
      </c>
      <c r="J168" s="14">
        <f>'[1]TCE - ANEXO III - Preencher'!K177</f>
        <v>0</v>
      </c>
      <c r="K168" s="15">
        <f>'[1]TCE - ANEXO III - Preencher'!L177</f>
        <v>29.187000000000001</v>
      </c>
      <c r="L168" s="15">
        <f>'[1]TCE - ANEXO III - Preencher'!M177</f>
        <v>30.36</v>
      </c>
      <c r="M168" s="15">
        <f t="shared" si="13"/>
        <v>-1.1729999999999983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132.22980349344977</v>
      </c>
      <c r="R168" s="15">
        <f>'[1]TCE - ANEXO III - Preencher'!S177</f>
        <v>0</v>
      </c>
      <c r="S168" s="16">
        <f t="shared" si="15"/>
        <v>132.22980349344977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418.97880349344973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BIANCA MENDES ROCHA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11/2025</v>
      </c>
      <c r="H169" s="14">
        <f>'[1]TCE - ANEXO III - Preencher'!I178</f>
        <v>0</v>
      </c>
      <c r="I169" s="14">
        <f>'[1]TCE - ANEXO III - Preencher'!J178</f>
        <v>121.7976</v>
      </c>
      <c r="J169" s="14">
        <f>'[1]TCE - ANEXO III - Preencher'!K178</f>
        <v>0</v>
      </c>
      <c r="K169" s="15">
        <f>'[1]TCE - ANEXO III - Preencher'!L178</f>
        <v>29.187000000000001</v>
      </c>
      <c r="L169" s="15">
        <f>'[1]TCE - ANEXO III - Preencher'!M178</f>
        <v>33.47</v>
      </c>
      <c r="M169" s="15">
        <f t="shared" si="13"/>
        <v>-4.2829999999999977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119.7846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BIANCA MOURA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11/2025</v>
      </c>
      <c r="H170" s="14">
        <f>'[1]TCE - ANEXO III - Preencher'!I179</f>
        <v>0</v>
      </c>
      <c r="I170" s="14">
        <f>'[1]TCE - ANEXO III - Preencher'!J179</f>
        <v>156.02879999999999</v>
      </c>
      <c r="J170" s="14">
        <f>'[1]TCE - ANEXO III - Preencher'!K179</f>
        <v>0</v>
      </c>
      <c r="K170" s="15">
        <f>'[1]TCE - ANEXO III - Preencher'!L179</f>
        <v>29.187000000000001</v>
      </c>
      <c r="L170" s="15">
        <f>'[1]TCE - ANEXO III - Preencher'!M179</f>
        <v>0</v>
      </c>
      <c r="M170" s="15">
        <f t="shared" si="13"/>
        <v>29.187000000000001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187.48580000000001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RAMOS DE ALCANTARA PEREIRA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11/2025</v>
      </c>
      <c r="H171" s="14">
        <f>'[1]TCE - ANEXO III - Preencher'!I180</f>
        <v>0</v>
      </c>
      <c r="I171" s="14">
        <f>'[1]TCE - ANEXO III - Preencher'!J180</f>
        <v>482.73520000000002</v>
      </c>
      <c r="J171" s="14">
        <f>'[1]TCE - ANEXO III - Preencher'!K180</f>
        <v>0</v>
      </c>
      <c r="K171" s="15">
        <f>'[1]TCE - ANEXO III - Preencher'!L180</f>
        <v>29.187000000000001</v>
      </c>
      <c r="L171" s="15">
        <f>'[1]TCE - ANEXO III - Preencher'!M180</f>
        <v>0</v>
      </c>
      <c r="M171" s="15">
        <f t="shared" si="13"/>
        <v>29.187000000000001</v>
      </c>
      <c r="N171" s="15">
        <f>'[1]TCE - ANEXO III - Preencher'!O180</f>
        <v>4.7699999999999996</v>
      </c>
      <c r="O171" s="15">
        <f>'[1]TCE - ANEXO III - Preencher'!P180</f>
        <v>0</v>
      </c>
      <c r="P171" s="16">
        <f t="shared" si="14"/>
        <v>4.7699999999999996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80.17</v>
      </c>
      <c r="U171" s="15">
        <f>'[1]TCE - ANEXO III - Preencher'!V180</f>
        <v>0</v>
      </c>
      <c r="V171" s="16">
        <f t="shared" si="16"/>
        <v>80.17</v>
      </c>
      <c r="W171" s="17" t="str">
        <f>IF('[1]TCE - ANEXO III - Preencher'!X180="","",'[1]TCE - ANEXO III - Preencher'!X180)</f>
        <v>Auxílio Básico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596.86220000000003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BRENA MIRELLY DA SILVA VIDAL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11/2025</v>
      </c>
      <c r="H172" s="14">
        <f>'[1]TCE - ANEXO III - Preencher'!I181</f>
        <v>0</v>
      </c>
      <c r="I172" s="14">
        <f>'[1]TCE - ANEXO III - Preencher'!J181</f>
        <v>457.41199999999998</v>
      </c>
      <c r="J172" s="14">
        <f>'[1]TCE - ANEXO III - Preencher'!K181</f>
        <v>0</v>
      </c>
      <c r="K172" s="15">
        <f>'[1]TCE - ANEXO III - Preencher'!L181</f>
        <v>29.187000000000001</v>
      </c>
      <c r="L172" s="15">
        <f>'[1]TCE - ANEXO III - Preencher'!M181</f>
        <v>3.82</v>
      </c>
      <c r="M172" s="15">
        <f t="shared" si="13"/>
        <v>25.367000000000001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487.54899999999998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BRENDA MARIA DE AGUIAR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11/2025</v>
      </c>
      <c r="H173" s="14">
        <f>'[1]TCE - ANEXO III - Preencher'!I182</f>
        <v>0</v>
      </c>
      <c r="I173" s="14">
        <f>'[1]TCE - ANEXO III - Preencher'!J182</f>
        <v>429.08</v>
      </c>
      <c r="J173" s="14">
        <f>'[1]TCE - ANEXO III - Preencher'!K182</f>
        <v>0</v>
      </c>
      <c r="K173" s="15">
        <f>'[1]TCE - ANEXO III - Preencher'!L182</f>
        <v>29.187000000000001</v>
      </c>
      <c r="L173" s="15">
        <f>'[1]TCE - ANEXO III - Preencher'!M182</f>
        <v>3.59</v>
      </c>
      <c r="M173" s="15">
        <f t="shared" si="13"/>
        <v>25.597000000000001</v>
      </c>
      <c r="N173" s="15">
        <f>'[1]TCE - ANEXO III - Preencher'!O182</f>
        <v>4.7699999999999996</v>
      </c>
      <c r="O173" s="15">
        <f>'[1]TCE - ANEXO III - Preencher'!P182</f>
        <v>0</v>
      </c>
      <c r="P173" s="16">
        <f t="shared" si="14"/>
        <v>4.7699999999999996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459.44699999999995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BRENO AUGUSTO LIMA DE MELO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2232-08</v>
      </c>
      <c r="G174" s="13" t="str">
        <f>IF('[1]TCE - ANEXO III - Preencher'!H183="","",'[1]TCE - ANEXO III - Preencher'!H183)</f>
        <v>11/2025</v>
      </c>
      <c r="H174" s="14">
        <f>'[1]TCE - ANEXO III - Preencher'!I183</f>
        <v>0</v>
      </c>
      <c r="I174" s="14">
        <f>'[1]TCE - ANEXO III - Preencher'!J183</f>
        <v>335.8888</v>
      </c>
      <c r="J174" s="14">
        <f>'[1]TCE - ANEXO III - Preencher'!K183</f>
        <v>0</v>
      </c>
      <c r="K174" s="15">
        <f>'[1]TCE - ANEXO III - Preencher'!L183</f>
        <v>29.187000000000001</v>
      </c>
      <c r="L174" s="15">
        <f>'[1]TCE - ANEXO III - Preencher'!M183</f>
        <v>0</v>
      </c>
      <c r="M174" s="15">
        <f t="shared" si="13"/>
        <v>29.187000000000001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367.3458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BRENO DA SILVA BARROS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3132-15</v>
      </c>
      <c r="G175" s="13" t="str">
        <f>IF('[1]TCE - ANEXO III - Preencher'!H184="","",'[1]TCE - ANEXO III - Preencher'!H184)</f>
        <v>11/2025</v>
      </c>
      <c r="H175" s="14">
        <f>'[1]TCE - ANEXO III - Preencher'!I184</f>
        <v>0</v>
      </c>
      <c r="I175" s="14">
        <f>'[1]TCE - ANEXO III - Preencher'!J184</f>
        <v>290.58080000000001</v>
      </c>
      <c r="J175" s="14">
        <f>'[1]TCE - ANEXO III - Preencher'!K184</f>
        <v>0</v>
      </c>
      <c r="K175" s="15">
        <f>'[1]TCE - ANEXO III - Preencher'!L184</f>
        <v>29.187000000000001</v>
      </c>
      <c r="L175" s="15">
        <f>'[1]TCE - ANEXO III - Preencher'!M184</f>
        <v>44</v>
      </c>
      <c r="M175" s="15">
        <f t="shared" si="13"/>
        <v>-14.812999999999999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278.0378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BRUNA GRAZIELA FELIPE DE SOUZA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11/2025</v>
      </c>
      <c r="H176" s="14">
        <f>'[1]TCE - ANEXO III - Preencher'!I185</f>
        <v>0</v>
      </c>
      <c r="I176" s="14">
        <f>'[1]TCE - ANEXO III - Preencher'!J185</f>
        <v>431.06079999999997</v>
      </c>
      <c r="J176" s="14">
        <f>'[1]TCE - ANEXO III - Preencher'!K185</f>
        <v>0</v>
      </c>
      <c r="K176" s="15">
        <f>'[1]TCE - ANEXO III - Preencher'!L185</f>
        <v>29.187000000000001</v>
      </c>
      <c r="L176" s="15">
        <f>'[1]TCE - ANEXO III - Preencher'!M185</f>
        <v>0</v>
      </c>
      <c r="M176" s="15">
        <f t="shared" si="13"/>
        <v>29.187000000000001</v>
      </c>
      <c r="N176" s="15">
        <f>'[1]TCE - ANEXO III - Preencher'!O185</f>
        <v>4.7699999999999996</v>
      </c>
      <c r="O176" s="15">
        <f>'[1]TCE - ANEXO III - Preencher'!P185</f>
        <v>0</v>
      </c>
      <c r="P176" s="16">
        <f t="shared" si="14"/>
        <v>4.7699999999999996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465.01779999999997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LARYSSA COSMO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11/2025</v>
      </c>
      <c r="H177" s="14">
        <f>'[1]TCE - ANEXO III - Preencher'!I186</f>
        <v>0</v>
      </c>
      <c r="I177" s="14">
        <f>'[1]TCE - ANEXO III - Preencher'!J186</f>
        <v>220.62559999999999</v>
      </c>
      <c r="J177" s="14">
        <f>'[1]TCE - ANEXO III - Preencher'!K186</f>
        <v>0</v>
      </c>
      <c r="K177" s="15">
        <f>'[1]TCE - ANEXO III - Preencher'!L186</f>
        <v>29.187000000000001</v>
      </c>
      <c r="L177" s="15">
        <f>'[1]TCE - ANEXO III - Preencher'!M186</f>
        <v>37.18</v>
      </c>
      <c r="M177" s="15">
        <f t="shared" si="13"/>
        <v>-7.9929999999999986</v>
      </c>
      <c r="N177" s="15">
        <f>'[1]TCE - ANEXO III - Preencher'!O186</f>
        <v>4.7699999999999996</v>
      </c>
      <c r="O177" s="15">
        <f>'[1]TCE - ANEXO III - Preencher'!P186</f>
        <v>0</v>
      </c>
      <c r="P177" s="16">
        <f t="shared" si="14"/>
        <v>4.7699999999999996</v>
      </c>
      <c r="Q177" s="15">
        <f>'[1]TCE - ANEXO III - Preencher'!R186</f>
        <v>158.85333333333335</v>
      </c>
      <c r="R177" s="15">
        <f>'[1]TCE - ANEXO III - Preencher'!S186</f>
        <v>0</v>
      </c>
      <c r="S177" s="16">
        <f t="shared" si="15"/>
        <v>158.85333333333335</v>
      </c>
      <c r="T177" s="15">
        <f>'[1]TCE - ANEXO III - Preencher'!U186</f>
        <v>108.23</v>
      </c>
      <c r="U177" s="15">
        <f>'[1]TCE - ANEXO III - Preencher'!V186</f>
        <v>0</v>
      </c>
      <c r="V177" s="16">
        <f t="shared" si="16"/>
        <v>108.23</v>
      </c>
      <c r="W177" s="17" t="str">
        <f>IF('[1]TCE - ANEXO III - Preencher'!X186="","",'[1]TCE - ANEXO III - Preencher'!X186)</f>
        <v>Auxílio Básico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484.48593333333338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11/2025</v>
      </c>
      <c r="H178" s="14">
        <f>'[1]TCE - ANEXO III - Preencher'!I187</f>
        <v>0</v>
      </c>
      <c r="I178" s="14">
        <f>'[1]TCE - ANEXO III - Preencher'!J187</f>
        <v>410.10160000000002</v>
      </c>
      <c r="J178" s="14">
        <f>'[1]TCE - ANEXO III - Preencher'!K187</f>
        <v>0</v>
      </c>
      <c r="K178" s="15">
        <f>'[1]TCE - ANEXO III - Preencher'!L187</f>
        <v>29.187000000000001</v>
      </c>
      <c r="L178" s="15">
        <f>'[1]TCE - ANEXO III - Preencher'!M187</f>
        <v>3.59</v>
      </c>
      <c r="M178" s="15">
        <f t="shared" si="13"/>
        <v>25.597000000000001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440.46859999999998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RAMOS PAES BARRETO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2523-05</v>
      </c>
      <c r="G179" s="13" t="str">
        <f>IF('[1]TCE - ANEXO III - Preencher'!H188="","",'[1]TCE - ANEXO III - Preencher'!H188)</f>
        <v>11/2025</v>
      </c>
      <c r="H179" s="14">
        <f>'[1]TCE - ANEXO III - Preencher'!I188</f>
        <v>0</v>
      </c>
      <c r="I179" s="14">
        <f>'[1]TCE - ANEXO III - Preencher'!J188</f>
        <v>472.68079999999998</v>
      </c>
      <c r="J179" s="14">
        <f>'[1]TCE - ANEXO III - Preencher'!K188</f>
        <v>0</v>
      </c>
      <c r="K179" s="15">
        <f>'[1]TCE - ANEXO III - Preencher'!L188</f>
        <v>29.187000000000001</v>
      </c>
      <c r="L179" s="15">
        <f>'[1]TCE - ANEXO III - Preencher'!M188</f>
        <v>44</v>
      </c>
      <c r="M179" s="15">
        <f t="shared" si="13"/>
        <v>-14.812999999999999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460.13779999999997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VANESSA FONSECA ARAGAO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11/2025</v>
      </c>
      <c r="H180" s="14">
        <f>'[1]TCE - ANEXO III - Preencher'!I189</f>
        <v>0</v>
      </c>
      <c r="I180" s="14">
        <f>'[1]TCE - ANEXO III - Preencher'!J189</f>
        <v>279.43360000000001</v>
      </c>
      <c r="J180" s="14">
        <f>'[1]TCE - ANEXO III - Preencher'!K189</f>
        <v>0</v>
      </c>
      <c r="K180" s="15">
        <f>'[1]TCE - ANEXO III - Preencher'!L189</f>
        <v>29.187000000000001</v>
      </c>
      <c r="L180" s="15">
        <f>'[1]TCE - ANEXO III - Preencher'!M189</f>
        <v>0</v>
      </c>
      <c r="M180" s="15">
        <f t="shared" si="13"/>
        <v>29.187000000000001</v>
      </c>
      <c r="N180" s="15">
        <f>'[1]TCE - ANEXO III - Preencher'!O189</f>
        <v>4.7699999999999996</v>
      </c>
      <c r="O180" s="15">
        <f>'[1]TCE - ANEXO III - Preencher'!P189</f>
        <v>0</v>
      </c>
      <c r="P180" s="16">
        <f t="shared" si="14"/>
        <v>4.7699999999999996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313.39060000000001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BRUNO LEAL ALVES DA SILVA</v>
      </c>
      <c r="E181" s="9" t="str">
        <f>IF('[1]TCE - ANEXO III - Preencher'!F190="4 - Assistência Odontológica","2 - Outros Profissionais da Saúde",'[1]TCE - ANEXO III - Preencher'!F190)</f>
        <v xml:space="preserve"> 1 - Médico</v>
      </c>
      <c r="F181" s="12" t="str">
        <f>'[1]TCE - ANEXO III - Preencher'!G190</f>
        <v>2251-50</v>
      </c>
      <c r="G181" s="13" t="str">
        <f>IF('[1]TCE - ANEXO III - Preencher'!H190="","",'[1]TCE - ANEXO III - Preencher'!H190)</f>
        <v>11/2025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78665.399999999994</v>
      </c>
      <c r="K181" s="15">
        <f>'[1]TCE - ANEXO III - Preencher'!L190</f>
        <v>29.187000000000001</v>
      </c>
      <c r="L181" s="15">
        <f>'[1]TCE - ANEXO III - Preencher'!M190</f>
        <v>0</v>
      </c>
      <c r="M181" s="15">
        <f t="shared" si="13"/>
        <v>29.187000000000001</v>
      </c>
      <c r="N181" s="15">
        <f>'[1]TCE - ANEXO III - Preencher'!O190</f>
        <v>18.149999999999999</v>
      </c>
      <c r="O181" s="15">
        <f>'[1]TCE - ANEXO III - Preencher'!P190</f>
        <v>0</v>
      </c>
      <c r="P181" s="16">
        <f t="shared" si="14"/>
        <v>18.149999999999999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78712.736999999994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BRUNO THIAGO DE SANTANA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 t="str">
        <f>IF('[1]TCE - ANEXO III - Preencher'!H191="","",'[1]TCE - ANEXO III - Preencher'!H191)</f>
        <v>11/2025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4369.0600000000004</v>
      </c>
      <c r="K182" s="15">
        <f>'[1]TCE - ANEXO III - Preencher'!L191</f>
        <v>29.187000000000001</v>
      </c>
      <c r="L182" s="15">
        <f>'[1]TCE - ANEXO III - Preencher'!M191</f>
        <v>0</v>
      </c>
      <c r="M182" s="15">
        <f t="shared" si="13"/>
        <v>29.187000000000001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4400.5170000000007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CAIO CESAR CAVALCANTI BARROS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1231-10</v>
      </c>
      <c r="G183" s="13" t="str">
        <f>IF('[1]TCE - ANEXO III - Preencher'!H192="","",'[1]TCE - ANEXO III - Preencher'!H192)</f>
        <v>11/2025</v>
      </c>
      <c r="H183" s="14">
        <f>'[1]TCE - ANEXO III - Preencher'!I192</f>
        <v>0</v>
      </c>
      <c r="I183" s="14">
        <f>'[1]TCE - ANEXO III - Preencher'!J192</f>
        <v>1646.712</v>
      </c>
      <c r="J183" s="14">
        <f>'[1]TCE - ANEXO III - Preencher'!K192</f>
        <v>0</v>
      </c>
      <c r="K183" s="15">
        <f>'[1]TCE - ANEXO III - Preencher'!L192</f>
        <v>29.187000000000001</v>
      </c>
      <c r="L183" s="15">
        <f>'[1]TCE - ANEXO III - Preencher'!M192</f>
        <v>44</v>
      </c>
      <c r="M183" s="15">
        <f t="shared" si="13"/>
        <v>-14.812999999999999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1634.1689999999999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CAIO CEZAR GONCALVES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11/2025</v>
      </c>
      <c r="H184" s="14">
        <f>'[1]TCE - ANEXO III - Preencher'!I193</f>
        <v>0</v>
      </c>
      <c r="I184" s="14">
        <f>'[1]TCE - ANEXO III - Preencher'!J193</f>
        <v>147.83600000000001</v>
      </c>
      <c r="J184" s="14">
        <f>'[1]TCE - ANEXO III - Preencher'!K193</f>
        <v>0</v>
      </c>
      <c r="K184" s="15">
        <f>'[1]TCE - ANEXO III - Preencher'!L193</f>
        <v>29.187000000000001</v>
      </c>
      <c r="L184" s="15">
        <f>'[1]TCE - ANEXO III - Preencher'!M193</f>
        <v>30.36</v>
      </c>
      <c r="M184" s="15">
        <f t="shared" si="13"/>
        <v>-1.1729999999999983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264.45480349344979</v>
      </c>
      <c r="R184" s="15">
        <f>'[1]TCE - ANEXO III - Preencher'!S193</f>
        <v>0</v>
      </c>
      <c r="S184" s="16">
        <f t="shared" si="15"/>
        <v>264.45480349344979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413.38780349344984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CAVALCANTI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11/2025</v>
      </c>
      <c r="H185" s="14">
        <f>'[1]TCE - ANEXO III - Preencher'!I194</f>
        <v>0</v>
      </c>
      <c r="I185" s="14">
        <f>'[1]TCE - ANEXO III - Preencher'!J194</f>
        <v>11.3116</v>
      </c>
      <c r="J185" s="14">
        <f>'[1]TCE - ANEXO III - Preencher'!K194</f>
        <v>0</v>
      </c>
      <c r="K185" s="15">
        <f>'[1]TCE - ANEXO III - Preencher'!L194</f>
        <v>29.187000000000001</v>
      </c>
      <c r="L185" s="15">
        <f>'[1]TCE - ANEXO III - Preencher'!M194</f>
        <v>0</v>
      </c>
      <c r="M185" s="15">
        <f t="shared" si="13"/>
        <v>29.187000000000001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202.91423076923078</v>
      </c>
      <c r="R185" s="15">
        <f>'[1]TCE - ANEXO III - Preencher'!S194</f>
        <v>0</v>
      </c>
      <c r="S185" s="16">
        <f t="shared" si="15"/>
        <v>202.91423076923078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245.6828307692308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JESSICA DE SOUZA SANTOS ROMUALDO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11/2025</v>
      </c>
      <c r="H186" s="14">
        <f>'[1]TCE - ANEXO III - Preencher'!I195</f>
        <v>0</v>
      </c>
      <c r="I186" s="14">
        <f>'[1]TCE - ANEXO III - Preencher'!J195</f>
        <v>467.64960000000002</v>
      </c>
      <c r="J186" s="14">
        <f>'[1]TCE - ANEXO III - Preencher'!K195</f>
        <v>0</v>
      </c>
      <c r="K186" s="15">
        <f>'[1]TCE - ANEXO III - Preencher'!L195</f>
        <v>29.187000000000001</v>
      </c>
      <c r="L186" s="15">
        <f>'[1]TCE - ANEXO III - Preencher'!M195</f>
        <v>21.15</v>
      </c>
      <c r="M186" s="15">
        <f t="shared" si="13"/>
        <v>8.0370000000000026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477.95659999999998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MARIA BARROS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 t="str">
        <f>IF('[1]TCE - ANEXO III - Preencher'!H196="","",'[1]TCE - ANEXO III - Preencher'!H196)</f>
        <v>11/2025</v>
      </c>
      <c r="H187" s="14">
        <f>'[1]TCE - ANEXO III - Preencher'!I196</f>
        <v>0</v>
      </c>
      <c r="I187" s="14">
        <f>'[1]TCE - ANEXO III - Preencher'!J196</f>
        <v>470.61040000000003</v>
      </c>
      <c r="J187" s="14">
        <f>'[1]TCE - ANEXO III - Preencher'!K196</f>
        <v>0</v>
      </c>
      <c r="K187" s="15">
        <f>'[1]TCE - ANEXO III - Preencher'!L196</f>
        <v>29.187000000000001</v>
      </c>
      <c r="L187" s="15">
        <f>'[1]TCE - ANEXO III - Preencher'!M196</f>
        <v>0</v>
      </c>
      <c r="M187" s="15">
        <f t="shared" si="13"/>
        <v>29.187000000000001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502.06740000000002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MARIA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11/2025</v>
      </c>
      <c r="H188" s="14">
        <f>'[1]TCE - ANEXO III - Preencher'!I197</f>
        <v>0</v>
      </c>
      <c r="I188" s="14">
        <f>'[1]TCE - ANEXO III - Preencher'!J197</f>
        <v>127.512</v>
      </c>
      <c r="J188" s="14">
        <f>'[1]TCE - ANEXO III - Preencher'!K197</f>
        <v>0</v>
      </c>
      <c r="K188" s="15">
        <f>'[1]TCE - ANEXO III - Preencher'!L197</f>
        <v>29.187000000000001</v>
      </c>
      <c r="L188" s="15">
        <f>'[1]TCE - ANEXO III - Preencher'!M197</f>
        <v>0</v>
      </c>
      <c r="M188" s="15">
        <f t="shared" si="13"/>
        <v>29.187000000000001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167.48980349344978</v>
      </c>
      <c r="R188" s="15">
        <f>'[1]TCE - ANEXO III - Preencher'!S197</f>
        <v>0</v>
      </c>
      <c r="S188" s="16">
        <f t="shared" si="15"/>
        <v>167.48980349344978</v>
      </c>
      <c r="T188" s="15">
        <f>'[1]TCE - ANEXO III - Preencher'!U197</f>
        <v>69.75</v>
      </c>
      <c r="U188" s="15">
        <f>'[1]TCE - ANEXO III - Preencher'!V197</f>
        <v>0</v>
      </c>
      <c r="V188" s="16">
        <f t="shared" si="16"/>
        <v>69.75</v>
      </c>
      <c r="W188" s="17" t="str">
        <f>IF('[1]TCE - ANEXO III - Preencher'!X197="","",'[1]TCE - ANEXO III - Preencher'!X197)</f>
        <v>Auxílio Básico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396.20880349344981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MARIA LIMA DE SANTANA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11/2025</v>
      </c>
      <c r="H189" s="14">
        <f>'[1]TCE - ANEXO III - Preencher'!I198</f>
        <v>0</v>
      </c>
      <c r="I189" s="14">
        <f>'[1]TCE - ANEXO III - Preencher'!J198</f>
        <v>134.57599999999999</v>
      </c>
      <c r="J189" s="14">
        <f>'[1]TCE - ANEXO III - Preencher'!K198</f>
        <v>0</v>
      </c>
      <c r="K189" s="15">
        <f>'[1]TCE - ANEXO III - Preencher'!L198</f>
        <v>29.187000000000001</v>
      </c>
      <c r="L189" s="15">
        <f>'[1]TCE - ANEXO III - Preencher'!M198</f>
        <v>30.36</v>
      </c>
      <c r="M189" s="15">
        <f t="shared" si="13"/>
        <v>-1.1729999999999983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135.673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MARTINS GOMES PESSOA MOURA</v>
      </c>
      <c r="E190" s="9" t="str">
        <f>IF('[1]TCE - ANEXO III - Preencher'!F199="4 - Assistência Odontológica","2 - Outros Profissionais da Saúde",'[1]TCE - ANEXO III - Preencher'!F199)</f>
        <v xml:space="preserve"> 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11/2025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44568.41</v>
      </c>
      <c r="K190" s="15">
        <f>'[1]TCE - ANEXO III - Preencher'!L199</f>
        <v>29.187000000000001</v>
      </c>
      <c r="L190" s="15">
        <f>'[1]TCE - ANEXO III - Preencher'!M199</f>
        <v>0</v>
      </c>
      <c r="M190" s="15">
        <f t="shared" si="13"/>
        <v>29.187000000000001</v>
      </c>
      <c r="N190" s="15">
        <f>'[1]TCE - ANEXO III - Preencher'!O199</f>
        <v>18.149999999999999</v>
      </c>
      <c r="O190" s="15">
        <f>'[1]TCE - ANEXO III - Preencher'!P199</f>
        <v>0</v>
      </c>
      <c r="P190" s="16">
        <f t="shared" si="14"/>
        <v>18.149999999999999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44615.747000000003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TRAVASSOS DE VASCONCELOS RODRIGUES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2238-10</v>
      </c>
      <c r="G191" s="13" t="str">
        <f>IF('[1]TCE - ANEXO III - Preencher'!H200="","",'[1]TCE - ANEXO III - Preencher'!H200)</f>
        <v>11/2025</v>
      </c>
      <c r="H191" s="14">
        <f>'[1]TCE - ANEXO III - Preencher'!I200</f>
        <v>0</v>
      </c>
      <c r="I191" s="14">
        <f>'[1]TCE - ANEXO III - Preencher'!J200</f>
        <v>303.44240000000002</v>
      </c>
      <c r="J191" s="14">
        <f>'[1]TCE - ANEXO III - Preencher'!K200</f>
        <v>0</v>
      </c>
      <c r="K191" s="15">
        <f>'[1]TCE - ANEXO III - Preencher'!L200</f>
        <v>29.187000000000001</v>
      </c>
      <c r="L191" s="15">
        <f>'[1]TCE - ANEXO III - Preencher'!M200</f>
        <v>0</v>
      </c>
      <c r="M191" s="15">
        <f t="shared" si="13"/>
        <v>29.187000000000001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75.33</v>
      </c>
      <c r="U191" s="15">
        <f>'[1]TCE - ANEXO III - Preencher'!V200</f>
        <v>0</v>
      </c>
      <c r="V191" s="16">
        <f t="shared" si="16"/>
        <v>75.33</v>
      </c>
      <c r="W191" s="17" t="str">
        <f>IF('[1]TCE - ANEXO III - Preencher'!X200="","",'[1]TCE - ANEXO III - Preencher'!X200)</f>
        <v>Auxílio Básico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410.2294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CAMILLY RIBEIRO DA SILVA BRITO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11/2025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19.47</v>
      </c>
      <c r="K192" s="15">
        <f>'[1]TCE - ANEXO III - Preencher'!L201</f>
        <v>29.187000000000001</v>
      </c>
      <c r="L192" s="15">
        <f>'[1]TCE - ANEXO III - Preencher'!M201</f>
        <v>0</v>
      </c>
      <c r="M192" s="15">
        <f t="shared" si="13"/>
        <v>29.187000000000001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202.91423076923078</v>
      </c>
      <c r="R192" s="15">
        <f>'[1]TCE - ANEXO III - Preencher'!S201</f>
        <v>0</v>
      </c>
      <c r="S192" s="16">
        <f t="shared" si="15"/>
        <v>202.91423076923078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253.84123076923078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CANDIDO FABIANO BESERRA DE SOUZA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11/2025</v>
      </c>
      <c r="H193" s="14">
        <f>'[1]TCE - ANEXO III - Preencher'!I202</f>
        <v>0</v>
      </c>
      <c r="I193" s="14">
        <f>'[1]TCE - ANEXO III - Preencher'!J202</f>
        <v>146.80719999999999</v>
      </c>
      <c r="J193" s="14">
        <f>'[1]TCE - ANEXO III - Preencher'!K202</f>
        <v>0</v>
      </c>
      <c r="K193" s="15">
        <f>'[1]TCE - ANEXO III - Preencher'!L202</f>
        <v>29.187000000000001</v>
      </c>
      <c r="L193" s="15">
        <f>'[1]TCE - ANEXO III - Preencher'!M202</f>
        <v>30.36</v>
      </c>
      <c r="M193" s="15">
        <f t="shared" si="13"/>
        <v>-1.1729999999999983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114.59980349344978</v>
      </c>
      <c r="R193" s="15">
        <f>'[1]TCE - ANEXO III - Preencher'!S202</f>
        <v>0</v>
      </c>
      <c r="S193" s="16">
        <f t="shared" si="15"/>
        <v>114.59980349344978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262.50400349344977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DANIELE SANTORO DE MELO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11/2025</v>
      </c>
      <c r="H194" s="14">
        <f>'[1]TCE - ANEXO III - Preencher'!I203</f>
        <v>0</v>
      </c>
      <c r="I194" s="14">
        <f>'[1]TCE - ANEXO III - Preencher'!J203</f>
        <v>473.18560000000002</v>
      </c>
      <c r="J194" s="14">
        <f>'[1]TCE - ANEXO III - Preencher'!K203</f>
        <v>0</v>
      </c>
      <c r="K194" s="15">
        <f>'[1]TCE - ANEXO III - Preencher'!L203</f>
        <v>29.187000000000001</v>
      </c>
      <c r="L194" s="15">
        <f>'[1]TCE - ANEXO III - Preencher'!M203</f>
        <v>3.59</v>
      </c>
      <c r="M194" s="15">
        <f t="shared" si="13"/>
        <v>25.597000000000001</v>
      </c>
      <c r="N194" s="15">
        <f>'[1]TCE - ANEXO III - Preencher'!O203</f>
        <v>4.7699999999999996</v>
      </c>
      <c r="O194" s="15">
        <f>'[1]TCE - ANEXO III - Preencher'!P203</f>
        <v>0</v>
      </c>
      <c r="P194" s="16">
        <f t="shared" si="14"/>
        <v>4.7699999999999996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120.26</v>
      </c>
      <c r="U194" s="15">
        <f>'[1]TCE - ANEXO III - Preencher'!V203</f>
        <v>0</v>
      </c>
      <c r="V194" s="16">
        <f t="shared" si="16"/>
        <v>120.26</v>
      </c>
      <c r="W194" s="17" t="str">
        <f>IF('[1]TCE - ANEXO III - Preencher'!X203="","",'[1]TCE - ANEXO III - Preencher'!X203)</f>
        <v>Auxílio Básico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623.81259999999997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MARIA SANTIAGO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11/2025</v>
      </c>
      <c r="H195" s="14">
        <f>'[1]TCE - ANEXO III - Preencher'!I204</f>
        <v>0</v>
      </c>
      <c r="I195" s="14">
        <f>'[1]TCE - ANEXO III - Preencher'!J204</f>
        <v>311.8904</v>
      </c>
      <c r="J195" s="14">
        <f>'[1]TCE - ANEXO III - Preencher'!K204</f>
        <v>0</v>
      </c>
      <c r="K195" s="15">
        <f>'[1]TCE - ANEXO III - Preencher'!L204</f>
        <v>29.187000000000001</v>
      </c>
      <c r="L195" s="15">
        <f>'[1]TCE - ANEXO III - Preencher'!M204</f>
        <v>30.36</v>
      </c>
      <c r="M195" s="15">
        <f t="shared" si="13"/>
        <v>-1.1729999999999983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132.22980349344977</v>
      </c>
      <c r="R195" s="15">
        <f>'[1]TCE - ANEXO III - Preencher'!S204</f>
        <v>0</v>
      </c>
      <c r="S195" s="16">
        <f t="shared" si="15"/>
        <v>132.22980349344977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445.21720349344974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RAMOS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11/2025</v>
      </c>
      <c r="H196" s="14">
        <f>'[1]TCE - ANEXO III - Preencher'!I205</f>
        <v>0</v>
      </c>
      <c r="I196" s="14">
        <f>'[1]TCE - ANEXO III - Preencher'!J205</f>
        <v>333.32240000000002</v>
      </c>
      <c r="J196" s="14">
        <f>'[1]TCE - ANEXO III - Preencher'!K205</f>
        <v>0</v>
      </c>
      <c r="K196" s="15">
        <f>'[1]TCE - ANEXO III - Preencher'!L205</f>
        <v>29.187000000000001</v>
      </c>
      <c r="L196" s="15">
        <f>'[1]TCE - ANEXO III - Preencher'!M205</f>
        <v>0</v>
      </c>
      <c r="M196" s="15">
        <f t="shared" ref="M196:M259" si="19">K196-L196</f>
        <v>29.187000000000001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229.19480349344977</v>
      </c>
      <c r="R196" s="15">
        <f>'[1]TCE - ANEXO III - Preencher'!S205</f>
        <v>0</v>
      </c>
      <c r="S196" s="16">
        <f t="shared" ref="S196:S259" si="21">Q196-R196</f>
        <v>229.19480349344977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593.97420349344975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CARLA RAQUEL DE OLIVEIRA AMORIM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2516-05</v>
      </c>
      <c r="G197" s="13" t="str">
        <f>IF('[1]TCE - ANEXO III - Preencher'!H206="","",'[1]TCE - ANEXO III - Preencher'!H206)</f>
        <v>11/2025</v>
      </c>
      <c r="H197" s="14">
        <f>'[1]TCE - ANEXO III - Preencher'!I206</f>
        <v>0</v>
      </c>
      <c r="I197" s="14">
        <f>'[1]TCE - ANEXO III - Preencher'!J206</f>
        <v>249.7552</v>
      </c>
      <c r="J197" s="14">
        <f>'[1]TCE - ANEXO III - Preencher'!K206</f>
        <v>0</v>
      </c>
      <c r="K197" s="15">
        <f>'[1]TCE - ANEXO III - Preencher'!L206</f>
        <v>29.187000000000001</v>
      </c>
      <c r="L197" s="15">
        <f>'[1]TCE - ANEXO III - Preencher'!M206</f>
        <v>0</v>
      </c>
      <c r="M197" s="15">
        <f t="shared" si="19"/>
        <v>29.187000000000001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88.154803493449791</v>
      </c>
      <c r="R197" s="15">
        <f>'[1]TCE - ANEXO III - Preencher'!S206</f>
        <v>0</v>
      </c>
      <c r="S197" s="16">
        <f t="shared" si="21"/>
        <v>88.154803493449791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369.36700349344977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CARLA REBECA BARROS DE SOUZA FELIX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11/2025</v>
      </c>
      <c r="H198" s="14">
        <f>'[1]TCE - ANEXO III - Preencher'!I207</f>
        <v>0</v>
      </c>
      <c r="I198" s="14">
        <f>'[1]TCE - ANEXO III - Preencher'!J207</f>
        <v>461.07679999999999</v>
      </c>
      <c r="J198" s="14">
        <f>'[1]TCE - ANEXO III - Preencher'!K207</f>
        <v>0</v>
      </c>
      <c r="K198" s="15">
        <f>'[1]TCE - ANEXO III - Preencher'!L207</f>
        <v>29.187000000000001</v>
      </c>
      <c r="L198" s="15">
        <f>'[1]TCE - ANEXO III - Preencher'!M207</f>
        <v>0</v>
      </c>
      <c r="M198" s="15">
        <f t="shared" si="19"/>
        <v>29.187000000000001</v>
      </c>
      <c r="N198" s="15">
        <f>'[1]TCE - ANEXO III - Preencher'!O207</f>
        <v>4.7699999999999996</v>
      </c>
      <c r="O198" s="15">
        <f>'[1]TCE - ANEXO III - Preencher'!P207</f>
        <v>0</v>
      </c>
      <c r="P198" s="16">
        <f t="shared" si="20"/>
        <v>4.7699999999999996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495.03379999999999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ADRIANO COSTA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7823-20</v>
      </c>
      <c r="G199" s="13" t="str">
        <f>IF('[1]TCE - ANEXO III - Preencher'!H208="","",'[1]TCE - ANEXO III - Preencher'!H208)</f>
        <v>11/2025</v>
      </c>
      <c r="H199" s="14">
        <f>'[1]TCE - ANEXO III - Preencher'!I208</f>
        <v>0</v>
      </c>
      <c r="I199" s="14">
        <f>'[1]TCE - ANEXO III - Preencher'!J208</f>
        <v>179.0496</v>
      </c>
      <c r="J199" s="14">
        <f>'[1]TCE - ANEXO III - Preencher'!K208</f>
        <v>0</v>
      </c>
      <c r="K199" s="15">
        <f>'[1]TCE - ANEXO III - Preencher'!L208</f>
        <v>29.187000000000001</v>
      </c>
      <c r="L199" s="15">
        <f>'[1]TCE - ANEXO III - Preencher'!M208</f>
        <v>0</v>
      </c>
      <c r="M199" s="15">
        <f t="shared" si="19"/>
        <v>29.187000000000001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210.50660000000002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ALBERTO DO NASCIMENTO JUNIOR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4201-25</v>
      </c>
      <c r="G200" s="13" t="str">
        <f>IF('[1]TCE - ANEXO III - Preencher'!H209="","",'[1]TCE - ANEXO III - Preencher'!H209)</f>
        <v>11/2025</v>
      </c>
      <c r="H200" s="14">
        <f>'[1]TCE - ANEXO III - Preencher'!I209</f>
        <v>0</v>
      </c>
      <c r="I200" s="14">
        <f>'[1]TCE - ANEXO III - Preencher'!J209</f>
        <v>392.00319999999999</v>
      </c>
      <c r="J200" s="14">
        <f>'[1]TCE - ANEXO III - Preencher'!K209</f>
        <v>0</v>
      </c>
      <c r="K200" s="15">
        <f>'[1]TCE - ANEXO III - Preencher'!L209</f>
        <v>29.187000000000001</v>
      </c>
      <c r="L200" s="15">
        <f>'[1]TCE - ANEXO III - Preencher'!M209</f>
        <v>43.64</v>
      </c>
      <c r="M200" s="15">
        <f t="shared" si="19"/>
        <v>-14.452999999999999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132.22980349344977</v>
      </c>
      <c r="R200" s="15">
        <f>'[1]TCE - ANEXO III - Preencher'!S209</f>
        <v>0</v>
      </c>
      <c r="S200" s="16">
        <f t="shared" si="21"/>
        <v>132.22980349344977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512.05000349344982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ALBERTO SANTOS DA ROCHA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11/2025</v>
      </c>
      <c r="H201" s="14">
        <f>'[1]TCE - ANEXO III - Preencher'!I210</f>
        <v>0</v>
      </c>
      <c r="I201" s="14">
        <f>'[1]TCE - ANEXO III - Preencher'!J210</f>
        <v>162.196</v>
      </c>
      <c r="J201" s="14">
        <f>'[1]TCE - ANEXO III - Preencher'!K210</f>
        <v>0</v>
      </c>
      <c r="K201" s="15">
        <f>'[1]TCE - ANEXO III - Preencher'!L210</f>
        <v>29.187000000000001</v>
      </c>
      <c r="L201" s="15">
        <f>'[1]TCE - ANEXO III - Preencher'!M210</f>
        <v>30.36</v>
      </c>
      <c r="M201" s="15">
        <f t="shared" si="19"/>
        <v>-1.1729999999999983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163.29300000000001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ALFREDO RAMIREZ GONZALEZ</v>
      </c>
      <c r="E202" s="9" t="str">
        <f>IF('[1]TCE - ANEXO III - Preencher'!F211="4 - Assistência Odontológica","2 - Outros Profissionais da Saúde",'[1]TCE - ANEXO III - Preencher'!F211)</f>
        <v xml:space="preserve"> 1 - Médico</v>
      </c>
      <c r="F202" s="12" t="str">
        <f>'[1]TCE - ANEXO III - Preencher'!G211</f>
        <v>2252-25</v>
      </c>
      <c r="G202" s="13" t="str">
        <f>IF('[1]TCE - ANEXO III - Preencher'!H211="","",'[1]TCE - ANEXO III - Preencher'!H211)</f>
        <v>11/2025</v>
      </c>
      <c r="H202" s="14">
        <f>'[1]TCE - ANEXO III - Preencher'!I211</f>
        <v>0</v>
      </c>
      <c r="I202" s="14">
        <f>'[1]TCE - ANEXO III - Preencher'!J211</f>
        <v>452.69920000000002</v>
      </c>
      <c r="J202" s="14">
        <f>'[1]TCE - ANEXO III - Preencher'!K211</f>
        <v>0</v>
      </c>
      <c r="K202" s="15">
        <f>'[1]TCE - ANEXO III - Preencher'!L211</f>
        <v>29.187000000000001</v>
      </c>
      <c r="L202" s="15">
        <f>'[1]TCE - ANEXO III - Preencher'!M211</f>
        <v>0</v>
      </c>
      <c r="M202" s="15">
        <f t="shared" si="19"/>
        <v>29.187000000000001</v>
      </c>
      <c r="N202" s="15">
        <f>'[1]TCE - ANEXO III - Preencher'!O211</f>
        <v>18.149999999999999</v>
      </c>
      <c r="O202" s="15">
        <f>'[1]TCE - ANEXO III - Preencher'!P211</f>
        <v>0</v>
      </c>
      <c r="P202" s="16">
        <f t="shared" si="20"/>
        <v>18.149999999999999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500.03620000000001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ANTONIO MARTINS DO VALE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11/2025</v>
      </c>
      <c r="H203" s="14">
        <f>'[1]TCE - ANEXO III - Preencher'!I212</f>
        <v>0</v>
      </c>
      <c r="I203" s="14">
        <f>'[1]TCE - ANEXO III - Preencher'!J212</f>
        <v>183.32239999999999</v>
      </c>
      <c r="J203" s="14">
        <f>'[1]TCE - ANEXO III - Preencher'!K212</f>
        <v>0</v>
      </c>
      <c r="K203" s="15">
        <f>'[1]TCE - ANEXO III - Preencher'!L212</f>
        <v>29.187000000000001</v>
      </c>
      <c r="L203" s="15">
        <f>'[1]TCE - ANEXO III - Preencher'!M212</f>
        <v>30.36</v>
      </c>
      <c r="M203" s="15">
        <f t="shared" si="19"/>
        <v>-1.1729999999999983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184.4194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FERNANDO LIRA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11/2025</v>
      </c>
      <c r="H204" s="14">
        <f>'[1]TCE - ANEXO III - Preencher'!I213</f>
        <v>0</v>
      </c>
      <c r="I204" s="14">
        <f>'[1]TCE - ANEXO III - Preencher'!J213</f>
        <v>335.36160000000001</v>
      </c>
      <c r="J204" s="14">
        <f>'[1]TCE - ANEXO III - Preencher'!K213</f>
        <v>0</v>
      </c>
      <c r="K204" s="15">
        <f>'[1]TCE - ANEXO III - Preencher'!L213</f>
        <v>29.187000000000001</v>
      </c>
      <c r="L204" s="15">
        <f>'[1]TCE - ANEXO III - Preencher'!M213</f>
        <v>30.36</v>
      </c>
      <c r="M204" s="15">
        <f t="shared" si="19"/>
        <v>-1.1729999999999983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336.45859999999999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CARLOS JOSE CANDIDO DO NASCIMENTO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11/2025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29.187000000000001</v>
      </c>
      <c r="L205" s="15">
        <f>'[1]TCE - ANEXO III - Preencher'!M214</f>
        <v>0</v>
      </c>
      <c r="M205" s="15">
        <f t="shared" si="19"/>
        <v>29.187000000000001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31.457000000000001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ROBERTO MARTINS LIRA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11/2025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29.187000000000001</v>
      </c>
      <c r="L206" s="15">
        <f>'[1]TCE - ANEXO III - Preencher'!M215</f>
        <v>0</v>
      </c>
      <c r="M206" s="15">
        <f t="shared" si="19"/>
        <v>29.187000000000001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31.457000000000001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CARMELO ANTONIO DA SILVA CAMPOS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11/2025</v>
      </c>
      <c r="H207" s="14">
        <f>'[1]TCE - ANEXO III - Preencher'!I216</f>
        <v>0</v>
      </c>
      <c r="I207" s="14">
        <f>'[1]TCE - ANEXO III - Preencher'!J216</f>
        <v>110.6848</v>
      </c>
      <c r="J207" s="14">
        <f>'[1]TCE - ANEXO III - Preencher'!K216</f>
        <v>0</v>
      </c>
      <c r="K207" s="15">
        <f>'[1]TCE - ANEXO III - Preencher'!L216</f>
        <v>29.187000000000001</v>
      </c>
      <c r="L207" s="15">
        <f>'[1]TCE - ANEXO III - Preencher'!M216</f>
        <v>30.36</v>
      </c>
      <c r="M207" s="15">
        <f t="shared" si="19"/>
        <v>-1.1729999999999983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111.78179999999999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CARMEM SUZANA NUNES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11/2025</v>
      </c>
      <c r="H208" s="14">
        <f>'[1]TCE - ANEXO III - Preencher'!I217</f>
        <v>0</v>
      </c>
      <c r="I208" s="14">
        <f>'[1]TCE - ANEXO III - Preencher'!J217</f>
        <v>364.6096</v>
      </c>
      <c r="J208" s="14">
        <f>'[1]TCE - ANEXO III - Preencher'!K217</f>
        <v>0</v>
      </c>
      <c r="K208" s="15">
        <f>'[1]TCE - ANEXO III - Preencher'!L217</f>
        <v>29.187000000000001</v>
      </c>
      <c r="L208" s="15">
        <f>'[1]TCE - ANEXO III - Preencher'!M217</f>
        <v>30.36</v>
      </c>
      <c r="M208" s="15">
        <f t="shared" si="19"/>
        <v>-1.1729999999999983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132.22980349344977</v>
      </c>
      <c r="R208" s="15">
        <f>'[1]TCE - ANEXO III - Preencher'!S217</f>
        <v>0</v>
      </c>
      <c r="S208" s="16">
        <f t="shared" si="21"/>
        <v>132.22980349344977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497.93640349344975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CARMEN LUCIA FRANCA DO MONTE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5132-20</v>
      </c>
      <c r="G209" s="13" t="str">
        <f>IF('[1]TCE - ANEXO III - Preencher'!H218="","",'[1]TCE - ANEXO III - Preencher'!H218)</f>
        <v>11/2025</v>
      </c>
      <c r="H209" s="14">
        <f>'[1]TCE - ANEXO III - Preencher'!I218</f>
        <v>0</v>
      </c>
      <c r="I209" s="14">
        <f>'[1]TCE - ANEXO III - Preencher'!J218</f>
        <v>178.928</v>
      </c>
      <c r="J209" s="14">
        <f>'[1]TCE - ANEXO III - Preencher'!K218</f>
        <v>0</v>
      </c>
      <c r="K209" s="15">
        <f>'[1]TCE - ANEXO III - Preencher'!L218</f>
        <v>29.187000000000001</v>
      </c>
      <c r="L209" s="15">
        <f>'[1]TCE - ANEXO III - Preencher'!M218</f>
        <v>0</v>
      </c>
      <c r="M209" s="15">
        <f t="shared" si="19"/>
        <v>29.187000000000001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132.22980349344977</v>
      </c>
      <c r="R209" s="15">
        <f>'[1]TCE - ANEXO III - Preencher'!S218</f>
        <v>0</v>
      </c>
      <c r="S209" s="16">
        <f t="shared" si="21"/>
        <v>132.22980349344977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342.61480349344981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CAROLINA BORGES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11/2025</v>
      </c>
      <c r="H210" s="14">
        <f>'[1]TCE - ANEXO III - Preencher'!I219</f>
        <v>0</v>
      </c>
      <c r="I210" s="14">
        <f>'[1]TCE - ANEXO III - Preencher'!J219</f>
        <v>312.13760000000002</v>
      </c>
      <c r="J210" s="14">
        <f>'[1]TCE - ANEXO III - Preencher'!K219</f>
        <v>0</v>
      </c>
      <c r="K210" s="15">
        <f>'[1]TCE - ANEXO III - Preencher'!L219</f>
        <v>29.187000000000001</v>
      </c>
      <c r="L210" s="15">
        <f>'[1]TCE - ANEXO III - Preencher'!M219</f>
        <v>0</v>
      </c>
      <c r="M210" s="15">
        <f t="shared" si="19"/>
        <v>29.187000000000001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343.59460000000001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CAROLINA DE FREITAS CAVALCANTE CARIBE</v>
      </c>
      <c r="E211" s="9" t="str">
        <f>IF('[1]TCE - ANEXO III - Preencher'!F220="4 - Assistência Odontológica","2 - Outros Profissionais da Saúde",'[1]TCE - ANEXO III - Preencher'!F220)</f>
        <v xml:space="preserve"> 1 - Médico</v>
      </c>
      <c r="F211" s="12" t="str">
        <f>'[1]TCE - ANEXO III - Preencher'!G220</f>
        <v>2253-10</v>
      </c>
      <c r="G211" s="13" t="str">
        <f>IF('[1]TCE - ANEXO III - Preencher'!H220="","",'[1]TCE - ANEXO III - Preencher'!H220)</f>
        <v>11/2025</v>
      </c>
      <c r="H211" s="14">
        <f>'[1]TCE - ANEXO III - Preencher'!I220</f>
        <v>0</v>
      </c>
      <c r="I211" s="14">
        <f>'[1]TCE - ANEXO III - Preencher'!J220</f>
        <v>432.41199999999998</v>
      </c>
      <c r="J211" s="14">
        <f>'[1]TCE - ANEXO III - Preencher'!K220</f>
        <v>0</v>
      </c>
      <c r="K211" s="15">
        <f>'[1]TCE - ANEXO III - Preencher'!L220</f>
        <v>29.187000000000001</v>
      </c>
      <c r="L211" s="15">
        <f>'[1]TCE - ANEXO III - Preencher'!M220</f>
        <v>0</v>
      </c>
      <c r="M211" s="15">
        <f t="shared" si="19"/>
        <v>29.187000000000001</v>
      </c>
      <c r="N211" s="15">
        <f>'[1]TCE - ANEXO III - Preencher'!O220</f>
        <v>18.149999999999999</v>
      </c>
      <c r="O211" s="15">
        <f>'[1]TCE - ANEXO III - Preencher'!P220</f>
        <v>0</v>
      </c>
      <c r="P211" s="16">
        <f t="shared" si="20"/>
        <v>18.149999999999999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479.74899999999997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CAROLINE CALDAS CABRAL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11/2025</v>
      </c>
      <c r="H212" s="14">
        <f>'[1]TCE - ANEXO III - Preencher'!I221</f>
        <v>0</v>
      </c>
      <c r="I212" s="14">
        <f>'[1]TCE - ANEXO III - Preencher'!J221</f>
        <v>320.80880000000002</v>
      </c>
      <c r="J212" s="14">
        <f>'[1]TCE - ANEXO III - Preencher'!K221</f>
        <v>0</v>
      </c>
      <c r="K212" s="15">
        <f>'[1]TCE - ANEXO III - Preencher'!L221</f>
        <v>29.187000000000001</v>
      </c>
      <c r="L212" s="15">
        <f>'[1]TCE - ANEXO III - Preencher'!M221</f>
        <v>0</v>
      </c>
      <c r="M212" s="15">
        <f t="shared" si="19"/>
        <v>29.187000000000001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352.26580000000001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CAROLINE MARIA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11/2025</v>
      </c>
      <c r="H213" s="14">
        <f>'[1]TCE - ANEXO III - Preencher'!I222</f>
        <v>0</v>
      </c>
      <c r="I213" s="14">
        <f>'[1]TCE - ANEXO III - Preencher'!J222</f>
        <v>151.70160000000001</v>
      </c>
      <c r="J213" s="14">
        <f>'[1]TCE - ANEXO III - Preencher'!K222</f>
        <v>0</v>
      </c>
      <c r="K213" s="15">
        <f>'[1]TCE - ANEXO III - Preencher'!L222</f>
        <v>29.187000000000001</v>
      </c>
      <c r="L213" s="15">
        <f>'[1]TCE - ANEXO III - Preencher'!M222</f>
        <v>30.36</v>
      </c>
      <c r="M213" s="15">
        <f t="shared" si="19"/>
        <v>-1.1729999999999983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132.22980349344977</v>
      </c>
      <c r="R213" s="15">
        <f>'[1]TCE - ANEXO III - Preencher'!S222</f>
        <v>0</v>
      </c>
      <c r="S213" s="16">
        <f t="shared" si="21"/>
        <v>132.22980349344977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285.02840349344979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CAROLYNE FRANCA FRAGA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11/2025</v>
      </c>
      <c r="H214" s="14">
        <f>'[1]TCE - ANEXO III - Preencher'!I223</f>
        <v>0</v>
      </c>
      <c r="I214" s="14">
        <f>'[1]TCE - ANEXO III - Preencher'!J223</f>
        <v>352.53199999999998</v>
      </c>
      <c r="J214" s="14">
        <f>'[1]TCE - ANEXO III - Preencher'!K223</f>
        <v>0</v>
      </c>
      <c r="K214" s="15">
        <f>'[1]TCE - ANEXO III - Preencher'!L223</f>
        <v>29.187000000000001</v>
      </c>
      <c r="L214" s="15">
        <f>'[1]TCE - ANEXO III - Preencher'!M223</f>
        <v>0</v>
      </c>
      <c r="M214" s="15">
        <f t="shared" si="19"/>
        <v>29.187000000000001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383.98899999999998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CASSIA PATRICIA DA SILVA ALVARO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11/2025</v>
      </c>
      <c r="H215" s="14">
        <f>'[1]TCE - ANEXO III - Preencher'!I224</f>
        <v>0</v>
      </c>
      <c r="I215" s="14">
        <f>'[1]TCE - ANEXO III - Preencher'!J224</f>
        <v>179.05199999999999</v>
      </c>
      <c r="J215" s="14">
        <f>'[1]TCE - ANEXO III - Preencher'!K224</f>
        <v>0</v>
      </c>
      <c r="K215" s="15">
        <f>'[1]TCE - ANEXO III - Preencher'!L224</f>
        <v>29.187000000000001</v>
      </c>
      <c r="L215" s="15">
        <f>'[1]TCE - ANEXO III - Preencher'!M224</f>
        <v>0</v>
      </c>
      <c r="M215" s="15">
        <f t="shared" si="19"/>
        <v>29.187000000000001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210.50900000000001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CASSIA REGINA ANDRADE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11/2025</v>
      </c>
      <c r="H216" s="14">
        <f>'[1]TCE - ANEXO III - Preencher'!I225</f>
        <v>0</v>
      </c>
      <c r="I216" s="14">
        <f>'[1]TCE - ANEXO III - Preencher'!J225</f>
        <v>152.08240000000001</v>
      </c>
      <c r="J216" s="14">
        <f>'[1]TCE - ANEXO III - Preencher'!K225</f>
        <v>0</v>
      </c>
      <c r="K216" s="15">
        <f>'[1]TCE - ANEXO III - Preencher'!L225</f>
        <v>29.187000000000001</v>
      </c>
      <c r="L216" s="15">
        <f>'[1]TCE - ANEXO III - Preencher'!M225</f>
        <v>34.56</v>
      </c>
      <c r="M216" s="15">
        <f t="shared" si="19"/>
        <v>-5.3730000000000011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167.48980349344978</v>
      </c>
      <c r="R216" s="15">
        <f>'[1]TCE - ANEXO III - Preencher'!S225</f>
        <v>0</v>
      </c>
      <c r="S216" s="16">
        <f t="shared" si="21"/>
        <v>167.48980349344978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316.46920349344981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CASSIO CASSIMIRO LOPES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3132-15</v>
      </c>
      <c r="G217" s="13" t="str">
        <f>IF('[1]TCE - ANEXO III - Preencher'!H226="","",'[1]TCE - ANEXO III - Preencher'!H226)</f>
        <v>11/2025</v>
      </c>
      <c r="H217" s="14">
        <f>'[1]TCE - ANEXO III - Preencher'!I226</f>
        <v>0</v>
      </c>
      <c r="I217" s="14">
        <f>'[1]TCE - ANEXO III - Preencher'!J226</f>
        <v>191.12960000000001</v>
      </c>
      <c r="J217" s="14">
        <f>'[1]TCE - ANEXO III - Preencher'!K226</f>
        <v>0</v>
      </c>
      <c r="K217" s="15">
        <f>'[1]TCE - ANEXO III - Preencher'!L226</f>
        <v>29.187000000000001</v>
      </c>
      <c r="L217" s="15">
        <f>'[1]TCE - ANEXO III - Preencher'!M226</f>
        <v>0</v>
      </c>
      <c r="M217" s="15">
        <f t="shared" si="19"/>
        <v>29.187000000000001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167.48980349344978</v>
      </c>
      <c r="R217" s="15">
        <f>'[1]TCE - ANEXO III - Preencher'!S226</f>
        <v>0</v>
      </c>
      <c r="S217" s="16">
        <f t="shared" si="21"/>
        <v>167.48980349344978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390.07640349344979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CASSIO MONTEIRO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11/2025</v>
      </c>
      <c r="H218" s="14">
        <f>'[1]TCE - ANEXO III - Preencher'!I227</f>
        <v>0</v>
      </c>
      <c r="I218" s="14">
        <f>'[1]TCE - ANEXO III - Preencher'!J227</f>
        <v>340.3</v>
      </c>
      <c r="J218" s="14">
        <f>'[1]TCE - ANEXO III - Preencher'!K227</f>
        <v>0</v>
      </c>
      <c r="K218" s="15">
        <f>'[1]TCE - ANEXO III - Preencher'!L227</f>
        <v>29.187000000000001</v>
      </c>
      <c r="L218" s="15">
        <f>'[1]TCE - ANEXO III - Preencher'!M227</f>
        <v>30.36</v>
      </c>
      <c r="M218" s="15">
        <f t="shared" si="19"/>
        <v>-1.1729999999999983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341.39699999999999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CASSIO RUFINO DE LIRA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3172-10</v>
      </c>
      <c r="G219" s="13" t="str">
        <f>IF('[1]TCE - ANEXO III - Preencher'!H228="","",'[1]TCE - ANEXO III - Preencher'!H228)</f>
        <v>11/2025</v>
      </c>
      <c r="H219" s="14">
        <f>'[1]TCE - ANEXO III - Preencher'!I228</f>
        <v>0</v>
      </c>
      <c r="I219" s="14">
        <f>'[1]TCE - ANEXO III - Preencher'!J228</f>
        <v>212.86</v>
      </c>
      <c r="J219" s="14">
        <f>'[1]TCE - ANEXO III - Preencher'!K228</f>
        <v>0</v>
      </c>
      <c r="K219" s="15">
        <f>'[1]TCE - ANEXO III - Preencher'!L228</f>
        <v>29.187000000000001</v>
      </c>
      <c r="L219" s="15">
        <f>'[1]TCE - ANEXO III - Preencher'!M228</f>
        <v>44</v>
      </c>
      <c r="M219" s="15">
        <f t="shared" si="19"/>
        <v>-14.812999999999999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167.48980349344978</v>
      </c>
      <c r="R219" s="15">
        <f>'[1]TCE - ANEXO III - Preencher'!S228</f>
        <v>0</v>
      </c>
      <c r="S219" s="16">
        <f t="shared" si="21"/>
        <v>167.48980349344978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367.80680349344982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CELIA CRISTINA FERREIRA DE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11/2025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15451.7</v>
      </c>
      <c r="K220" s="15">
        <f>'[1]TCE - ANEXO III - Preencher'!L229</f>
        <v>29.187000000000001</v>
      </c>
      <c r="L220" s="15">
        <f>'[1]TCE - ANEXO III - Preencher'!M229</f>
        <v>0</v>
      </c>
      <c r="M220" s="15">
        <f t="shared" si="19"/>
        <v>29.187000000000001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26.449803493449782</v>
      </c>
      <c r="R220" s="15">
        <f>'[1]TCE - ANEXO III - Preencher'!S229</f>
        <v>0</v>
      </c>
      <c r="S220" s="16">
        <f t="shared" si="21"/>
        <v>26.449803493449782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15509.606803493451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CELINA MARIA BATISTA DE MELO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11/2025</v>
      </c>
      <c r="H221" s="14">
        <f>'[1]TCE - ANEXO III - Preencher'!I230</f>
        <v>0</v>
      </c>
      <c r="I221" s="14">
        <f>'[1]TCE - ANEXO III - Preencher'!J230</f>
        <v>138.2568</v>
      </c>
      <c r="J221" s="14">
        <f>'[1]TCE - ANEXO III - Preencher'!K230</f>
        <v>0</v>
      </c>
      <c r="K221" s="15">
        <f>'[1]TCE - ANEXO III - Preencher'!L230</f>
        <v>29.187000000000001</v>
      </c>
      <c r="L221" s="15">
        <f>'[1]TCE - ANEXO III - Preencher'!M230</f>
        <v>34.56</v>
      </c>
      <c r="M221" s="15">
        <f t="shared" si="19"/>
        <v>-5.3730000000000011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251.23230349344976</v>
      </c>
      <c r="R221" s="15">
        <f>'[1]TCE - ANEXO III - Preencher'!S230</f>
        <v>0</v>
      </c>
      <c r="S221" s="16">
        <f t="shared" si="21"/>
        <v>251.23230349344976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386.38610349344981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CELSO DE OLIVEIRA JUNIOR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11/2025</v>
      </c>
      <c r="H222" s="14">
        <f>'[1]TCE - ANEXO III - Preencher'!I231</f>
        <v>0</v>
      </c>
      <c r="I222" s="14">
        <f>'[1]TCE - ANEXO III - Preencher'!J231</f>
        <v>414.7</v>
      </c>
      <c r="J222" s="14">
        <f>'[1]TCE - ANEXO III - Preencher'!K231</f>
        <v>0</v>
      </c>
      <c r="K222" s="15">
        <f>'[1]TCE - ANEXO III - Preencher'!L231</f>
        <v>29.187000000000001</v>
      </c>
      <c r="L222" s="15">
        <f>'[1]TCE - ANEXO III - Preencher'!M231</f>
        <v>0</v>
      </c>
      <c r="M222" s="15">
        <f t="shared" si="19"/>
        <v>29.187000000000001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446.15699999999998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CICERA ALINE ROMAO DE ASSIS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11/2025</v>
      </c>
      <c r="H223" s="14">
        <f>'[1]TCE - ANEXO III - Preencher'!I232</f>
        <v>0</v>
      </c>
      <c r="I223" s="14">
        <f>'[1]TCE - ANEXO III - Preencher'!J232</f>
        <v>360.21679999999998</v>
      </c>
      <c r="J223" s="14">
        <f>'[1]TCE - ANEXO III - Preencher'!K232</f>
        <v>0</v>
      </c>
      <c r="K223" s="15">
        <f>'[1]TCE - ANEXO III - Preencher'!L232</f>
        <v>29.187000000000001</v>
      </c>
      <c r="L223" s="15">
        <f>'[1]TCE - ANEXO III - Preencher'!M232</f>
        <v>0</v>
      </c>
      <c r="M223" s="15">
        <f t="shared" si="19"/>
        <v>29.187000000000001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132.22980349344977</v>
      </c>
      <c r="R223" s="15">
        <f>'[1]TCE - ANEXO III - Preencher'!S232</f>
        <v>0</v>
      </c>
      <c r="S223" s="16">
        <f t="shared" si="21"/>
        <v>132.22980349344977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523.90360349344974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CINTHIA ELOA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11/2025</v>
      </c>
      <c r="H224" s="14">
        <f>'[1]TCE - ANEXO III - Preencher'!I233</f>
        <v>0</v>
      </c>
      <c r="I224" s="14">
        <f>'[1]TCE - ANEXO III - Preencher'!J233</f>
        <v>384.58240000000001</v>
      </c>
      <c r="J224" s="14">
        <f>'[1]TCE - ANEXO III - Preencher'!K233</f>
        <v>0</v>
      </c>
      <c r="K224" s="15">
        <f>'[1]TCE - ANEXO III - Preencher'!L233</f>
        <v>29.187000000000001</v>
      </c>
      <c r="L224" s="15">
        <f>'[1]TCE - ANEXO III - Preencher'!M233</f>
        <v>0</v>
      </c>
      <c r="M224" s="15">
        <f t="shared" si="19"/>
        <v>29.187000000000001</v>
      </c>
      <c r="N224" s="15">
        <f>'[1]TCE - ANEXO III - Preencher'!O233</f>
        <v>4.7699999999999996</v>
      </c>
      <c r="O224" s="15">
        <f>'[1]TCE - ANEXO III - Preencher'!P233</f>
        <v>0</v>
      </c>
      <c r="P224" s="16">
        <f t="shared" si="20"/>
        <v>4.7699999999999996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418.5394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CINTIA DA SILVA ALVES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11/2025</v>
      </c>
      <c r="H225" s="14">
        <f>'[1]TCE - ANEXO III - Preencher'!I234</f>
        <v>0</v>
      </c>
      <c r="I225" s="14">
        <f>'[1]TCE - ANEXO III - Preencher'!J234</f>
        <v>322.33359999999999</v>
      </c>
      <c r="J225" s="14">
        <f>'[1]TCE - ANEXO III - Preencher'!K234</f>
        <v>0</v>
      </c>
      <c r="K225" s="15">
        <f>'[1]TCE - ANEXO III - Preencher'!L234</f>
        <v>29.187000000000001</v>
      </c>
      <c r="L225" s="15">
        <f>'[1]TCE - ANEXO III - Preencher'!M234</f>
        <v>30.36</v>
      </c>
      <c r="M225" s="15">
        <f t="shared" si="19"/>
        <v>-1.1729999999999983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323.43059999999997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CINTYA MARIA SEVERIANO DE BARROS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11/2025</v>
      </c>
      <c r="H226" s="14">
        <f>'[1]TCE - ANEXO III - Preencher'!I235</f>
        <v>0</v>
      </c>
      <c r="I226" s="14">
        <f>'[1]TCE - ANEXO III - Preencher'!J235</f>
        <v>163.94399999999999</v>
      </c>
      <c r="J226" s="14">
        <f>'[1]TCE - ANEXO III - Preencher'!K235</f>
        <v>0</v>
      </c>
      <c r="K226" s="15">
        <f>'[1]TCE - ANEXO III - Preencher'!L235</f>
        <v>29.187000000000001</v>
      </c>
      <c r="L226" s="15">
        <f>'[1]TCE - ANEXO III - Preencher'!M235</f>
        <v>30.36</v>
      </c>
      <c r="M226" s="15">
        <f t="shared" si="19"/>
        <v>-1.1729999999999983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167.48980349344978</v>
      </c>
      <c r="R226" s="15">
        <f>'[1]TCE - ANEXO III - Preencher'!S235</f>
        <v>0</v>
      </c>
      <c r="S226" s="16">
        <f t="shared" si="21"/>
        <v>167.48980349344978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332.53080349344975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CIRLLENE RAYSSA XAVIER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11/2025</v>
      </c>
      <c r="H227" s="14">
        <f>'[1]TCE - ANEXO III - Preencher'!I236</f>
        <v>0</v>
      </c>
      <c r="I227" s="14">
        <f>'[1]TCE - ANEXO III - Preencher'!J236</f>
        <v>205.9624</v>
      </c>
      <c r="J227" s="14">
        <f>'[1]TCE - ANEXO III - Preencher'!K236</f>
        <v>0</v>
      </c>
      <c r="K227" s="15">
        <f>'[1]TCE - ANEXO III - Preencher'!L236</f>
        <v>29.187000000000001</v>
      </c>
      <c r="L227" s="15">
        <f>'[1]TCE - ANEXO III - Preencher'!M236</f>
        <v>34.56</v>
      </c>
      <c r="M227" s="15">
        <f t="shared" si="19"/>
        <v>-5.3730000000000011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202.85940000000002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CLAITON GOMES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5151-10</v>
      </c>
      <c r="G228" s="13" t="str">
        <f>IF('[1]TCE - ANEXO III - Preencher'!H237="","",'[1]TCE - ANEXO III - Preencher'!H237)</f>
        <v>11/2025</v>
      </c>
      <c r="H228" s="14">
        <f>'[1]TCE - ANEXO III - Preencher'!I237</f>
        <v>0</v>
      </c>
      <c r="I228" s="14">
        <f>'[1]TCE - ANEXO III - Preencher'!J237</f>
        <v>177.65600000000001</v>
      </c>
      <c r="J228" s="14">
        <f>'[1]TCE - ANEXO III - Preencher'!K237</f>
        <v>0</v>
      </c>
      <c r="K228" s="15">
        <f>'[1]TCE - ANEXO III - Preencher'!L237</f>
        <v>29.187000000000001</v>
      </c>
      <c r="L228" s="15">
        <f>'[1]TCE - ANEXO III - Preencher'!M237</f>
        <v>30.36</v>
      </c>
      <c r="M228" s="15">
        <f t="shared" si="19"/>
        <v>-1.1729999999999983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132.22980349344977</v>
      </c>
      <c r="R228" s="15">
        <f>'[1]TCE - ANEXO III - Preencher'!S237</f>
        <v>0</v>
      </c>
      <c r="S228" s="16">
        <f t="shared" si="21"/>
        <v>132.22980349344977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310.98280349344975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CLARISSA SOARES PORTO</v>
      </c>
      <c r="E229" s="9" t="str">
        <f>IF('[1]TCE - ANEXO III - Preencher'!F238="4 - Assistência Odontológica","2 - Outros Profissionais da Saúde",'[1]TCE - ANEXO III - Preencher'!F238)</f>
        <v xml:space="preserve"> 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11/2025</v>
      </c>
      <c r="H229" s="14">
        <f>'[1]TCE - ANEXO III - Preencher'!I238</f>
        <v>0</v>
      </c>
      <c r="I229" s="14">
        <f>'[1]TCE - ANEXO III - Preencher'!J238</f>
        <v>691.00559999999996</v>
      </c>
      <c r="J229" s="14">
        <f>'[1]TCE - ANEXO III - Preencher'!K238</f>
        <v>0</v>
      </c>
      <c r="K229" s="15">
        <f>'[1]TCE - ANEXO III - Preencher'!L238</f>
        <v>29.187000000000001</v>
      </c>
      <c r="L229" s="15">
        <f>'[1]TCE - ANEXO III - Preencher'!M238</f>
        <v>0</v>
      </c>
      <c r="M229" s="15">
        <f t="shared" si="19"/>
        <v>29.187000000000001</v>
      </c>
      <c r="N229" s="15">
        <f>'[1]TCE - ANEXO III - Preencher'!O238</f>
        <v>18.149999999999999</v>
      </c>
      <c r="O229" s="15">
        <f>'[1]TCE - ANEXO III - Preencher'!P238</f>
        <v>0</v>
      </c>
      <c r="P229" s="16">
        <f t="shared" si="20"/>
        <v>18.149999999999999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738.34259999999995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CLAUDETE GUEDES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11/2025</v>
      </c>
      <c r="H230" s="14">
        <f>'[1]TCE - ANEXO III - Preencher'!I239</f>
        <v>0</v>
      </c>
      <c r="I230" s="14">
        <f>'[1]TCE - ANEXO III - Preencher'!J239</f>
        <v>446.85520000000002</v>
      </c>
      <c r="J230" s="14">
        <f>'[1]TCE - ANEXO III - Preencher'!K239</f>
        <v>0</v>
      </c>
      <c r="K230" s="15">
        <f>'[1]TCE - ANEXO III - Preencher'!L239</f>
        <v>29.187000000000001</v>
      </c>
      <c r="L230" s="15">
        <f>'[1]TCE - ANEXO III - Preencher'!M239</f>
        <v>2.79</v>
      </c>
      <c r="M230" s="15">
        <f t="shared" si="19"/>
        <v>26.397000000000002</v>
      </c>
      <c r="N230" s="15">
        <f>'[1]TCE - ANEXO III - Preencher'!O239</f>
        <v>4.7699999999999996</v>
      </c>
      <c r="O230" s="15">
        <f>'[1]TCE - ANEXO III - Preencher'!P239</f>
        <v>0</v>
      </c>
      <c r="P230" s="16">
        <f t="shared" si="20"/>
        <v>4.7699999999999996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120.26</v>
      </c>
      <c r="U230" s="15">
        <f>'[1]TCE - ANEXO III - Preencher'!V239</f>
        <v>0</v>
      </c>
      <c r="V230" s="16">
        <f t="shared" si="22"/>
        <v>120.26</v>
      </c>
      <c r="W230" s="17" t="str">
        <f>IF('[1]TCE - ANEXO III - Preencher'!X239="","",'[1]TCE - ANEXO III - Preencher'!X239)</f>
        <v>Auxílio Básico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598.28219999999999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CLAUDEVAN NUNES DE SOUSA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11/2025</v>
      </c>
      <c r="H231" s="14">
        <f>'[1]TCE - ANEXO III - Preencher'!I240</f>
        <v>0</v>
      </c>
      <c r="I231" s="14">
        <f>'[1]TCE - ANEXO III - Preencher'!J240</f>
        <v>314.14879999999999</v>
      </c>
      <c r="J231" s="14">
        <f>'[1]TCE - ANEXO III - Preencher'!K240</f>
        <v>0</v>
      </c>
      <c r="K231" s="15">
        <f>'[1]TCE - ANEXO III - Preencher'!L240</f>
        <v>29.187000000000001</v>
      </c>
      <c r="L231" s="15">
        <f>'[1]TCE - ANEXO III - Preencher'!M240</f>
        <v>44</v>
      </c>
      <c r="M231" s="15">
        <f t="shared" si="19"/>
        <v>-14.812999999999999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301.60579999999999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CLAUDIA JOSEFA DO AMARAL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11/2025</v>
      </c>
      <c r="H232" s="14">
        <f>'[1]TCE - ANEXO III - Preencher'!I241</f>
        <v>0</v>
      </c>
      <c r="I232" s="14">
        <f>'[1]TCE - ANEXO III - Preencher'!J241</f>
        <v>462.08960000000002</v>
      </c>
      <c r="J232" s="14">
        <f>'[1]TCE - ANEXO III - Preencher'!K241</f>
        <v>0</v>
      </c>
      <c r="K232" s="15">
        <f>'[1]TCE - ANEXO III - Preencher'!L241</f>
        <v>29.187000000000001</v>
      </c>
      <c r="L232" s="15">
        <f>'[1]TCE - ANEXO III - Preencher'!M241</f>
        <v>3.59</v>
      </c>
      <c r="M232" s="15">
        <f t="shared" si="19"/>
        <v>25.597000000000001</v>
      </c>
      <c r="N232" s="15">
        <f>'[1]TCE - ANEXO III - Preencher'!O241</f>
        <v>4.7699999999999996</v>
      </c>
      <c r="O232" s="15">
        <f>'[1]TCE - ANEXO III - Preencher'!P241</f>
        <v>0</v>
      </c>
      <c r="P232" s="16">
        <f t="shared" si="20"/>
        <v>4.7699999999999996</v>
      </c>
      <c r="Q232" s="15">
        <f>'[1]TCE - ANEXO III - Preencher'!R241</f>
        <v>88.154803493449791</v>
      </c>
      <c r="R232" s="15">
        <f>'[1]TCE - ANEXO III - Preencher'!S241</f>
        <v>0</v>
      </c>
      <c r="S232" s="16">
        <f t="shared" si="21"/>
        <v>88.154803493449791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580.61140349344976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CLAUDIA MARIA DA SILVA NEVES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5152-05</v>
      </c>
      <c r="G233" s="13" t="str">
        <f>IF('[1]TCE - ANEXO III - Preencher'!H242="","",'[1]TCE - ANEXO III - Preencher'!H242)</f>
        <v>11/2025</v>
      </c>
      <c r="H233" s="14">
        <f>'[1]TCE - ANEXO III - Preencher'!I242</f>
        <v>0</v>
      </c>
      <c r="I233" s="14">
        <f>'[1]TCE - ANEXO III - Preencher'!J242</f>
        <v>195.54159999999999</v>
      </c>
      <c r="J233" s="14">
        <f>'[1]TCE - ANEXO III - Preencher'!K242</f>
        <v>0</v>
      </c>
      <c r="K233" s="15">
        <f>'[1]TCE - ANEXO III - Preencher'!L242</f>
        <v>29.187000000000001</v>
      </c>
      <c r="L233" s="15">
        <f>'[1]TCE - ANEXO III - Preencher'!M242</f>
        <v>0</v>
      </c>
      <c r="M233" s="15">
        <f t="shared" si="19"/>
        <v>29.187000000000001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226.99860000000001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CLAUDIA MARIA LOPRETE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11/2025</v>
      </c>
      <c r="H234" s="14">
        <f>'[1]TCE - ANEXO III - Preencher'!I243</f>
        <v>0</v>
      </c>
      <c r="I234" s="14">
        <f>'[1]TCE - ANEXO III - Preencher'!J243</f>
        <v>380.92399999999998</v>
      </c>
      <c r="J234" s="14">
        <f>'[1]TCE - ANEXO III - Preencher'!K243</f>
        <v>0</v>
      </c>
      <c r="K234" s="15">
        <f>'[1]TCE - ANEXO III - Preencher'!L243</f>
        <v>29.187000000000001</v>
      </c>
      <c r="L234" s="15">
        <f>'[1]TCE - ANEXO III - Preencher'!M243</f>
        <v>0</v>
      </c>
      <c r="M234" s="15">
        <f t="shared" si="19"/>
        <v>29.187000000000001</v>
      </c>
      <c r="N234" s="15">
        <f>'[1]TCE - ANEXO III - Preencher'!O243</f>
        <v>2.27</v>
      </c>
      <c r="O234" s="15">
        <f>'[1]TCE - ANEXO III - Preencher'!P243</f>
        <v>0</v>
      </c>
      <c r="P234" s="16">
        <f t="shared" si="20"/>
        <v>2.27</v>
      </c>
      <c r="Q234" s="15">
        <f>'[1]TCE - ANEXO III - Preencher'!R243</f>
        <v>211.56480349344977</v>
      </c>
      <c r="R234" s="15">
        <f>'[1]TCE - ANEXO III - Preencher'!S243</f>
        <v>0</v>
      </c>
      <c r="S234" s="16">
        <f t="shared" si="21"/>
        <v>211.56480349344977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623.94580349344972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CLAUDIENI DA SILVA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11/2025</v>
      </c>
      <c r="H235" s="14">
        <f>'[1]TCE - ANEXO III - Preencher'!I244</f>
        <v>0</v>
      </c>
      <c r="I235" s="14">
        <f>'[1]TCE - ANEXO III - Preencher'!J244</f>
        <v>146.21360000000001</v>
      </c>
      <c r="J235" s="14">
        <f>'[1]TCE - ANEXO III - Preencher'!K244</f>
        <v>0</v>
      </c>
      <c r="K235" s="15">
        <f>'[1]TCE - ANEXO III - Preencher'!L244</f>
        <v>29.187000000000001</v>
      </c>
      <c r="L235" s="15">
        <f>'[1]TCE - ANEXO III - Preencher'!M244</f>
        <v>0</v>
      </c>
      <c r="M235" s="15">
        <f t="shared" si="19"/>
        <v>29.187000000000001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177.67060000000004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CLAUDINEIDE SEBASTIANA DE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11/2025</v>
      </c>
      <c r="H236" s="14">
        <f>'[1]TCE - ANEXO III - Preencher'!I245</f>
        <v>0</v>
      </c>
      <c r="I236" s="14">
        <f>'[1]TCE - ANEXO III - Preencher'!J245</f>
        <v>342.75200000000001</v>
      </c>
      <c r="J236" s="14">
        <f>'[1]TCE - ANEXO III - Preencher'!K245</f>
        <v>0</v>
      </c>
      <c r="K236" s="15">
        <f>'[1]TCE - ANEXO III - Preencher'!L245</f>
        <v>29.187000000000001</v>
      </c>
      <c r="L236" s="15">
        <f>'[1]TCE - ANEXO III - Preencher'!M245</f>
        <v>0</v>
      </c>
      <c r="M236" s="15">
        <f t="shared" si="19"/>
        <v>29.187000000000001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132.22980349344977</v>
      </c>
      <c r="R236" s="15">
        <f>'[1]TCE - ANEXO III - Preencher'!S245</f>
        <v>0</v>
      </c>
      <c r="S236" s="16">
        <f t="shared" si="21"/>
        <v>132.22980349344977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506.43880349344977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CLAUDINEY VIEIRA ROMAO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11/2025</v>
      </c>
      <c r="H237" s="14">
        <f>'[1]TCE - ANEXO III - Preencher'!I246</f>
        <v>0</v>
      </c>
      <c r="I237" s="14">
        <f>'[1]TCE - ANEXO III - Preencher'!J246</f>
        <v>507.12560000000002</v>
      </c>
      <c r="J237" s="14">
        <f>'[1]TCE - ANEXO III - Preencher'!K246</f>
        <v>0</v>
      </c>
      <c r="K237" s="15">
        <f>'[1]TCE - ANEXO III - Preencher'!L246</f>
        <v>29.187000000000001</v>
      </c>
      <c r="L237" s="15">
        <f>'[1]TCE - ANEXO III - Preencher'!M246</f>
        <v>0</v>
      </c>
      <c r="M237" s="15">
        <f t="shared" si="19"/>
        <v>29.187000000000001</v>
      </c>
      <c r="N237" s="15">
        <f>'[1]TCE - ANEXO III - Preencher'!O246</f>
        <v>4.7699999999999996</v>
      </c>
      <c r="O237" s="15">
        <f>'[1]TCE - ANEXO III - Preencher'!P246</f>
        <v>0</v>
      </c>
      <c r="P237" s="16">
        <f t="shared" si="20"/>
        <v>4.7699999999999996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541.08259999999996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CLAUDIO ANTONIO DA COSTA NETO</v>
      </c>
      <c r="E238" s="9" t="str">
        <f>IF('[1]TCE - ANEXO III - Preencher'!F247="4 - Assistência Odontológica","2 - Outros Profissionais da Saúde",'[1]TCE - ANEXO III - Preencher'!F247)</f>
        <v xml:space="preserve"> 1 - Médico</v>
      </c>
      <c r="F238" s="12" t="str">
        <f>'[1]TCE - ANEXO III - Preencher'!G247</f>
        <v>2252-70</v>
      </c>
      <c r="G238" s="13" t="str">
        <f>IF('[1]TCE - ANEXO III - Preencher'!H247="","",'[1]TCE - ANEXO III - Preencher'!H247)</f>
        <v>11/2025</v>
      </c>
      <c r="H238" s="14">
        <f>'[1]TCE - ANEXO III - Preencher'!I247</f>
        <v>0</v>
      </c>
      <c r="I238" s="14">
        <f>'[1]TCE - ANEXO III - Preencher'!J247</f>
        <v>585.99599999999998</v>
      </c>
      <c r="J238" s="14">
        <f>'[1]TCE - ANEXO III - Preencher'!K247</f>
        <v>0</v>
      </c>
      <c r="K238" s="15">
        <f>'[1]TCE - ANEXO III - Preencher'!L247</f>
        <v>29.187000000000001</v>
      </c>
      <c r="L238" s="15">
        <f>'[1]TCE - ANEXO III - Preencher'!M247</f>
        <v>0</v>
      </c>
      <c r="M238" s="15">
        <f t="shared" si="19"/>
        <v>29.187000000000001</v>
      </c>
      <c r="N238" s="15">
        <f>'[1]TCE - ANEXO III - Preencher'!O247</f>
        <v>18.149999999999999</v>
      </c>
      <c r="O238" s="15">
        <f>'[1]TCE - ANEXO III - Preencher'!P247</f>
        <v>0</v>
      </c>
      <c r="P238" s="16">
        <f t="shared" si="20"/>
        <v>18.149999999999999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633.33299999999997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CLAUDSON CAWEY SANTOS SILVA DE AZEVEDO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11/2025</v>
      </c>
      <c r="H239" s="14">
        <f>'[1]TCE - ANEXO III - Preencher'!I248</f>
        <v>0</v>
      </c>
      <c r="I239" s="14">
        <f>'[1]TCE - ANEXO III - Preencher'!J248</f>
        <v>156.7792</v>
      </c>
      <c r="J239" s="14">
        <f>'[1]TCE - ANEXO III - Preencher'!K248</f>
        <v>0</v>
      </c>
      <c r="K239" s="15">
        <f>'[1]TCE - ANEXO III - Preencher'!L248</f>
        <v>29.187000000000001</v>
      </c>
      <c r="L239" s="15">
        <f>'[1]TCE - ANEXO III - Preencher'!M248</f>
        <v>30.36</v>
      </c>
      <c r="M239" s="15">
        <f t="shared" si="19"/>
        <v>-1.1729999999999983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157.87620000000001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CLAUDYNNE VIEIRA DE SOUZA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2235-10</v>
      </c>
      <c r="G240" s="13" t="str">
        <f>IF('[1]TCE - ANEXO III - Preencher'!H249="","",'[1]TCE - ANEXO III - Preencher'!H249)</f>
        <v>11/2025</v>
      </c>
      <c r="H240" s="14">
        <f>'[1]TCE - ANEXO III - Preencher'!I249</f>
        <v>0</v>
      </c>
      <c r="I240" s="14">
        <f>'[1]TCE - ANEXO III - Preencher'!J249</f>
        <v>433.012</v>
      </c>
      <c r="J240" s="14">
        <f>'[1]TCE - ANEXO III - Preencher'!K249</f>
        <v>0</v>
      </c>
      <c r="K240" s="15">
        <f>'[1]TCE - ANEXO III - Preencher'!L249</f>
        <v>29.187000000000001</v>
      </c>
      <c r="L240" s="15">
        <f>'[1]TCE - ANEXO III - Preencher'!M249</f>
        <v>0</v>
      </c>
      <c r="M240" s="15">
        <f t="shared" si="19"/>
        <v>29.187000000000001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464.46899999999999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CLECIA MARIA DOS SANTOS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11/2025</v>
      </c>
      <c r="H241" s="14">
        <f>'[1]TCE - ANEXO III - Preencher'!I250</f>
        <v>0</v>
      </c>
      <c r="I241" s="14">
        <f>'[1]TCE - ANEXO III - Preencher'!J250</f>
        <v>139.18</v>
      </c>
      <c r="J241" s="14">
        <f>'[1]TCE - ANEXO III - Preencher'!K250</f>
        <v>0</v>
      </c>
      <c r="K241" s="15">
        <f>'[1]TCE - ANEXO III - Preencher'!L250</f>
        <v>29.187000000000001</v>
      </c>
      <c r="L241" s="15">
        <f>'[1]TCE - ANEXO III - Preencher'!M250</f>
        <v>30.36</v>
      </c>
      <c r="M241" s="15">
        <f t="shared" si="19"/>
        <v>-1.1729999999999983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140.27700000000002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CLECIA PATRICIA DE MOURA BARBOSA DA COSTA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4110-30</v>
      </c>
      <c r="G242" s="13" t="str">
        <f>IF('[1]TCE - ANEXO III - Preencher'!H251="","",'[1]TCE - ANEXO III - Preencher'!H251)</f>
        <v>11/2025</v>
      </c>
      <c r="H242" s="14">
        <f>'[1]TCE - ANEXO III - Preencher'!I251</f>
        <v>0</v>
      </c>
      <c r="I242" s="14">
        <f>'[1]TCE - ANEXO III - Preencher'!J251</f>
        <v>218.1944</v>
      </c>
      <c r="J242" s="14">
        <f>'[1]TCE - ANEXO III - Preencher'!K251</f>
        <v>0</v>
      </c>
      <c r="K242" s="15">
        <f>'[1]TCE - ANEXO III - Preencher'!L251</f>
        <v>29.187000000000001</v>
      </c>
      <c r="L242" s="15">
        <f>'[1]TCE - ANEXO III - Preencher'!M251</f>
        <v>87.27</v>
      </c>
      <c r="M242" s="15">
        <f t="shared" si="19"/>
        <v>-58.082999999999998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167.48980349344978</v>
      </c>
      <c r="R242" s="15">
        <f>'[1]TCE - ANEXO III - Preencher'!S251</f>
        <v>0</v>
      </c>
      <c r="S242" s="16">
        <f t="shared" si="21"/>
        <v>167.48980349344978</v>
      </c>
      <c r="T242" s="15">
        <f>'[1]TCE - ANEXO III - Preencher'!U251</f>
        <v>80.91</v>
      </c>
      <c r="U242" s="15">
        <f>'[1]TCE - ANEXO III - Preencher'!V251</f>
        <v>0</v>
      </c>
      <c r="V242" s="16">
        <f t="shared" si="22"/>
        <v>80.91</v>
      </c>
      <c r="W242" s="17" t="str">
        <f>IF('[1]TCE - ANEXO III - Preencher'!X251="","",'[1]TCE - ANEXO III - Preencher'!X251)</f>
        <v>Auxílio Básico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410.78120349344977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CLECIANE GOMES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11/2025</v>
      </c>
      <c r="H243" s="14">
        <f>'[1]TCE - ANEXO III - Preencher'!I252</f>
        <v>0</v>
      </c>
      <c r="I243" s="14">
        <f>'[1]TCE - ANEXO III - Preencher'!J252</f>
        <v>293.92239999999998</v>
      </c>
      <c r="J243" s="14">
        <f>'[1]TCE - ANEXO III - Preencher'!K252</f>
        <v>0</v>
      </c>
      <c r="K243" s="15">
        <f>'[1]TCE - ANEXO III - Preencher'!L252</f>
        <v>29.187000000000001</v>
      </c>
      <c r="L243" s="15">
        <f>'[1]TCE - ANEXO III - Preencher'!M252</f>
        <v>0</v>
      </c>
      <c r="M243" s="15">
        <f t="shared" si="19"/>
        <v>29.187000000000001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325.37939999999998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CLEDILSON JOSE DA HORA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11/2025</v>
      </c>
      <c r="H244" s="14">
        <f>'[1]TCE - ANEXO III - Preencher'!I253</f>
        <v>0</v>
      </c>
      <c r="I244" s="14">
        <f>'[1]TCE - ANEXO III - Preencher'!J253</f>
        <v>559.81920000000002</v>
      </c>
      <c r="J244" s="14">
        <f>'[1]TCE - ANEXO III - Preencher'!K253</f>
        <v>0</v>
      </c>
      <c r="K244" s="15">
        <f>'[1]TCE - ANEXO III - Preencher'!L253</f>
        <v>29.187000000000001</v>
      </c>
      <c r="L244" s="15">
        <f>'[1]TCE - ANEXO III - Preencher'!M253</f>
        <v>3.59</v>
      </c>
      <c r="M244" s="15">
        <f t="shared" si="19"/>
        <v>25.597000000000001</v>
      </c>
      <c r="N244" s="15">
        <f>'[1]TCE - ANEXO III - Preencher'!O253</f>
        <v>4.7699999999999996</v>
      </c>
      <c r="O244" s="15">
        <f>'[1]TCE - ANEXO III - Preencher'!P253</f>
        <v>0</v>
      </c>
      <c r="P244" s="16">
        <f t="shared" si="20"/>
        <v>4.7699999999999996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590.18619999999999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CLEITON FERREIRA DE ARAUJO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11/2025</v>
      </c>
      <c r="H245" s="14">
        <f>'[1]TCE - ANEXO III - Preencher'!I254</f>
        <v>0</v>
      </c>
      <c r="I245" s="14">
        <f>'[1]TCE - ANEXO III - Preencher'!J254</f>
        <v>435.63920000000002</v>
      </c>
      <c r="J245" s="14">
        <f>'[1]TCE - ANEXO III - Preencher'!K254</f>
        <v>0</v>
      </c>
      <c r="K245" s="15">
        <f>'[1]TCE - ANEXO III - Preencher'!L254</f>
        <v>29.187000000000001</v>
      </c>
      <c r="L245" s="15">
        <f>'[1]TCE - ANEXO III - Preencher'!M254</f>
        <v>2.79</v>
      </c>
      <c r="M245" s="15">
        <f t="shared" si="19"/>
        <v>26.397000000000002</v>
      </c>
      <c r="N245" s="15">
        <f>'[1]TCE - ANEXO III - Preencher'!O254</f>
        <v>4.7699999999999996</v>
      </c>
      <c r="O245" s="15">
        <f>'[1]TCE - ANEXO III - Preencher'!P254</f>
        <v>0</v>
      </c>
      <c r="P245" s="16">
        <f t="shared" si="20"/>
        <v>4.7699999999999996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466.80619999999999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CLEITON JOSE DO NASCIMENTO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5132-20</v>
      </c>
      <c r="G246" s="13" t="str">
        <f>IF('[1]TCE - ANEXO III - Preencher'!H255="","",'[1]TCE - ANEXO III - Preencher'!H255)</f>
        <v>11/2025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29.187000000000001</v>
      </c>
      <c r="L246" s="15">
        <f>'[1]TCE - ANEXO III - Preencher'!M255</f>
        <v>0</v>
      </c>
      <c r="M246" s="15">
        <f t="shared" si="19"/>
        <v>29.187000000000001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29.187000000000001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CLEITON RAMOS DA COSTA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11/2025</v>
      </c>
      <c r="H247" s="14">
        <f>'[1]TCE - ANEXO III - Preencher'!I256</f>
        <v>0</v>
      </c>
      <c r="I247" s="14">
        <f>'[1]TCE - ANEXO III - Preencher'!J256</f>
        <v>436.06880000000001</v>
      </c>
      <c r="J247" s="14">
        <f>'[1]TCE - ANEXO III - Preencher'!K256</f>
        <v>0</v>
      </c>
      <c r="K247" s="15">
        <f>'[1]TCE - ANEXO III - Preencher'!L256</f>
        <v>29.187000000000001</v>
      </c>
      <c r="L247" s="15">
        <f>'[1]TCE - ANEXO III - Preencher'!M256</f>
        <v>0</v>
      </c>
      <c r="M247" s="15">
        <f t="shared" si="19"/>
        <v>29.187000000000001</v>
      </c>
      <c r="N247" s="15">
        <f>'[1]TCE - ANEXO III - Preencher'!O256</f>
        <v>4.7699999999999996</v>
      </c>
      <c r="O247" s="15">
        <f>'[1]TCE - ANEXO III - Preencher'!P256</f>
        <v>0</v>
      </c>
      <c r="P247" s="16">
        <f t="shared" si="20"/>
        <v>4.7699999999999996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470.0258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CLENIA FERREIRA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11/2025</v>
      </c>
      <c r="H248" s="14">
        <f>'[1]TCE - ANEXO III - Preencher'!I257</f>
        <v>0</v>
      </c>
      <c r="I248" s="14">
        <f>'[1]TCE - ANEXO III - Preencher'!J257</f>
        <v>333.32240000000002</v>
      </c>
      <c r="J248" s="14">
        <f>'[1]TCE - ANEXO III - Preencher'!K257</f>
        <v>0</v>
      </c>
      <c r="K248" s="15">
        <f>'[1]TCE - ANEXO III - Preencher'!L257</f>
        <v>29.187000000000001</v>
      </c>
      <c r="L248" s="15">
        <f>'[1]TCE - ANEXO III - Preencher'!M257</f>
        <v>0</v>
      </c>
      <c r="M248" s="15">
        <f t="shared" si="19"/>
        <v>29.187000000000001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132.22980349344977</v>
      </c>
      <c r="R248" s="15">
        <f>'[1]TCE - ANEXO III - Preencher'!S257</f>
        <v>0</v>
      </c>
      <c r="S248" s="16">
        <f t="shared" si="21"/>
        <v>132.22980349344977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497.00920349344977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CLEONICE CONCEICAO PEREIRA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11/2025</v>
      </c>
      <c r="H249" s="14">
        <f>'[1]TCE - ANEXO III - Preencher'!I258</f>
        <v>0</v>
      </c>
      <c r="I249" s="14">
        <f>'[1]TCE - ANEXO III - Preencher'!J258</f>
        <v>131.56</v>
      </c>
      <c r="J249" s="14">
        <f>'[1]TCE - ANEXO III - Preencher'!K258</f>
        <v>0</v>
      </c>
      <c r="K249" s="15">
        <f>'[1]TCE - ANEXO III - Preencher'!L258</f>
        <v>29.187000000000001</v>
      </c>
      <c r="L249" s="15">
        <f>'[1]TCE - ANEXO III - Preencher'!M258</f>
        <v>30.36</v>
      </c>
      <c r="M249" s="15">
        <f t="shared" si="19"/>
        <v>-1.1729999999999983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132.22980349344977</v>
      </c>
      <c r="R249" s="15">
        <f>'[1]TCE - ANEXO III - Preencher'!S258</f>
        <v>0</v>
      </c>
      <c r="S249" s="16">
        <f t="shared" si="21"/>
        <v>132.22980349344977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264.88680349344975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CLEYSSON CRISTIANO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5151-10</v>
      </c>
      <c r="G250" s="13" t="str">
        <f>IF('[1]TCE - ANEXO III - Preencher'!H259="","",'[1]TCE - ANEXO III - Preencher'!H259)</f>
        <v>11/2025</v>
      </c>
      <c r="H250" s="14">
        <f>'[1]TCE - ANEXO III - Preencher'!I259</f>
        <v>0</v>
      </c>
      <c r="I250" s="14">
        <f>'[1]TCE - ANEXO III - Preencher'!J259</f>
        <v>169.11920000000001</v>
      </c>
      <c r="J250" s="14">
        <f>'[1]TCE - ANEXO III - Preencher'!K259</f>
        <v>0</v>
      </c>
      <c r="K250" s="15">
        <f>'[1]TCE - ANEXO III - Preencher'!L259</f>
        <v>29.187000000000001</v>
      </c>
      <c r="L250" s="15">
        <f>'[1]TCE - ANEXO III - Preencher'!M259</f>
        <v>30.36</v>
      </c>
      <c r="M250" s="15">
        <f t="shared" si="19"/>
        <v>-1.1729999999999983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132.22980349344977</v>
      </c>
      <c r="R250" s="15">
        <f>'[1]TCE - ANEXO III - Preencher'!S259</f>
        <v>0</v>
      </c>
      <c r="S250" s="16">
        <f t="shared" si="21"/>
        <v>132.22980349344977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302.44600349344978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CLOTILDE SANTOS SIQUEIRA CAVALCANTI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11/2025</v>
      </c>
      <c r="H251" s="14">
        <f>'[1]TCE - ANEXO III - Preencher'!I260</f>
        <v>0</v>
      </c>
      <c r="I251" s="14">
        <f>'[1]TCE - ANEXO III - Preencher'!J260</f>
        <v>164.27520000000001</v>
      </c>
      <c r="J251" s="14">
        <f>'[1]TCE - ANEXO III - Preencher'!K260</f>
        <v>0</v>
      </c>
      <c r="K251" s="15">
        <f>'[1]TCE - ANEXO III - Preencher'!L260</f>
        <v>29.187000000000001</v>
      </c>
      <c r="L251" s="15">
        <f>'[1]TCE - ANEXO III - Preencher'!M260</f>
        <v>0</v>
      </c>
      <c r="M251" s="15">
        <f t="shared" si="19"/>
        <v>29.187000000000001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132.22980349344977</v>
      </c>
      <c r="R251" s="15">
        <f>'[1]TCE - ANEXO III - Preencher'!S260</f>
        <v>0</v>
      </c>
      <c r="S251" s="16">
        <f t="shared" si="21"/>
        <v>132.22980349344977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327.9620034934498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CLOVIS JOSE NASCIMENTO MELO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5102-05</v>
      </c>
      <c r="G252" s="13" t="str">
        <f>IF('[1]TCE - ANEXO III - Preencher'!H261="","",'[1]TCE - ANEXO III - Preencher'!H261)</f>
        <v>11/2025</v>
      </c>
      <c r="H252" s="14">
        <f>'[1]TCE - ANEXO III - Preencher'!I261</f>
        <v>0</v>
      </c>
      <c r="I252" s="14">
        <f>'[1]TCE - ANEXO III - Preencher'!J261</f>
        <v>247.7328</v>
      </c>
      <c r="J252" s="14">
        <f>'[1]TCE - ANEXO III - Preencher'!K261</f>
        <v>0</v>
      </c>
      <c r="K252" s="15">
        <f>'[1]TCE - ANEXO III - Preencher'!L261</f>
        <v>29.187000000000001</v>
      </c>
      <c r="L252" s="15">
        <f>'[1]TCE - ANEXO III - Preencher'!M261</f>
        <v>44</v>
      </c>
      <c r="M252" s="15">
        <f t="shared" si="19"/>
        <v>-14.812999999999999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235.18980000000002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CONCEICAO SOUZA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5132-20</v>
      </c>
      <c r="G253" s="13" t="str">
        <f>IF('[1]TCE - ANEXO III - Preencher'!H262="","",'[1]TCE - ANEXO III - Preencher'!H262)</f>
        <v>11/2025</v>
      </c>
      <c r="H253" s="14">
        <f>'[1]TCE - ANEXO III - Preencher'!I262</f>
        <v>0</v>
      </c>
      <c r="I253" s="14">
        <f>'[1]TCE - ANEXO III - Preencher'!J262</f>
        <v>195.8184</v>
      </c>
      <c r="J253" s="14">
        <f>'[1]TCE - ANEXO III - Preencher'!K262</f>
        <v>0</v>
      </c>
      <c r="K253" s="15">
        <f>'[1]TCE - ANEXO III - Preencher'!L262</f>
        <v>29.187000000000001</v>
      </c>
      <c r="L253" s="15">
        <f>'[1]TCE - ANEXO III - Preencher'!M262</f>
        <v>35.15</v>
      </c>
      <c r="M253" s="15">
        <f t="shared" si="19"/>
        <v>-5.9629999999999974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83.7</v>
      </c>
      <c r="U253" s="15">
        <f>'[1]TCE - ANEXO III - Preencher'!V262</f>
        <v>0</v>
      </c>
      <c r="V253" s="16">
        <f t="shared" si="22"/>
        <v>83.7</v>
      </c>
      <c r="W253" s="17" t="str">
        <f>IF('[1]TCE - ANEXO III - Preencher'!X262="","",'[1]TCE - ANEXO III - Preencher'!X262)</f>
        <v>Auxílio Básico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275.8254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COSME JOSE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11/2025</v>
      </c>
      <c r="H254" s="14">
        <f>'[1]TCE - ANEXO III - Preencher'!I263</f>
        <v>0</v>
      </c>
      <c r="I254" s="14">
        <f>'[1]TCE - ANEXO III - Preencher'!J263</f>
        <v>174.05279999999999</v>
      </c>
      <c r="J254" s="14">
        <f>'[1]TCE - ANEXO III - Preencher'!K263</f>
        <v>0</v>
      </c>
      <c r="K254" s="15">
        <f>'[1]TCE - ANEXO III - Preencher'!L263</f>
        <v>29.187000000000001</v>
      </c>
      <c r="L254" s="15">
        <f>'[1]TCE - ANEXO III - Preencher'!M263</f>
        <v>30.36</v>
      </c>
      <c r="M254" s="15">
        <f t="shared" si="19"/>
        <v>-1.1729999999999983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175.1498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DA SILVA PAULINO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11/2025</v>
      </c>
      <c r="H255" s="14">
        <f>'[1]TCE - ANEXO III - Preencher'!I264</f>
        <v>0</v>
      </c>
      <c r="I255" s="14">
        <f>'[1]TCE - ANEXO III - Preencher'!J264</f>
        <v>473.63920000000002</v>
      </c>
      <c r="J255" s="14">
        <f>'[1]TCE - ANEXO III - Preencher'!K264</f>
        <v>0</v>
      </c>
      <c r="K255" s="15">
        <f>'[1]TCE - ANEXO III - Preencher'!L264</f>
        <v>29.187000000000001</v>
      </c>
      <c r="L255" s="15">
        <f>'[1]TCE - ANEXO III - Preencher'!M264</f>
        <v>0</v>
      </c>
      <c r="M255" s="15">
        <f t="shared" si="19"/>
        <v>29.187000000000001</v>
      </c>
      <c r="N255" s="15">
        <f>'[1]TCE - ANEXO III - Preencher'!O264</f>
        <v>4.7699999999999996</v>
      </c>
      <c r="O255" s="15">
        <f>'[1]TCE - ANEXO III - Preencher'!P264</f>
        <v>0</v>
      </c>
      <c r="P255" s="16">
        <f t="shared" si="20"/>
        <v>4.7699999999999996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507.59620000000001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FERREIRA DA COSTA AMADOR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11/2025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29.187000000000001</v>
      </c>
      <c r="L256" s="15">
        <f>'[1]TCE - ANEXO III - Preencher'!M265</f>
        <v>0</v>
      </c>
      <c r="M256" s="15">
        <f t="shared" si="19"/>
        <v>29.187000000000001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31.457000000000001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CRISTIANE MARIA DE LIMA BARBOSA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11/2025</v>
      </c>
      <c r="H257" s="14">
        <f>'[1]TCE - ANEXO III - Preencher'!I266</f>
        <v>0</v>
      </c>
      <c r="I257" s="14">
        <f>'[1]TCE - ANEXO III - Preencher'!J266</f>
        <v>380.92720000000003</v>
      </c>
      <c r="J257" s="14">
        <f>'[1]TCE - ANEXO III - Preencher'!K266</f>
        <v>0</v>
      </c>
      <c r="K257" s="15">
        <f>'[1]TCE - ANEXO III - Preencher'!L266</f>
        <v>29.187000000000001</v>
      </c>
      <c r="L257" s="15">
        <f>'[1]TCE - ANEXO III - Preencher'!M266</f>
        <v>0</v>
      </c>
      <c r="M257" s="15">
        <f t="shared" si="19"/>
        <v>29.187000000000001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412.38420000000002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CRISTIANE MARQUES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5211-30</v>
      </c>
      <c r="G258" s="13" t="str">
        <f>IF('[1]TCE - ANEXO III - Preencher'!H267="","",'[1]TCE - ANEXO III - Preencher'!H267)</f>
        <v>11/2025</v>
      </c>
      <c r="H258" s="14">
        <f>'[1]TCE - ANEXO III - Preencher'!I267</f>
        <v>0</v>
      </c>
      <c r="I258" s="14">
        <f>'[1]TCE - ANEXO III - Preencher'!J267</f>
        <v>143.01439999999999</v>
      </c>
      <c r="J258" s="14">
        <f>'[1]TCE - ANEXO III - Preencher'!K267</f>
        <v>0</v>
      </c>
      <c r="K258" s="15">
        <f>'[1]TCE - ANEXO III - Preencher'!L267</f>
        <v>29.187000000000001</v>
      </c>
      <c r="L258" s="15">
        <f>'[1]TCE - ANEXO III - Preencher'!M267</f>
        <v>33.47</v>
      </c>
      <c r="M258" s="15">
        <f t="shared" si="19"/>
        <v>-4.2829999999999977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141.00140000000002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CRISTIANE PEREIRA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11/2025</v>
      </c>
      <c r="H259" s="14">
        <f>'[1]TCE - ANEXO III - Preencher'!I268</f>
        <v>0</v>
      </c>
      <c r="I259" s="14">
        <f>'[1]TCE - ANEXO III - Preencher'!J268</f>
        <v>291.47280000000001</v>
      </c>
      <c r="J259" s="14">
        <f>'[1]TCE - ANEXO III - Preencher'!K268</f>
        <v>0</v>
      </c>
      <c r="K259" s="15">
        <f>'[1]TCE - ANEXO III - Preencher'!L268</f>
        <v>29.187000000000001</v>
      </c>
      <c r="L259" s="15">
        <f>'[1]TCE - ANEXO III - Preencher'!M268</f>
        <v>30.36</v>
      </c>
      <c r="M259" s="15">
        <f t="shared" si="19"/>
        <v>-1.1729999999999983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132.22980349344977</v>
      </c>
      <c r="R259" s="15">
        <f>'[1]TCE - ANEXO III - Preencher'!S268</f>
        <v>0</v>
      </c>
      <c r="S259" s="16">
        <f t="shared" si="21"/>
        <v>132.22980349344977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424.79960349344975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CRISTIANE SILVA ALBUQUERQUE DE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11/2025</v>
      </c>
      <c r="H260" s="14">
        <f>'[1]TCE - ANEXO III - Preencher'!I269</f>
        <v>0</v>
      </c>
      <c r="I260" s="14">
        <f>'[1]TCE - ANEXO III - Preencher'!J269</f>
        <v>409.42880000000002</v>
      </c>
      <c r="J260" s="14">
        <f>'[1]TCE - ANEXO III - Preencher'!K269</f>
        <v>0</v>
      </c>
      <c r="K260" s="15">
        <f>'[1]TCE - ANEXO III - Preencher'!L269</f>
        <v>29.187000000000001</v>
      </c>
      <c r="L260" s="15">
        <f>'[1]TCE - ANEXO III - Preencher'!M269</f>
        <v>0</v>
      </c>
      <c r="M260" s="15">
        <f t="shared" ref="M260:M323" si="25">K260-L260</f>
        <v>29.187000000000001</v>
      </c>
      <c r="N260" s="15">
        <f>'[1]TCE - ANEXO III - Preencher'!O269</f>
        <v>4.7699999999999996</v>
      </c>
      <c r="O260" s="15">
        <f>'[1]TCE - ANEXO III - Preencher'!P269</f>
        <v>0</v>
      </c>
      <c r="P260" s="16">
        <f t="shared" ref="P260:P323" si="26">N260-O260</f>
        <v>4.7699999999999996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443.38580000000002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CRISTIANO FONSECA DE MELO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11/2025</v>
      </c>
      <c r="H261" s="14">
        <f>'[1]TCE - ANEXO III - Preencher'!I270</f>
        <v>0</v>
      </c>
      <c r="I261" s="14">
        <f>'[1]TCE - ANEXO III - Preencher'!J270</f>
        <v>368.80720000000002</v>
      </c>
      <c r="J261" s="14">
        <f>'[1]TCE - ANEXO III - Preencher'!K270</f>
        <v>0</v>
      </c>
      <c r="K261" s="15">
        <f>'[1]TCE - ANEXO III - Preencher'!L270</f>
        <v>29.187000000000001</v>
      </c>
      <c r="L261" s="15">
        <f>'[1]TCE - ANEXO III - Preencher'!M270</f>
        <v>0</v>
      </c>
      <c r="M261" s="15">
        <f t="shared" si="25"/>
        <v>29.187000000000001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400.26420000000002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DAI GUILHERME GONCALVES DA LUZ KAWAMURA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4141-05</v>
      </c>
      <c r="G262" s="13" t="str">
        <f>IF('[1]TCE - ANEXO III - Preencher'!H271="","",'[1]TCE - ANEXO III - Preencher'!H271)</f>
        <v>11/2025</v>
      </c>
      <c r="H262" s="14">
        <f>'[1]TCE - ANEXO III - Preencher'!I271</f>
        <v>0</v>
      </c>
      <c r="I262" s="14">
        <f>'[1]TCE - ANEXO III - Preencher'!J271</f>
        <v>138.2568</v>
      </c>
      <c r="J262" s="14">
        <f>'[1]TCE - ANEXO III - Preencher'!K271</f>
        <v>0</v>
      </c>
      <c r="K262" s="15">
        <f>'[1]TCE - ANEXO III - Preencher'!L271</f>
        <v>29.187000000000001</v>
      </c>
      <c r="L262" s="15">
        <f>'[1]TCE - ANEXO III - Preencher'!M271</f>
        <v>34.56</v>
      </c>
      <c r="M262" s="15">
        <f t="shared" si="25"/>
        <v>-5.3730000000000011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167.48980349344978</v>
      </c>
      <c r="R262" s="15">
        <f>'[1]TCE - ANEXO III - Preencher'!S271</f>
        <v>0</v>
      </c>
      <c r="S262" s="16">
        <f t="shared" si="27"/>
        <v>167.48980349344978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302.6436034934498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DAMIANA MARIA JOSE LUIZ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11/2025</v>
      </c>
      <c r="H263" s="14">
        <f>'[1]TCE - ANEXO III - Preencher'!I272</f>
        <v>0</v>
      </c>
      <c r="I263" s="14">
        <f>'[1]TCE - ANEXO III - Preencher'!J272</f>
        <v>279.58</v>
      </c>
      <c r="J263" s="14">
        <f>'[1]TCE - ANEXO III - Preencher'!K272</f>
        <v>0</v>
      </c>
      <c r="K263" s="15">
        <f>'[1]TCE - ANEXO III - Preencher'!L272</f>
        <v>29.187000000000001</v>
      </c>
      <c r="L263" s="15">
        <f>'[1]TCE - ANEXO III - Preencher'!M272</f>
        <v>30.36</v>
      </c>
      <c r="M263" s="15">
        <f t="shared" si="25"/>
        <v>-1.1729999999999983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280.67699999999996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 BENTO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5163-45</v>
      </c>
      <c r="G264" s="13" t="str">
        <f>IF('[1]TCE - ANEXO III - Preencher'!H273="","",'[1]TCE - ANEXO III - Preencher'!H273)</f>
        <v>11/2025</v>
      </c>
      <c r="H264" s="14">
        <f>'[1]TCE - ANEXO III - Preencher'!I273</f>
        <v>0</v>
      </c>
      <c r="I264" s="14">
        <f>'[1]TCE - ANEXO III - Preencher'!J273</f>
        <v>151.56960000000001</v>
      </c>
      <c r="J264" s="14">
        <f>'[1]TCE - ANEXO III - Preencher'!K273</f>
        <v>0</v>
      </c>
      <c r="K264" s="15">
        <f>'[1]TCE - ANEXO III - Preencher'!L273</f>
        <v>29.187000000000001</v>
      </c>
      <c r="L264" s="15">
        <f>'[1]TCE - ANEXO III - Preencher'!M273</f>
        <v>30.36</v>
      </c>
      <c r="M264" s="15">
        <f t="shared" si="25"/>
        <v>-1.1729999999999983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132.22980349344977</v>
      </c>
      <c r="R264" s="15">
        <f>'[1]TCE - ANEXO III - Preencher'!S273</f>
        <v>0</v>
      </c>
      <c r="S264" s="16">
        <f t="shared" si="27"/>
        <v>132.22980349344977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284.89640349344978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 OLEGARIO DO CARMO FILHO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3172-10</v>
      </c>
      <c r="G265" s="13" t="str">
        <f>IF('[1]TCE - ANEXO III - Preencher'!H274="","",'[1]TCE - ANEXO III - Preencher'!H274)</f>
        <v>11/2025</v>
      </c>
      <c r="H265" s="14">
        <f>'[1]TCE - ANEXO III - Preencher'!I274</f>
        <v>0</v>
      </c>
      <c r="I265" s="14">
        <f>'[1]TCE - ANEXO III - Preencher'!J274</f>
        <v>190.06960000000001</v>
      </c>
      <c r="J265" s="14">
        <f>'[1]TCE - ANEXO III - Preencher'!K274</f>
        <v>0</v>
      </c>
      <c r="K265" s="15">
        <f>'[1]TCE - ANEXO III - Preencher'!L274</f>
        <v>29.187000000000001</v>
      </c>
      <c r="L265" s="15">
        <f>'[1]TCE - ANEXO III - Preencher'!M274</f>
        <v>44</v>
      </c>
      <c r="M265" s="15">
        <f t="shared" si="25"/>
        <v>-14.812999999999999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177.52660000000003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 RICARDO PEREIRA CABRAL</v>
      </c>
      <c r="E266" s="9" t="str">
        <f>IF('[1]TCE - ANEXO III - Preencher'!F275="4 - Assistência Odontológica","2 - Outros Profissionais da Saúde",'[1]TCE - ANEXO III - Preencher'!F275)</f>
        <v xml:space="preserve"> 1 - Médico</v>
      </c>
      <c r="F266" s="12" t="str">
        <f>'[1]TCE - ANEXO III - Preencher'!G275</f>
        <v>2252-70</v>
      </c>
      <c r="G266" s="13" t="str">
        <f>IF('[1]TCE - ANEXO III - Preencher'!H275="","",'[1]TCE - ANEXO III - Preencher'!H275)</f>
        <v>11/2025</v>
      </c>
      <c r="H266" s="14">
        <f>'[1]TCE - ANEXO III - Preencher'!I275</f>
        <v>0</v>
      </c>
      <c r="I266" s="14">
        <f>'[1]TCE - ANEXO III - Preencher'!J275</f>
        <v>457.12639999999999</v>
      </c>
      <c r="J266" s="14">
        <f>'[1]TCE - ANEXO III - Preencher'!K275</f>
        <v>0</v>
      </c>
      <c r="K266" s="15">
        <f>'[1]TCE - ANEXO III - Preencher'!L275</f>
        <v>29.187000000000001</v>
      </c>
      <c r="L266" s="15">
        <f>'[1]TCE - ANEXO III - Preencher'!M275</f>
        <v>0</v>
      </c>
      <c r="M266" s="15">
        <f t="shared" si="25"/>
        <v>29.187000000000001</v>
      </c>
      <c r="N266" s="15">
        <f>'[1]TCE - ANEXO III - Preencher'!O275</f>
        <v>18.149999999999999</v>
      </c>
      <c r="O266" s="15">
        <f>'[1]TCE - ANEXO III - Preencher'!P275</f>
        <v>0</v>
      </c>
      <c r="P266" s="16">
        <f t="shared" si="26"/>
        <v>18.149999999999999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504.46339999999998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DANIELA KELLE MIRANDA GUEDES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11/2025</v>
      </c>
      <c r="H267" s="14">
        <f>'[1]TCE - ANEXO III - Preencher'!I276</f>
        <v>0</v>
      </c>
      <c r="I267" s="14">
        <f>'[1]TCE - ANEXO III - Preencher'!J276</f>
        <v>291.72399999999999</v>
      </c>
      <c r="J267" s="14">
        <f>'[1]TCE - ANEXO III - Preencher'!K276</f>
        <v>0</v>
      </c>
      <c r="K267" s="15">
        <f>'[1]TCE - ANEXO III - Preencher'!L276</f>
        <v>29.187000000000001</v>
      </c>
      <c r="L267" s="15">
        <f>'[1]TCE - ANEXO III - Preencher'!M276</f>
        <v>30.36</v>
      </c>
      <c r="M267" s="15">
        <f t="shared" si="25"/>
        <v>-1.1729999999999983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132.22980349344977</v>
      </c>
      <c r="R267" s="15">
        <f>'[1]TCE - ANEXO III - Preencher'!S276</f>
        <v>0</v>
      </c>
      <c r="S267" s="16">
        <f t="shared" si="27"/>
        <v>132.22980349344977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425.05080349344973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DANIELA TRAJANO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5134-30</v>
      </c>
      <c r="G268" s="13" t="str">
        <f>IF('[1]TCE - ANEXO III - Preencher'!H277="","",'[1]TCE - ANEXO III - Preencher'!H277)</f>
        <v>11/2025</v>
      </c>
      <c r="H268" s="14">
        <f>'[1]TCE - ANEXO III - Preencher'!I277</f>
        <v>0</v>
      </c>
      <c r="I268" s="14">
        <f>'[1]TCE - ANEXO III - Preencher'!J277</f>
        <v>145.72800000000001</v>
      </c>
      <c r="J268" s="14">
        <f>'[1]TCE - ANEXO III - Preencher'!K277</f>
        <v>0</v>
      </c>
      <c r="K268" s="15">
        <f>'[1]TCE - ANEXO III - Preencher'!L277</f>
        <v>29.187000000000001</v>
      </c>
      <c r="L268" s="15">
        <f>'[1]TCE - ANEXO III - Preencher'!M277</f>
        <v>30.36</v>
      </c>
      <c r="M268" s="15">
        <f t="shared" si="25"/>
        <v>-1.1729999999999983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132.22980349344977</v>
      </c>
      <c r="R268" s="15">
        <f>'[1]TCE - ANEXO III - Preencher'!S277</f>
        <v>0</v>
      </c>
      <c r="S268" s="16">
        <f t="shared" si="27"/>
        <v>132.22980349344977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279.05480349344975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DANIELA VANESSA DE LIMA SOUSA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2237-10</v>
      </c>
      <c r="G269" s="13" t="str">
        <f>IF('[1]TCE - ANEXO III - Preencher'!H278="","",'[1]TCE - ANEXO III - Preencher'!H278)</f>
        <v>11/2025</v>
      </c>
      <c r="H269" s="14">
        <f>'[1]TCE - ANEXO III - Preencher'!I278</f>
        <v>0</v>
      </c>
      <c r="I269" s="14">
        <f>'[1]TCE - ANEXO III - Preencher'!J278</f>
        <v>507.49919999999997</v>
      </c>
      <c r="J269" s="14">
        <f>'[1]TCE - ANEXO III - Preencher'!K278</f>
        <v>0</v>
      </c>
      <c r="K269" s="15">
        <f>'[1]TCE - ANEXO III - Preencher'!L278</f>
        <v>29.187000000000001</v>
      </c>
      <c r="L269" s="15">
        <f>'[1]TCE - ANEXO III - Preencher'!M278</f>
        <v>0</v>
      </c>
      <c r="M269" s="15">
        <f t="shared" si="25"/>
        <v>29.187000000000001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538.95619999999997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DANIELE ANDRADE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5152-05</v>
      </c>
      <c r="G270" s="13" t="str">
        <f>IF('[1]TCE - ANEXO III - Preencher'!H279="","",'[1]TCE - ANEXO III - Preencher'!H279)</f>
        <v>11/2025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8954.41</v>
      </c>
      <c r="K270" s="15">
        <f>'[1]TCE - ANEXO III - Preencher'!L279</f>
        <v>29.187000000000001</v>
      </c>
      <c r="L270" s="15">
        <f>'[1]TCE - ANEXO III - Preencher'!M279</f>
        <v>0</v>
      </c>
      <c r="M270" s="15">
        <f t="shared" si="25"/>
        <v>29.187000000000001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8985.8670000000002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DANIELE CRISTINE DE SOUZA OLIVEIRA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11/2025</v>
      </c>
      <c r="H271" s="14">
        <f>'[1]TCE - ANEXO III - Preencher'!I280</f>
        <v>0</v>
      </c>
      <c r="I271" s="14">
        <f>'[1]TCE - ANEXO III - Preencher'!J280</f>
        <v>291.72399999999999</v>
      </c>
      <c r="J271" s="14">
        <f>'[1]TCE - ANEXO III - Preencher'!K280</f>
        <v>0</v>
      </c>
      <c r="K271" s="15">
        <f>'[1]TCE - ANEXO III - Preencher'!L280</f>
        <v>29.187000000000001</v>
      </c>
      <c r="L271" s="15">
        <f>'[1]TCE - ANEXO III - Preencher'!M280</f>
        <v>0</v>
      </c>
      <c r="M271" s="15">
        <f t="shared" si="25"/>
        <v>29.187000000000001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323.18099999999998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DANIELE DE MELO FREITAS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11/2025</v>
      </c>
      <c r="H272" s="14">
        <f>'[1]TCE - ANEXO III - Preencher'!I281</f>
        <v>0</v>
      </c>
      <c r="I272" s="14">
        <f>'[1]TCE - ANEXO III - Preencher'!J281</f>
        <v>590.26</v>
      </c>
      <c r="J272" s="14">
        <f>'[1]TCE - ANEXO III - Preencher'!K281</f>
        <v>0</v>
      </c>
      <c r="K272" s="15">
        <f>'[1]TCE - ANEXO III - Preencher'!L281</f>
        <v>29.187000000000001</v>
      </c>
      <c r="L272" s="15">
        <f>'[1]TCE - ANEXO III - Preencher'!M281</f>
        <v>0</v>
      </c>
      <c r="M272" s="15">
        <f t="shared" si="25"/>
        <v>29.187000000000001</v>
      </c>
      <c r="N272" s="15">
        <f>'[1]TCE - ANEXO III - Preencher'!O281</f>
        <v>4.7699999999999996</v>
      </c>
      <c r="O272" s="15">
        <f>'[1]TCE - ANEXO III - Preencher'!P281</f>
        <v>0</v>
      </c>
      <c r="P272" s="16">
        <f t="shared" si="26"/>
        <v>4.7699999999999996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624.21699999999998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DANIELE PATRICIA MENDONCA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11/2025</v>
      </c>
      <c r="H273" s="14">
        <f>'[1]TCE - ANEXO III - Preencher'!I282</f>
        <v>0</v>
      </c>
      <c r="I273" s="14">
        <f>'[1]TCE - ANEXO III - Preencher'!J282</f>
        <v>480.50080000000003</v>
      </c>
      <c r="J273" s="14">
        <f>'[1]TCE - ANEXO III - Preencher'!K282</f>
        <v>0</v>
      </c>
      <c r="K273" s="15">
        <f>'[1]TCE - ANEXO III - Preencher'!L282</f>
        <v>29.187000000000001</v>
      </c>
      <c r="L273" s="15">
        <f>'[1]TCE - ANEXO III - Preencher'!M282</f>
        <v>3.33</v>
      </c>
      <c r="M273" s="15">
        <f t="shared" si="25"/>
        <v>25.856999999999999</v>
      </c>
      <c r="N273" s="15">
        <f>'[1]TCE - ANEXO III - Preencher'!O282</f>
        <v>4.7699999999999996</v>
      </c>
      <c r="O273" s="15">
        <f>'[1]TCE - ANEXO III - Preencher'!P282</f>
        <v>0</v>
      </c>
      <c r="P273" s="16">
        <f t="shared" si="26"/>
        <v>4.7699999999999996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511.12779999999998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DANIELLA PAIVA DO MONTE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11/2025</v>
      </c>
      <c r="H274" s="14">
        <f>'[1]TCE - ANEXO III - Preencher'!I283</f>
        <v>0</v>
      </c>
      <c r="I274" s="14">
        <f>'[1]TCE - ANEXO III - Preencher'!J283</f>
        <v>199.39680000000001</v>
      </c>
      <c r="J274" s="14">
        <f>'[1]TCE - ANEXO III - Preencher'!K283</f>
        <v>0</v>
      </c>
      <c r="K274" s="15">
        <f>'[1]TCE - ANEXO III - Preencher'!L283</f>
        <v>29.187000000000001</v>
      </c>
      <c r="L274" s="15">
        <f>'[1]TCE - ANEXO III - Preencher'!M283</f>
        <v>0</v>
      </c>
      <c r="M274" s="15">
        <f t="shared" si="25"/>
        <v>29.187000000000001</v>
      </c>
      <c r="N274" s="15">
        <f>'[1]TCE - ANEXO III - Preencher'!O283</f>
        <v>4.7699999999999996</v>
      </c>
      <c r="O274" s="15">
        <f>'[1]TCE - ANEXO III - Preencher'!P283</f>
        <v>0</v>
      </c>
      <c r="P274" s="16">
        <f t="shared" si="26"/>
        <v>4.7699999999999996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233.35380000000004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DANIELLE LUNA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11/2025</v>
      </c>
      <c r="H275" s="14">
        <f>'[1]TCE - ANEXO III - Preencher'!I284</f>
        <v>0</v>
      </c>
      <c r="I275" s="14">
        <f>'[1]TCE - ANEXO III - Preencher'!J284</f>
        <v>407.78879999999998</v>
      </c>
      <c r="J275" s="14">
        <f>'[1]TCE - ANEXO III - Preencher'!K284</f>
        <v>0</v>
      </c>
      <c r="K275" s="15">
        <f>'[1]TCE - ANEXO III - Preencher'!L284</f>
        <v>29.187000000000001</v>
      </c>
      <c r="L275" s="15">
        <f>'[1]TCE - ANEXO III - Preencher'!M284</f>
        <v>0</v>
      </c>
      <c r="M275" s="15">
        <f t="shared" si="25"/>
        <v>29.187000000000001</v>
      </c>
      <c r="N275" s="15">
        <f>'[1]TCE - ANEXO III - Preencher'!O284</f>
        <v>4.7699999999999996</v>
      </c>
      <c r="O275" s="15">
        <f>'[1]TCE - ANEXO III - Preencher'!P284</f>
        <v>0</v>
      </c>
      <c r="P275" s="16">
        <f t="shared" si="26"/>
        <v>4.7699999999999996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441.74579999999997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DANIELLY DE PAULA SIQUEIRA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11/2025</v>
      </c>
      <c r="H276" s="14">
        <f>'[1]TCE - ANEXO III - Preencher'!I285</f>
        <v>0</v>
      </c>
      <c r="I276" s="14">
        <f>'[1]TCE - ANEXO III - Preencher'!J285</f>
        <v>164.5368</v>
      </c>
      <c r="J276" s="14">
        <f>'[1]TCE - ANEXO III - Preencher'!K285</f>
        <v>0</v>
      </c>
      <c r="K276" s="15">
        <f>'[1]TCE - ANEXO III - Preencher'!L285</f>
        <v>29.187000000000001</v>
      </c>
      <c r="L276" s="15">
        <f>'[1]TCE - ANEXO III - Preencher'!M285</f>
        <v>33.47</v>
      </c>
      <c r="M276" s="15">
        <f t="shared" si="25"/>
        <v>-4.2829999999999977</v>
      </c>
      <c r="N276" s="15">
        <f>'[1]TCE - ANEXO III - Preencher'!O285</f>
        <v>2.27</v>
      </c>
      <c r="O276" s="15">
        <f>'[1]TCE - ANEXO III - Preencher'!P285</f>
        <v>0</v>
      </c>
      <c r="P276" s="16">
        <f t="shared" si="26"/>
        <v>2.27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162.52380000000002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DANIELLY TAVARES PEREIRA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11/2025</v>
      </c>
      <c r="H277" s="14">
        <f>'[1]TCE - ANEXO III - Preencher'!I286</f>
        <v>0</v>
      </c>
      <c r="I277" s="14">
        <f>'[1]TCE - ANEXO III - Preencher'!J286</f>
        <v>432.61200000000002</v>
      </c>
      <c r="J277" s="14">
        <f>'[1]TCE - ANEXO III - Preencher'!K286</f>
        <v>0</v>
      </c>
      <c r="K277" s="15">
        <f>'[1]TCE - ANEXO III - Preencher'!L286</f>
        <v>29.187000000000001</v>
      </c>
      <c r="L277" s="15">
        <f>'[1]TCE - ANEXO III - Preencher'!M286</f>
        <v>44</v>
      </c>
      <c r="M277" s="15">
        <f t="shared" si="25"/>
        <v>-14.812999999999999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422.56900000000002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DANIELY MARIA DA CONCEICAO CRISPIM LOPES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 t="str">
        <f>IF('[1]TCE - ANEXO III - Preencher'!H287="","",'[1]TCE - ANEXO III - Preencher'!H287)</f>
        <v>11/2025</v>
      </c>
      <c r="H278" s="14">
        <f>'[1]TCE - ANEXO III - Preencher'!I287</f>
        <v>0</v>
      </c>
      <c r="I278" s="14">
        <f>'[1]TCE - ANEXO III - Preencher'!J287</f>
        <v>36.991999999999997</v>
      </c>
      <c r="J278" s="14">
        <f>'[1]TCE - ANEXO III - Preencher'!K287</f>
        <v>0</v>
      </c>
      <c r="K278" s="15">
        <f>'[1]TCE - ANEXO III - Preencher'!L287</f>
        <v>29.187000000000001</v>
      </c>
      <c r="L278" s="15">
        <f>'[1]TCE - ANEXO III - Preencher'!M287</f>
        <v>0</v>
      </c>
      <c r="M278" s="15">
        <f t="shared" si="25"/>
        <v>29.187000000000001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68.448999999999998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DANYELLA RANNE SANTOS LUIZ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11/2025</v>
      </c>
      <c r="H279" s="14">
        <f>'[1]TCE - ANEXO III - Preencher'!I288</f>
        <v>0</v>
      </c>
      <c r="I279" s="14">
        <f>'[1]TCE - ANEXO III - Preencher'!J288</f>
        <v>643.8424</v>
      </c>
      <c r="J279" s="14">
        <f>'[1]TCE - ANEXO III - Preencher'!K288</f>
        <v>0</v>
      </c>
      <c r="K279" s="15">
        <f>'[1]TCE - ANEXO III - Preencher'!L288</f>
        <v>29.187000000000001</v>
      </c>
      <c r="L279" s="15">
        <f>'[1]TCE - ANEXO III - Preencher'!M288</f>
        <v>0</v>
      </c>
      <c r="M279" s="15">
        <f t="shared" si="25"/>
        <v>29.187000000000001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677.79939999999999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DAPHINY RIBEIRO MARTINS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2236-05</v>
      </c>
      <c r="G280" s="13" t="str">
        <f>IF('[1]TCE - ANEXO III - Preencher'!H289="","",'[1]TCE - ANEXO III - Preencher'!H289)</f>
        <v>11/2025</v>
      </c>
      <c r="H280" s="14">
        <f>'[1]TCE - ANEXO III - Preencher'!I289</f>
        <v>0</v>
      </c>
      <c r="I280" s="14">
        <f>'[1]TCE - ANEXO III - Preencher'!J289</f>
        <v>265.68079999999998</v>
      </c>
      <c r="J280" s="14">
        <f>'[1]TCE - ANEXO III - Preencher'!K289</f>
        <v>0</v>
      </c>
      <c r="K280" s="15">
        <f>'[1]TCE - ANEXO III - Preencher'!L289</f>
        <v>29.187000000000001</v>
      </c>
      <c r="L280" s="15">
        <f>'[1]TCE - ANEXO III - Preencher'!M289</f>
        <v>0</v>
      </c>
      <c r="M280" s="15">
        <f t="shared" si="25"/>
        <v>29.187000000000001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88.154803493449791</v>
      </c>
      <c r="R280" s="15">
        <f>'[1]TCE - ANEXO III - Preencher'!S289</f>
        <v>0</v>
      </c>
      <c r="S280" s="16">
        <f t="shared" si="27"/>
        <v>88.154803493449791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387.79260349344975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DARLA SIQUEIRA TENORIO LIMA</v>
      </c>
      <c r="E281" s="9" t="str">
        <f>IF('[1]TCE - ANEXO III - Preencher'!F290="4 - Assistência Odontológica","2 - Outros Profissionais da Saúde",'[1]TCE - ANEXO III - Preencher'!F290)</f>
        <v xml:space="preserve"> 1 - Médico</v>
      </c>
      <c r="F281" s="12" t="str">
        <f>'[1]TCE - ANEXO III - Preencher'!G290</f>
        <v>2251-40</v>
      </c>
      <c r="G281" s="13" t="str">
        <f>IF('[1]TCE - ANEXO III - Preencher'!H290="","",'[1]TCE - ANEXO III - Preencher'!H290)</f>
        <v>11/2025</v>
      </c>
      <c r="H281" s="14">
        <f>'[1]TCE - ANEXO III - Preencher'!I290</f>
        <v>0</v>
      </c>
      <c r="I281" s="14">
        <f>'[1]TCE - ANEXO III - Preencher'!J290</f>
        <v>403.392</v>
      </c>
      <c r="J281" s="14">
        <f>'[1]TCE - ANEXO III - Preencher'!K290</f>
        <v>0</v>
      </c>
      <c r="K281" s="15">
        <f>'[1]TCE - ANEXO III - Preencher'!L290</f>
        <v>29.187000000000001</v>
      </c>
      <c r="L281" s="15">
        <f>'[1]TCE - ANEXO III - Preencher'!M290</f>
        <v>0</v>
      </c>
      <c r="M281" s="15">
        <f t="shared" si="25"/>
        <v>29.187000000000001</v>
      </c>
      <c r="N281" s="15">
        <f>'[1]TCE - ANEXO III - Preencher'!O290</f>
        <v>18.149999999999999</v>
      </c>
      <c r="O281" s="15">
        <f>'[1]TCE - ANEXO III - Preencher'!P290</f>
        <v>0</v>
      </c>
      <c r="P281" s="16">
        <f t="shared" si="26"/>
        <v>18.149999999999999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450.72899999999998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DARLI MARIA MONTEIRO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11/2025</v>
      </c>
      <c r="H282" s="14">
        <f>'[1]TCE - ANEXO III - Preencher'!I291</f>
        <v>0</v>
      </c>
      <c r="I282" s="14">
        <f>'[1]TCE - ANEXO III - Preencher'!J291</f>
        <v>485.20319999999998</v>
      </c>
      <c r="J282" s="14">
        <f>'[1]TCE - ANEXO III - Preencher'!K291</f>
        <v>0</v>
      </c>
      <c r="K282" s="15">
        <f>'[1]TCE - ANEXO III - Preencher'!L291</f>
        <v>29.187000000000001</v>
      </c>
      <c r="L282" s="15">
        <f>'[1]TCE - ANEXO III - Preencher'!M291</f>
        <v>0</v>
      </c>
      <c r="M282" s="15">
        <f t="shared" si="25"/>
        <v>29.187000000000001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519.16019999999992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DARLIANE DA SILVA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11/2025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29.187000000000001</v>
      </c>
      <c r="L283" s="15">
        <f>'[1]TCE - ANEXO III - Preencher'!M292</f>
        <v>0</v>
      </c>
      <c r="M283" s="15">
        <f t="shared" si="25"/>
        <v>29.187000000000001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31.457000000000001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DAVID JOSE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 t="str">
        <f>IF('[1]TCE - ANEXO III - Preencher'!H293="","",'[1]TCE - ANEXO III - Preencher'!H293)</f>
        <v>11/2025</v>
      </c>
      <c r="H284" s="14">
        <f>'[1]TCE - ANEXO III - Preencher'!I293</f>
        <v>0</v>
      </c>
      <c r="I284" s="14">
        <f>'[1]TCE - ANEXO III - Preencher'!J293</f>
        <v>166.94239999999999</v>
      </c>
      <c r="J284" s="14">
        <f>'[1]TCE - ANEXO III - Preencher'!K293</f>
        <v>0</v>
      </c>
      <c r="K284" s="15">
        <f>'[1]TCE - ANEXO III - Preencher'!L293</f>
        <v>29.187000000000001</v>
      </c>
      <c r="L284" s="15">
        <f>'[1]TCE - ANEXO III - Preencher'!M293</f>
        <v>0</v>
      </c>
      <c r="M284" s="15">
        <f t="shared" si="25"/>
        <v>29.187000000000001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198.39940000000001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DAYANA LESSA PESSOA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11/2025</v>
      </c>
      <c r="H285" s="14">
        <f>'[1]TCE - ANEXO III - Preencher'!I294</f>
        <v>0</v>
      </c>
      <c r="I285" s="14">
        <f>'[1]TCE - ANEXO III - Preencher'!J294</f>
        <v>283.62720000000002</v>
      </c>
      <c r="J285" s="14">
        <f>'[1]TCE - ANEXO III - Preencher'!K294</f>
        <v>0</v>
      </c>
      <c r="K285" s="15">
        <f>'[1]TCE - ANEXO III - Preencher'!L294</f>
        <v>29.187000000000001</v>
      </c>
      <c r="L285" s="15">
        <f>'[1]TCE - ANEXO III - Preencher'!M294</f>
        <v>30.36</v>
      </c>
      <c r="M285" s="15">
        <f t="shared" si="25"/>
        <v>-1.1729999999999983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264.45480349344979</v>
      </c>
      <c r="R285" s="15">
        <f>'[1]TCE - ANEXO III - Preencher'!S294</f>
        <v>0</v>
      </c>
      <c r="S285" s="16">
        <f t="shared" si="27"/>
        <v>264.45480349344979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549.17900349344973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DAYANE FABIOLA TORRES DE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11/2025</v>
      </c>
      <c r="H286" s="14">
        <f>'[1]TCE - ANEXO III - Preencher'!I295</f>
        <v>0</v>
      </c>
      <c r="I286" s="14">
        <f>'[1]TCE - ANEXO III - Preencher'!J295</f>
        <v>521.83759999999995</v>
      </c>
      <c r="J286" s="14">
        <f>'[1]TCE - ANEXO III - Preencher'!K295</f>
        <v>0</v>
      </c>
      <c r="K286" s="15">
        <f>'[1]TCE - ANEXO III - Preencher'!L295</f>
        <v>29.187000000000001</v>
      </c>
      <c r="L286" s="15">
        <f>'[1]TCE - ANEXO III - Preencher'!M295</f>
        <v>0</v>
      </c>
      <c r="M286" s="15">
        <f t="shared" si="25"/>
        <v>29.187000000000001</v>
      </c>
      <c r="N286" s="15">
        <f>'[1]TCE - ANEXO III - Preencher'!O295</f>
        <v>4.7699999999999996</v>
      </c>
      <c r="O286" s="15">
        <f>'[1]TCE - ANEXO III - Preencher'!P295</f>
        <v>0</v>
      </c>
      <c r="P286" s="16">
        <f t="shared" si="26"/>
        <v>4.7699999999999996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555.79459999999995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DAYANNA SIMPLICIO DE SOUZA RODRIGUES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11/2025</v>
      </c>
      <c r="H287" s="14">
        <f>'[1]TCE - ANEXO III - Preencher'!I296</f>
        <v>0</v>
      </c>
      <c r="I287" s="14">
        <f>'[1]TCE - ANEXO III - Preencher'!J296</f>
        <v>316.67439999999999</v>
      </c>
      <c r="J287" s="14">
        <f>'[1]TCE - ANEXO III - Preencher'!K296</f>
        <v>0</v>
      </c>
      <c r="K287" s="15">
        <f>'[1]TCE - ANEXO III - Preencher'!L296</f>
        <v>29.187000000000001</v>
      </c>
      <c r="L287" s="15">
        <f>'[1]TCE - ANEXO III - Preencher'!M296</f>
        <v>0</v>
      </c>
      <c r="M287" s="15">
        <f t="shared" si="25"/>
        <v>29.187000000000001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132.22980349344977</v>
      </c>
      <c r="R287" s="15">
        <f>'[1]TCE - ANEXO III - Preencher'!S296</f>
        <v>0</v>
      </c>
      <c r="S287" s="16">
        <f t="shared" si="27"/>
        <v>132.22980349344977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480.36120349344975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DAYANNE CORREIA DOS SANTOS LESSELIS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2238-10</v>
      </c>
      <c r="G288" s="13" t="str">
        <f>IF('[1]TCE - ANEXO III - Preencher'!H297="","",'[1]TCE - ANEXO III - Preencher'!H297)</f>
        <v>11/2025</v>
      </c>
      <c r="H288" s="14">
        <f>'[1]TCE - ANEXO III - Preencher'!I297</f>
        <v>0</v>
      </c>
      <c r="I288" s="14">
        <f>'[1]TCE - ANEXO III - Preencher'!J297</f>
        <v>292.69760000000002</v>
      </c>
      <c r="J288" s="14">
        <f>'[1]TCE - ANEXO III - Preencher'!K297</f>
        <v>0</v>
      </c>
      <c r="K288" s="15">
        <f>'[1]TCE - ANEXO III - Preencher'!L297</f>
        <v>29.187000000000001</v>
      </c>
      <c r="L288" s="15">
        <f>'[1]TCE - ANEXO III - Preencher'!M297</f>
        <v>0</v>
      </c>
      <c r="M288" s="15">
        <f t="shared" si="25"/>
        <v>29.187000000000001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324.15460000000002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DAYSE LUIZA FARIAS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11/2025</v>
      </c>
      <c r="H289" s="14">
        <f>'[1]TCE - ANEXO III - Preencher'!I298</f>
        <v>0</v>
      </c>
      <c r="I289" s="14">
        <f>'[1]TCE - ANEXO III - Preencher'!J298</f>
        <v>439.24079999999998</v>
      </c>
      <c r="J289" s="14">
        <f>'[1]TCE - ANEXO III - Preencher'!K298</f>
        <v>0</v>
      </c>
      <c r="K289" s="15">
        <f>'[1]TCE - ANEXO III - Preencher'!L298</f>
        <v>29.187000000000001</v>
      </c>
      <c r="L289" s="15">
        <f>'[1]TCE - ANEXO III - Preencher'!M298</f>
        <v>0</v>
      </c>
      <c r="M289" s="15">
        <f t="shared" si="25"/>
        <v>29.187000000000001</v>
      </c>
      <c r="N289" s="15">
        <f>'[1]TCE - ANEXO III - Preencher'!O298</f>
        <v>4.7699999999999996</v>
      </c>
      <c r="O289" s="15">
        <f>'[1]TCE - ANEXO III - Preencher'!P298</f>
        <v>0</v>
      </c>
      <c r="P289" s="16">
        <f t="shared" si="26"/>
        <v>4.7699999999999996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473.19779999999997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DAYVSON DIOGO DE SANTANA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 t="str">
        <f>IF('[1]TCE - ANEXO III - Preencher'!H299="","",'[1]TCE - ANEXO III - Preencher'!H299)</f>
        <v>11/2025</v>
      </c>
      <c r="H290" s="14">
        <f>'[1]TCE - ANEXO III - Preencher'!I299</f>
        <v>0</v>
      </c>
      <c r="I290" s="14">
        <f>'[1]TCE - ANEXO III - Preencher'!J299</f>
        <v>346.72239999999999</v>
      </c>
      <c r="J290" s="14">
        <f>'[1]TCE - ANEXO III - Preencher'!K299</f>
        <v>0</v>
      </c>
      <c r="K290" s="15">
        <f>'[1]TCE - ANEXO III - Preencher'!L299</f>
        <v>29.187000000000001</v>
      </c>
      <c r="L290" s="15">
        <f>'[1]TCE - ANEXO III - Preencher'!M299</f>
        <v>2.8</v>
      </c>
      <c r="M290" s="15">
        <f t="shared" si="25"/>
        <v>26.387</v>
      </c>
      <c r="N290" s="15">
        <f>'[1]TCE - ANEXO III - Preencher'!O299</f>
        <v>4.7699999999999996</v>
      </c>
      <c r="O290" s="15">
        <f>'[1]TCE - ANEXO III - Preencher'!P299</f>
        <v>0</v>
      </c>
      <c r="P290" s="16">
        <f t="shared" si="26"/>
        <v>4.7699999999999996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377.87939999999998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DAYVSON GABRIEL DE SOUZA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11/2025</v>
      </c>
      <c r="H291" s="14">
        <f>'[1]TCE - ANEXO III - Preencher'!I300</f>
        <v>0</v>
      </c>
      <c r="I291" s="14">
        <f>'[1]TCE - ANEXO III - Preencher'!J300</f>
        <v>196.62639999999999</v>
      </c>
      <c r="J291" s="14">
        <f>'[1]TCE - ANEXO III - Preencher'!K300</f>
        <v>0</v>
      </c>
      <c r="K291" s="15">
        <f>'[1]TCE - ANEXO III - Preencher'!L300</f>
        <v>29.187000000000001</v>
      </c>
      <c r="L291" s="15">
        <f>'[1]TCE - ANEXO III - Preencher'!M300</f>
        <v>3.04</v>
      </c>
      <c r="M291" s="15">
        <f t="shared" si="25"/>
        <v>26.147000000000002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132.22980349344977</v>
      </c>
      <c r="R291" s="15">
        <f>'[1]TCE - ANEXO III - Preencher'!S300</f>
        <v>0</v>
      </c>
      <c r="S291" s="16">
        <f t="shared" si="27"/>
        <v>132.22980349344977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357.27320349344973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DEBORA BRUNA BARBOSA GUEDES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1312-05</v>
      </c>
      <c r="G292" s="13" t="str">
        <f>IF('[1]TCE - ANEXO III - Preencher'!H301="","",'[1]TCE - ANEXO III - Preencher'!H301)</f>
        <v>11/2025</v>
      </c>
      <c r="H292" s="14">
        <f>'[1]TCE - ANEXO III - Preencher'!I301</f>
        <v>0</v>
      </c>
      <c r="I292" s="14">
        <f>'[1]TCE - ANEXO III - Preencher'!J301</f>
        <v>1674.2016000000001</v>
      </c>
      <c r="J292" s="14">
        <f>'[1]TCE - ANEXO III - Preencher'!K301</f>
        <v>0</v>
      </c>
      <c r="K292" s="15">
        <f>'[1]TCE - ANEXO III - Preencher'!L301</f>
        <v>29.187000000000001</v>
      </c>
      <c r="L292" s="15">
        <f>'[1]TCE - ANEXO III - Preencher'!M301</f>
        <v>44</v>
      </c>
      <c r="M292" s="15">
        <f t="shared" si="25"/>
        <v>-14.812999999999999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1661.6586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DEBORA CAROLINE ANGELO SAMPAIO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11/2025</v>
      </c>
      <c r="H293" s="14">
        <f>'[1]TCE - ANEXO III - Preencher'!I302</f>
        <v>0</v>
      </c>
      <c r="I293" s="14">
        <f>'[1]TCE - ANEXO III - Preencher'!J302</f>
        <v>419.69439999999997</v>
      </c>
      <c r="J293" s="14">
        <f>'[1]TCE - ANEXO III - Preencher'!K302</f>
        <v>0</v>
      </c>
      <c r="K293" s="15">
        <f>'[1]TCE - ANEXO III - Preencher'!L302</f>
        <v>29.187000000000001</v>
      </c>
      <c r="L293" s="15">
        <f>'[1]TCE - ANEXO III - Preencher'!M302</f>
        <v>3.33</v>
      </c>
      <c r="M293" s="15">
        <f t="shared" si="25"/>
        <v>25.856999999999999</v>
      </c>
      <c r="N293" s="15">
        <f>'[1]TCE - ANEXO III - Preencher'!O302</f>
        <v>4.7699999999999996</v>
      </c>
      <c r="O293" s="15">
        <f>'[1]TCE - ANEXO III - Preencher'!P302</f>
        <v>0</v>
      </c>
      <c r="P293" s="16">
        <f t="shared" si="26"/>
        <v>4.7699999999999996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450.32139999999993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DEBORA CORREIA BARBOSA E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11/2025</v>
      </c>
      <c r="H294" s="14">
        <f>'[1]TCE - ANEXO III - Preencher'!I303</f>
        <v>0</v>
      </c>
      <c r="I294" s="14">
        <f>'[1]TCE - ANEXO III - Preencher'!J303</f>
        <v>185.00880000000001</v>
      </c>
      <c r="J294" s="14">
        <f>'[1]TCE - ANEXO III - Preencher'!K303</f>
        <v>0</v>
      </c>
      <c r="K294" s="15">
        <f>'[1]TCE - ANEXO III - Preencher'!L303</f>
        <v>29.187000000000001</v>
      </c>
      <c r="L294" s="15">
        <f>'[1]TCE - ANEXO III - Preencher'!M303</f>
        <v>0</v>
      </c>
      <c r="M294" s="15">
        <f t="shared" si="25"/>
        <v>29.187000000000001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216.46580000000003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DEBORA EDUARDA SIQUEIRA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 t="str">
        <f>IF('[1]TCE - ANEXO III - Preencher'!H304="","",'[1]TCE - ANEXO III - Preencher'!H304)</f>
        <v>11/2025</v>
      </c>
      <c r="H295" s="14">
        <f>'[1]TCE - ANEXO III - Preencher'!I304</f>
        <v>0</v>
      </c>
      <c r="I295" s="14">
        <f>'[1]TCE - ANEXO III - Preencher'!J304</f>
        <v>215.04400000000001</v>
      </c>
      <c r="J295" s="14">
        <f>'[1]TCE - ANEXO III - Preencher'!K304</f>
        <v>0</v>
      </c>
      <c r="K295" s="15">
        <f>'[1]TCE - ANEXO III - Preencher'!L304</f>
        <v>29.187000000000001</v>
      </c>
      <c r="L295" s="15">
        <f>'[1]TCE - ANEXO III - Preencher'!M304</f>
        <v>33.47</v>
      </c>
      <c r="M295" s="15">
        <f t="shared" si="25"/>
        <v>-4.2829999999999977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213.03100000000003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DEBORA VIRGINIA SOARES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11/2025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29.187000000000001</v>
      </c>
      <c r="L296" s="15">
        <f>'[1]TCE - ANEXO III - Preencher'!M305</f>
        <v>0</v>
      </c>
      <c r="M296" s="15">
        <f t="shared" si="25"/>
        <v>29.187000000000001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29.187000000000001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DEIVISON RODRIGUES DE ALEXANDRE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 t="str">
        <f>IF('[1]TCE - ANEXO III - Preencher'!H306="","",'[1]TCE - ANEXO III - Preencher'!H306)</f>
        <v>11/2025</v>
      </c>
      <c r="H297" s="14">
        <f>'[1]TCE - ANEXO III - Preencher'!I306</f>
        <v>0</v>
      </c>
      <c r="I297" s="14">
        <f>'[1]TCE - ANEXO III - Preencher'!J306</f>
        <v>188.43440000000001</v>
      </c>
      <c r="J297" s="14">
        <f>'[1]TCE - ANEXO III - Preencher'!K306</f>
        <v>0</v>
      </c>
      <c r="K297" s="15">
        <f>'[1]TCE - ANEXO III - Preencher'!L306</f>
        <v>29.187000000000001</v>
      </c>
      <c r="L297" s="15">
        <f>'[1]TCE - ANEXO III - Preencher'!M306</f>
        <v>3.04</v>
      </c>
      <c r="M297" s="15">
        <f t="shared" si="25"/>
        <v>26.147000000000002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216.85140000000001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DENISE CORREIA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11/2025</v>
      </c>
      <c r="H298" s="14">
        <f>'[1]TCE - ANEXO III - Preencher'!I307</f>
        <v>0</v>
      </c>
      <c r="I298" s="14">
        <f>'[1]TCE - ANEXO III - Preencher'!J307</f>
        <v>347.53120000000001</v>
      </c>
      <c r="J298" s="14">
        <f>'[1]TCE - ANEXO III - Preencher'!K307</f>
        <v>0</v>
      </c>
      <c r="K298" s="15">
        <f>'[1]TCE - ANEXO III - Preencher'!L307</f>
        <v>29.187000000000001</v>
      </c>
      <c r="L298" s="15">
        <f>'[1]TCE - ANEXO III - Preencher'!M307</f>
        <v>30.36</v>
      </c>
      <c r="M298" s="15">
        <f t="shared" si="25"/>
        <v>-1.1729999999999983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348.62819999999999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DENISE FERNANDA SANTANA DE ARAUJO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3172-10</v>
      </c>
      <c r="G299" s="13" t="str">
        <f>IF('[1]TCE - ANEXO III - Preencher'!H308="","",'[1]TCE - ANEXO III - Preencher'!H308)</f>
        <v>11/2025</v>
      </c>
      <c r="H299" s="14">
        <f>'[1]TCE - ANEXO III - Preencher'!I308</f>
        <v>0</v>
      </c>
      <c r="I299" s="14">
        <f>'[1]TCE - ANEXO III - Preencher'!J308</f>
        <v>180.88800000000001</v>
      </c>
      <c r="J299" s="14">
        <f>'[1]TCE - ANEXO III - Preencher'!K308</f>
        <v>0</v>
      </c>
      <c r="K299" s="15">
        <f>'[1]TCE - ANEXO III - Preencher'!L308</f>
        <v>29.187000000000001</v>
      </c>
      <c r="L299" s="15">
        <f>'[1]TCE - ANEXO III - Preencher'!M308</f>
        <v>0</v>
      </c>
      <c r="M299" s="15">
        <f t="shared" si="25"/>
        <v>29.187000000000001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212.34500000000003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DENISE GONCALVES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11/2025</v>
      </c>
      <c r="H300" s="14">
        <f>'[1]TCE - ANEXO III - Preencher'!I309</f>
        <v>0</v>
      </c>
      <c r="I300" s="14">
        <f>'[1]TCE - ANEXO III - Preencher'!J309</f>
        <v>153.476</v>
      </c>
      <c r="J300" s="14">
        <f>'[1]TCE - ANEXO III - Preencher'!K309</f>
        <v>0</v>
      </c>
      <c r="K300" s="15">
        <f>'[1]TCE - ANEXO III - Preencher'!L309</f>
        <v>29.187000000000001</v>
      </c>
      <c r="L300" s="15">
        <f>'[1]TCE - ANEXO III - Preencher'!M309</f>
        <v>30.36</v>
      </c>
      <c r="M300" s="15">
        <f t="shared" si="25"/>
        <v>-1.1729999999999983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154.57300000000001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DENIZE MARANHAO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2237-10</v>
      </c>
      <c r="G301" s="13" t="str">
        <f>IF('[1]TCE - ANEXO III - Preencher'!H310="","",'[1]TCE - ANEXO III - Preencher'!H310)</f>
        <v>11/2025</v>
      </c>
      <c r="H301" s="14">
        <f>'[1]TCE - ANEXO III - Preencher'!I310</f>
        <v>0</v>
      </c>
      <c r="I301" s="14">
        <f>'[1]TCE - ANEXO III - Preencher'!J310</f>
        <v>426.5</v>
      </c>
      <c r="J301" s="14">
        <f>'[1]TCE - ANEXO III - Preencher'!K310</f>
        <v>0</v>
      </c>
      <c r="K301" s="15">
        <f>'[1]TCE - ANEXO III - Preencher'!L310</f>
        <v>29.187000000000001</v>
      </c>
      <c r="L301" s="15">
        <f>'[1]TCE - ANEXO III - Preencher'!M310</f>
        <v>0</v>
      </c>
      <c r="M301" s="15">
        <f t="shared" si="25"/>
        <v>29.187000000000001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457.95699999999999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DERLANDIA DA COSTA DANTAS CUNHA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11/2025</v>
      </c>
      <c r="H302" s="14">
        <f>'[1]TCE - ANEXO III - Preencher'!I311</f>
        <v>0</v>
      </c>
      <c r="I302" s="14">
        <f>'[1]TCE - ANEXO III - Preencher'!J311</f>
        <v>309.94</v>
      </c>
      <c r="J302" s="14">
        <f>'[1]TCE - ANEXO III - Preencher'!K311</f>
        <v>0</v>
      </c>
      <c r="K302" s="15">
        <f>'[1]TCE - ANEXO III - Preencher'!L311</f>
        <v>29.187000000000001</v>
      </c>
      <c r="L302" s="15">
        <f>'[1]TCE - ANEXO III - Preencher'!M311</f>
        <v>30.36</v>
      </c>
      <c r="M302" s="15">
        <f t="shared" si="25"/>
        <v>-1.1729999999999983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311.03699999999998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DGINANE BARROS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5211-30</v>
      </c>
      <c r="G303" s="13" t="str">
        <f>IF('[1]TCE - ANEXO III - Preencher'!H312="","",'[1]TCE - ANEXO III - Preencher'!H312)</f>
        <v>11/2025</v>
      </c>
      <c r="H303" s="14">
        <f>'[1]TCE - ANEXO III - Preencher'!I312</f>
        <v>0</v>
      </c>
      <c r="I303" s="14">
        <f>'[1]TCE - ANEXO III - Preencher'!J312</f>
        <v>259.75599999999997</v>
      </c>
      <c r="J303" s="14">
        <f>'[1]TCE - ANEXO III - Preencher'!K312</f>
        <v>0</v>
      </c>
      <c r="K303" s="15">
        <f>'[1]TCE - ANEXO III - Preencher'!L312</f>
        <v>29.187000000000001</v>
      </c>
      <c r="L303" s="15">
        <f>'[1]TCE - ANEXO III - Preencher'!M312</f>
        <v>0</v>
      </c>
      <c r="M303" s="15">
        <f t="shared" si="25"/>
        <v>29.187000000000001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291.21299999999997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DIANA BARBOSA DA SILVA GOMES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11/2025</v>
      </c>
      <c r="H304" s="14">
        <f>'[1]TCE - ANEXO III - Preencher'!I313</f>
        <v>0</v>
      </c>
      <c r="I304" s="14">
        <f>'[1]TCE - ANEXO III - Preencher'!J313</f>
        <v>330.54160000000002</v>
      </c>
      <c r="J304" s="14">
        <f>'[1]TCE - ANEXO III - Preencher'!K313</f>
        <v>0</v>
      </c>
      <c r="K304" s="15">
        <f>'[1]TCE - ANEXO III - Preencher'!L313</f>
        <v>29.187000000000001</v>
      </c>
      <c r="L304" s="15">
        <f>'[1]TCE - ANEXO III - Preencher'!M313</f>
        <v>30.36</v>
      </c>
      <c r="M304" s="15">
        <f t="shared" si="25"/>
        <v>-1.1729999999999983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331.6386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DIANA VANESSA DE LUCENA NASCIMENTO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11/2025</v>
      </c>
      <c r="H305" s="14">
        <f>'[1]TCE - ANEXO III - Preencher'!I314</f>
        <v>0</v>
      </c>
      <c r="I305" s="14">
        <f>'[1]TCE - ANEXO III - Preencher'!J314</f>
        <v>251.23759999999999</v>
      </c>
      <c r="J305" s="14">
        <f>'[1]TCE - ANEXO III - Preencher'!K314</f>
        <v>0</v>
      </c>
      <c r="K305" s="15">
        <f>'[1]TCE - ANEXO III - Preencher'!L314</f>
        <v>29.187000000000001</v>
      </c>
      <c r="L305" s="15">
        <f>'[1]TCE - ANEXO III - Preencher'!M314</f>
        <v>30.36</v>
      </c>
      <c r="M305" s="15">
        <f t="shared" si="25"/>
        <v>-1.1729999999999983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132.22980349344977</v>
      </c>
      <c r="R305" s="15">
        <f>'[1]TCE - ANEXO III - Preencher'!S314</f>
        <v>0</v>
      </c>
      <c r="S305" s="16">
        <f t="shared" si="27"/>
        <v>132.22980349344977</v>
      </c>
      <c r="T305" s="15">
        <f>'[1]TCE - ANEXO III - Preencher'!U314</f>
        <v>145.84</v>
      </c>
      <c r="U305" s="15">
        <f>'[1]TCE - ANEXO III - Preencher'!V314</f>
        <v>0</v>
      </c>
      <c r="V305" s="16">
        <f t="shared" si="28"/>
        <v>145.84</v>
      </c>
      <c r="W305" s="17" t="str">
        <f>IF('[1]TCE - ANEXO III - Preencher'!X314="","",'[1]TCE - ANEXO III - Preencher'!X314)</f>
        <v>Auxílio Básico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530.40440349344976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DIEGO DE OLIVEIRA CUNHA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 t="str">
        <f>IF('[1]TCE - ANEXO III - Preencher'!H315="","",'[1]TCE - ANEXO III - Preencher'!H315)</f>
        <v>11/2025</v>
      </c>
      <c r="H306" s="14">
        <f>'[1]TCE - ANEXO III - Preencher'!I315</f>
        <v>0</v>
      </c>
      <c r="I306" s="14">
        <f>'[1]TCE - ANEXO III - Preencher'!J315</f>
        <v>162.5616</v>
      </c>
      <c r="J306" s="14">
        <f>'[1]TCE - ANEXO III - Preencher'!K315</f>
        <v>0</v>
      </c>
      <c r="K306" s="15">
        <f>'[1]TCE - ANEXO III - Preencher'!L315</f>
        <v>29.187000000000001</v>
      </c>
      <c r="L306" s="15">
        <f>'[1]TCE - ANEXO III - Preencher'!M315</f>
        <v>0</v>
      </c>
      <c r="M306" s="15">
        <f t="shared" si="25"/>
        <v>29.187000000000001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132.22980349344977</v>
      </c>
      <c r="R306" s="15">
        <f>'[1]TCE - ANEXO III - Preencher'!S315</f>
        <v>0</v>
      </c>
      <c r="S306" s="16">
        <f t="shared" si="27"/>
        <v>132.22980349344977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326.24840349344981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DIEGO FERNANDES DA SILVA RIBEIRO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11/2025</v>
      </c>
      <c r="H307" s="14">
        <f>'[1]TCE - ANEXO III - Preencher'!I316</f>
        <v>0</v>
      </c>
      <c r="I307" s="14">
        <f>'[1]TCE - ANEXO III - Preencher'!J316</f>
        <v>252.98560000000001</v>
      </c>
      <c r="J307" s="14">
        <f>'[1]TCE - ANEXO III - Preencher'!K316</f>
        <v>0</v>
      </c>
      <c r="K307" s="15">
        <f>'[1]TCE - ANEXO III - Preencher'!L316</f>
        <v>29.187000000000001</v>
      </c>
      <c r="L307" s="15">
        <f>'[1]TCE - ANEXO III - Preencher'!M316</f>
        <v>30.36</v>
      </c>
      <c r="M307" s="15">
        <f t="shared" si="25"/>
        <v>-1.1729999999999983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254.08260000000001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DIEGO JESSE MARTINS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11/2025</v>
      </c>
      <c r="H308" s="14">
        <f>'[1]TCE - ANEXO III - Preencher'!I317</f>
        <v>0</v>
      </c>
      <c r="I308" s="14">
        <f>'[1]TCE - ANEXO III - Preencher'!J317</f>
        <v>316.06400000000002</v>
      </c>
      <c r="J308" s="14">
        <f>'[1]TCE - ANEXO III - Preencher'!K317</f>
        <v>0</v>
      </c>
      <c r="K308" s="15">
        <f>'[1]TCE - ANEXO III - Preencher'!L317</f>
        <v>29.187000000000001</v>
      </c>
      <c r="L308" s="15">
        <f>'[1]TCE - ANEXO III - Preencher'!M317</f>
        <v>30.36</v>
      </c>
      <c r="M308" s="15">
        <f t="shared" si="25"/>
        <v>-1.1729999999999983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317.161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DIEGO RAFAEL GONCALVES FERREIRA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11/2025</v>
      </c>
      <c r="H309" s="14">
        <f>'[1]TCE - ANEXO III - Preencher'!I318</f>
        <v>0</v>
      </c>
      <c r="I309" s="14">
        <f>'[1]TCE - ANEXO III - Preencher'!J318</f>
        <v>395.43920000000003</v>
      </c>
      <c r="J309" s="14">
        <f>'[1]TCE - ANEXO III - Preencher'!K318</f>
        <v>0</v>
      </c>
      <c r="K309" s="15">
        <f>'[1]TCE - ANEXO III - Preencher'!L318</f>
        <v>29.187000000000001</v>
      </c>
      <c r="L309" s="15">
        <f>'[1]TCE - ANEXO III - Preencher'!M318</f>
        <v>2.8</v>
      </c>
      <c r="M309" s="15">
        <f t="shared" si="25"/>
        <v>26.387</v>
      </c>
      <c r="N309" s="15">
        <f>'[1]TCE - ANEXO III - Preencher'!O318</f>
        <v>4.7699999999999996</v>
      </c>
      <c r="O309" s="15">
        <f>'[1]TCE - ANEXO III - Preencher'!P318</f>
        <v>0</v>
      </c>
      <c r="P309" s="16">
        <f t="shared" si="26"/>
        <v>4.7699999999999996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426.59620000000001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DIMAR MARIA DIAS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11/2025</v>
      </c>
      <c r="H310" s="14">
        <f>'[1]TCE - ANEXO III - Preencher'!I319</f>
        <v>0</v>
      </c>
      <c r="I310" s="14">
        <f>'[1]TCE - ANEXO III - Preencher'!J319</f>
        <v>303.48160000000001</v>
      </c>
      <c r="J310" s="14">
        <f>'[1]TCE - ANEXO III - Preencher'!K319</f>
        <v>0</v>
      </c>
      <c r="K310" s="15">
        <f>'[1]TCE - ANEXO III - Preencher'!L319</f>
        <v>29.187000000000001</v>
      </c>
      <c r="L310" s="15">
        <f>'[1]TCE - ANEXO III - Preencher'!M319</f>
        <v>0</v>
      </c>
      <c r="M310" s="15">
        <f t="shared" si="25"/>
        <v>29.187000000000001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334.93860000000001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DIMAYMA CORINNY LISBOA E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4141-05</v>
      </c>
      <c r="G311" s="13" t="str">
        <f>IF('[1]TCE - ANEXO III - Preencher'!H320="","",'[1]TCE - ANEXO III - Preencher'!H320)</f>
        <v>11/2025</v>
      </c>
      <c r="H311" s="14">
        <f>'[1]TCE - ANEXO III - Preencher'!I320</f>
        <v>0</v>
      </c>
      <c r="I311" s="14">
        <f>'[1]TCE - ANEXO III - Preencher'!J320</f>
        <v>138.2568</v>
      </c>
      <c r="J311" s="14">
        <f>'[1]TCE - ANEXO III - Preencher'!K320</f>
        <v>0</v>
      </c>
      <c r="K311" s="15">
        <f>'[1]TCE - ANEXO III - Preencher'!L320</f>
        <v>29.187000000000001</v>
      </c>
      <c r="L311" s="15">
        <f>'[1]TCE - ANEXO III - Preencher'!M320</f>
        <v>34.56</v>
      </c>
      <c r="M311" s="15">
        <f t="shared" si="25"/>
        <v>-5.3730000000000011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83.7</v>
      </c>
      <c r="U311" s="15">
        <f>'[1]TCE - ANEXO III - Preencher'!V320</f>
        <v>0</v>
      </c>
      <c r="V311" s="16">
        <f t="shared" si="28"/>
        <v>83.7</v>
      </c>
      <c r="W311" s="17" t="str">
        <f>IF('[1]TCE - ANEXO III - Preencher'!X320="","",'[1]TCE - ANEXO III - Preencher'!X320)</f>
        <v>Auxílio Básico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218.85380000000004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DIOGENES MARTINS TELES MACHADO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2515-10</v>
      </c>
      <c r="G312" s="13" t="str">
        <f>IF('[1]TCE - ANEXO III - Preencher'!H321="","",'[1]TCE - ANEXO III - Preencher'!H321)</f>
        <v>11/2025</v>
      </c>
      <c r="H312" s="14">
        <f>'[1]TCE - ANEXO III - Preencher'!I321</f>
        <v>0</v>
      </c>
      <c r="I312" s="14">
        <f>'[1]TCE - ANEXO III - Preencher'!J321</f>
        <v>266.952</v>
      </c>
      <c r="J312" s="14">
        <f>'[1]TCE - ANEXO III - Preencher'!K321</f>
        <v>0</v>
      </c>
      <c r="K312" s="15">
        <f>'[1]TCE - ANEXO III - Preencher'!L321</f>
        <v>29.187000000000001</v>
      </c>
      <c r="L312" s="15">
        <f>'[1]TCE - ANEXO III - Preencher'!M321</f>
        <v>0</v>
      </c>
      <c r="M312" s="15">
        <f t="shared" si="25"/>
        <v>29.187000000000001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298.40899999999999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DIOGO SOBRAL BRITO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11/2025</v>
      </c>
      <c r="H313" s="14">
        <f>'[1]TCE - ANEXO III - Preencher'!I322</f>
        <v>0</v>
      </c>
      <c r="I313" s="14">
        <f>'[1]TCE - ANEXO III - Preencher'!J322</f>
        <v>159.6104</v>
      </c>
      <c r="J313" s="14">
        <f>'[1]TCE - ANEXO III - Preencher'!K322</f>
        <v>0</v>
      </c>
      <c r="K313" s="15">
        <f>'[1]TCE - ANEXO III - Preencher'!L322</f>
        <v>29.187000000000001</v>
      </c>
      <c r="L313" s="15">
        <f>'[1]TCE - ANEXO III - Preencher'!M322</f>
        <v>0</v>
      </c>
      <c r="M313" s="15">
        <f t="shared" si="25"/>
        <v>29.187000000000001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191.06740000000002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DIONE DE FATIMA DA COSTA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11/2025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29.187000000000001</v>
      </c>
      <c r="L314" s="15">
        <f>'[1]TCE - ANEXO III - Preencher'!M323</f>
        <v>0</v>
      </c>
      <c r="M314" s="15">
        <f t="shared" si="25"/>
        <v>29.187000000000001</v>
      </c>
      <c r="N314" s="15">
        <f>'[1]TCE - ANEXO III - Preencher'!O323</f>
        <v>4.7699999999999996</v>
      </c>
      <c r="O314" s="15">
        <f>'[1]TCE - ANEXO III - Preencher'!P323</f>
        <v>0</v>
      </c>
      <c r="P314" s="16">
        <f t="shared" si="26"/>
        <v>4.7699999999999996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33.957000000000001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DIVANILDO JOSE DE PAIVA JUNIOR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2236-05</v>
      </c>
      <c r="G315" s="13" t="str">
        <f>IF('[1]TCE - ANEXO III - Preencher'!H324="","",'[1]TCE - ANEXO III - Preencher'!H324)</f>
        <v>11/2025</v>
      </c>
      <c r="H315" s="14">
        <f>'[1]TCE - ANEXO III - Preencher'!I324</f>
        <v>0</v>
      </c>
      <c r="I315" s="14">
        <f>'[1]TCE - ANEXO III - Preencher'!J324</f>
        <v>321.79599999999999</v>
      </c>
      <c r="J315" s="14">
        <f>'[1]TCE - ANEXO III - Preencher'!K324</f>
        <v>0</v>
      </c>
      <c r="K315" s="15">
        <f>'[1]TCE - ANEXO III - Preencher'!L324</f>
        <v>29.187000000000001</v>
      </c>
      <c r="L315" s="15">
        <f>'[1]TCE - ANEXO III - Preencher'!M324</f>
        <v>2.8</v>
      </c>
      <c r="M315" s="15">
        <f t="shared" si="25"/>
        <v>26.387</v>
      </c>
      <c r="N315" s="15">
        <f>'[1]TCE - ANEXO III - Preencher'!O324</f>
        <v>4.7699999999999996</v>
      </c>
      <c r="O315" s="15">
        <f>'[1]TCE - ANEXO III - Preencher'!P324</f>
        <v>0</v>
      </c>
      <c r="P315" s="16">
        <f t="shared" si="26"/>
        <v>4.7699999999999996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352.95299999999997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DJAIR DOS SANTOS THORPE JUNIOR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3241-15</v>
      </c>
      <c r="G316" s="13" t="str">
        <f>IF('[1]TCE - ANEXO III - Preencher'!H325="","",'[1]TCE - ANEXO III - Preencher'!H325)</f>
        <v>11/2025</v>
      </c>
      <c r="H316" s="14">
        <f>'[1]TCE - ANEXO III - Preencher'!I325</f>
        <v>0</v>
      </c>
      <c r="I316" s="14">
        <f>'[1]TCE - ANEXO III - Preencher'!J325</f>
        <v>558.05200000000002</v>
      </c>
      <c r="J316" s="14">
        <f>'[1]TCE - ANEXO III - Preencher'!K325</f>
        <v>0</v>
      </c>
      <c r="K316" s="15">
        <f>'[1]TCE - ANEXO III - Preencher'!L325</f>
        <v>29.187000000000001</v>
      </c>
      <c r="L316" s="15">
        <f>'[1]TCE - ANEXO III - Preencher'!M325</f>
        <v>12.05</v>
      </c>
      <c r="M316" s="15">
        <f t="shared" si="25"/>
        <v>17.137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577.45900000000006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DOROTHY LECA SALES CARVALHO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11/2025</v>
      </c>
      <c r="H317" s="14">
        <f>'[1]TCE - ANEXO III - Preencher'!I326</f>
        <v>0</v>
      </c>
      <c r="I317" s="14">
        <f>'[1]TCE - ANEXO III - Preencher'!J326</f>
        <v>426.4896</v>
      </c>
      <c r="J317" s="14">
        <f>'[1]TCE - ANEXO III - Preencher'!K326</f>
        <v>0</v>
      </c>
      <c r="K317" s="15">
        <f>'[1]TCE - ANEXO III - Preencher'!L326</f>
        <v>29.187000000000001</v>
      </c>
      <c r="L317" s="15">
        <f>'[1]TCE - ANEXO III - Preencher'!M326</f>
        <v>3.05</v>
      </c>
      <c r="M317" s="15">
        <f t="shared" si="25"/>
        <v>26.137</v>
      </c>
      <c r="N317" s="15">
        <f>'[1]TCE - ANEXO III - Preencher'!O326</f>
        <v>4.7699999999999996</v>
      </c>
      <c r="O317" s="15">
        <f>'[1]TCE - ANEXO III - Preencher'!P326</f>
        <v>0</v>
      </c>
      <c r="P317" s="16">
        <f t="shared" si="26"/>
        <v>4.7699999999999996</v>
      </c>
      <c r="Q317" s="15">
        <f>'[1]TCE - ANEXO III - Preencher'!R326</f>
        <v>167.48980349344978</v>
      </c>
      <c r="R317" s="15">
        <f>'[1]TCE - ANEXO III - Preencher'!S326</f>
        <v>0</v>
      </c>
      <c r="S317" s="16">
        <f t="shared" si="27"/>
        <v>167.48980349344978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624.88640349344973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DOUGLAS FRANCELINO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11/2025</v>
      </c>
      <c r="H318" s="14">
        <f>'[1]TCE - ANEXO III - Preencher'!I327</f>
        <v>0</v>
      </c>
      <c r="I318" s="14">
        <f>'[1]TCE - ANEXO III - Preencher'!J327</f>
        <v>279.58</v>
      </c>
      <c r="J318" s="14">
        <f>'[1]TCE - ANEXO III - Preencher'!K327</f>
        <v>0</v>
      </c>
      <c r="K318" s="15">
        <f>'[1]TCE - ANEXO III - Preencher'!L327</f>
        <v>29.187000000000001</v>
      </c>
      <c r="L318" s="15">
        <f>'[1]TCE - ANEXO III - Preencher'!M327</f>
        <v>30.36</v>
      </c>
      <c r="M318" s="15">
        <f t="shared" si="25"/>
        <v>-1.1729999999999983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280.67699999999996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DOURIMAR FERREIRA RIBEIRO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11/2025</v>
      </c>
      <c r="H319" s="14">
        <f>'[1]TCE - ANEXO III - Preencher'!I328</f>
        <v>0</v>
      </c>
      <c r="I319" s="14">
        <f>'[1]TCE - ANEXO III - Preencher'!J328</f>
        <v>417.17599999999999</v>
      </c>
      <c r="J319" s="14">
        <f>'[1]TCE - ANEXO III - Preencher'!K328</f>
        <v>0</v>
      </c>
      <c r="K319" s="15">
        <f>'[1]TCE - ANEXO III - Preencher'!L328</f>
        <v>29.187000000000001</v>
      </c>
      <c r="L319" s="15">
        <f>'[1]TCE - ANEXO III - Preencher'!M328</f>
        <v>30.36</v>
      </c>
      <c r="M319" s="15">
        <f t="shared" si="25"/>
        <v>-1.1729999999999983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418.27299999999997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EDGAR CAVALCANTI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5143-20</v>
      </c>
      <c r="G320" s="13" t="str">
        <f>IF('[1]TCE - ANEXO III - Preencher'!H329="","",'[1]TCE - ANEXO III - Preencher'!H329)</f>
        <v>11/2025</v>
      </c>
      <c r="H320" s="14">
        <f>'[1]TCE - ANEXO III - Preencher'!I329</f>
        <v>0</v>
      </c>
      <c r="I320" s="14">
        <f>'[1]TCE - ANEXO III - Preencher'!J329</f>
        <v>167.1824</v>
      </c>
      <c r="J320" s="14">
        <f>'[1]TCE - ANEXO III - Preencher'!K329</f>
        <v>0</v>
      </c>
      <c r="K320" s="15">
        <f>'[1]TCE - ANEXO III - Preencher'!L329</f>
        <v>29.187000000000001</v>
      </c>
      <c r="L320" s="15">
        <f>'[1]TCE - ANEXO III - Preencher'!M329</f>
        <v>30.36</v>
      </c>
      <c r="M320" s="15">
        <f t="shared" si="25"/>
        <v>-1.1729999999999983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123.59333333333335</v>
      </c>
      <c r="R320" s="15">
        <f>'[1]TCE - ANEXO III - Preencher'!S329</f>
        <v>0</v>
      </c>
      <c r="S320" s="16">
        <f t="shared" si="27"/>
        <v>123.59333333333335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291.87273333333337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EDICLAUDIA SIQUEIRA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11/2025</v>
      </c>
      <c r="H321" s="14">
        <f>'[1]TCE - ANEXO III - Preencher'!I330</f>
        <v>0</v>
      </c>
      <c r="I321" s="14">
        <f>'[1]TCE - ANEXO III - Preencher'!J330</f>
        <v>285.65199999999999</v>
      </c>
      <c r="J321" s="14">
        <f>'[1]TCE - ANEXO III - Preencher'!K330</f>
        <v>0</v>
      </c>
      <c r="K321" s="15">
        <f>'[1]TCE - ANEXO III - Preencher'!L330</f>
        <v>29.187000000000001</v>
      </c>
      <c r="L321" s="15">
        <f>'[1]TCE - ANEXO III - Preencher'!M330</f>
        <v>0</v>
      </c>
      <c r="M321" s="15">
        <f t="shared" si="25"/>
        <v>29.187000000000001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132.22980349344977</v>
      </c>
      <c r="R321" s="15">
        <f>'[1]TCE - ANEXO III - Preencher'!S330</f>
        <v>0</v>
      </c>
      <c r="S321" s="16">
        <f t="shared" si="27"/>
        <v>132.22980349344977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449.33880349344975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EDILMA SILVA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11/2025</v>
      </c>
      <c r="H322" s="14">
        <f>'[1]TCE - ANEXO III - Preencher'!I331</f>
        <v>0</v>
      </c>
      <c r="I322" s="14">
        <f>'[1]TCE - ANEXO III - Preencher'!J331</f>
        <v>485.89920000000001</v>
      </c>
      <c r="J322" s="14">
        <f>'[1]TCE - ANEXO III - Preencher'!K331</f>
        <v>0</v>
      </c>
      <c r="K322" s="15">
        <f>'[1]TCE - ANEXO III - Preencher'!L331</f>
        <v>29.187000000000001</v>
      </c>
      <c r="L322" s="15">
        <f>'[1]TCE - ANEXO III - Preencher'!M331</f>
        <v>3.59</v>
      </c>
      <c r="M322" s="15">
        <f t="shared" si="25"/>
        <v>25.597000000000001</v>
      </c>
      <c r="N322" s="15">
        <f>'[1]TCE - ANEXO III - Preencher'!O331</f>
        <v>4.7699999999999996</v>
      </c>
      <c r="O322" s="15">
        <f>'[1]TCE - ANEXO III - Preencher'!P331</f>
        <v>0</v>
      </c>
      <c r="P322" s="16">
        <f t="shared" si="26"/>
        <v>4.7699999999999996</v>
      </c>
      <c r="Q322" s="15">
        <f>'[1]TCE - ANEXO III - Preencher'!R331</f>
        <v>370.23480349344976</v>
      </c>
      <c r="R322" s="15">
        <f>'[1]TCE - ANEXO III - Preencher'!S331</f>
        <v>0</v>
      </c>
      <c r="S322" s="16">
        <f t="shared" si="27"/>
        <v>370.23480349344976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886.50100349344984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EDILSON ASSIS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7241-10</v>
      </c>
      <c r="G323" s="13" t="str">
        <f>IF('[1]TCE - ANEXO III - Preencher'!H332="","",'[1]TCE - ANEXO III - Preencher'!H332)</f>
        <v>11/2025</v>
      </c>
      <c r="H323" s="14">
        <f>'[1]TCE - ANEXO III - Preencher'!I332</f>
        <v>0</v>
      </c>
      <c r="I323" s="14">
        <f>'[1]TCE - ANEXO III - Preencher'!J332</f>
        <v>246.69120000000001</v>
      </c>
      <c r="J323" s="14">
        <f>'[1]TCE - ANEXO III - Preencher'!K332</f>
        <v>0</v>
      </c>
      <c r="K323" s="15">
        <f>'[1]TCE - ANEXO III - Preencher'!L332</f>
        <v>29.187000000000001</v>
      </c>
      <c r="L323" s="15">
        <f>'[1]TCE - ANEXO III - Preencher'!M332</f>
        <v>43.07</v>
      </c>
      <c r="M323" s="15">
        <f t="shared" si="25"/>
        <v>-13.882999999999999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235.07820000000001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EDINALVA MARIA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11/2025</v>
      </c>
      <c r="H324" s="14">
        <f>'[1]TCE - ANEXO III - Preencher'!I333</f>
        <v>0</v>
      </c>
      <c r="I324" s="14">
        <f>'[1]TCE - ANEXO III - Preencher'!J333</f>
        <v>193.0976</v>
      </c>
      <c r="J324" s="14">
        <f>'[1]TCE - ANEXO III - Preencher'!K333</f>
        <v>0</v>
      </c>
      <c r="K324" s="15">
        <f>'[1]TCE - ANEXO III - Preencher'!L333</f>
        <v>29.187000000000001</v>
      </c>
      <c r="L324" s="15">
        <f>'[1]TCE - ANEXO III - Preencher'!M333</f>
        <v>30.36</v>
      </c>
      <c r="M324" s="15">
        <f t="shared" ref="M324:M387" si="31">K324-L324</f>
        <v>-1.1729999999999983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194.19460000000001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EDINEIDE JOSE DE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11/2025</v>
      </c>
      <c r="H325" s="14">
        <f>'[1]TCE - ANEXO III - Preencher'!I334</f>
        <v>0</v>
      </c>
      <c r="I325" s="14">
        <f>'[1]TCE - ANEXO III - Preencher'!J334</f>
        <v>303.86799999999999</v>
      </c>
      <c r="J325" s="14">
        <f>'[1]TCE - ANEXO III - Preencher'!K334</f>
        <v>0</v>
      </c>
      <c r="K325" s="15">
        <f>'[1]TCE - ANEXO III - Preencher'!L334</f>
        <v>29.187000000000001</v>
      </c>
      <c r="L325" s="15">
        <f>'[1]TCE - ANEXO III - Preencher'!M334</f>
        <v>30.36</v>
      </c>
      <c r="M325" s="15">
        <f t="shared" si="31"/>
        <v>-1.1729999999999983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132.22980349344977</v>
      </c>
      <c r="R325" s="15">
        <f>'[1]TCE - ANEXO III - Preencher'!S334</f>
        <v>0</v>
      </c>
      <c r="S325" s="16">
        <f t="shared" si="33"/>
        <v>132.22980349344977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437.19480349344974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EDIVANIA BATISTA DE SOUZA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11/2025</v>
      </c>
      <c r="H326" s="14">
        <f>'[1]TCE - ANEXO III - Preencher'!I335</f>
        <v>0</v>
      </c>
      <c r="I326" s="14">
        <f>'[1]TCE - ANEXO III - Preencher'!J335</f>
        <v>249.63759999999999</v>
      </c>
      <c r="J326" s="14">
        <f>'[1]TCE - ANEXO III - Preencher'!K335</f>
        <v>0</v>
      </c>
      <c r="K326" s="15">
        <f>'[1]TCE - ANEXO III - Preencher'!L335</f>
        <v>29.187000000000001</v>
      </c>
      <c r="L326" s="15">
        <f>'[1]TCE - ANEXO III - Preencher'!M335</f>
        <v>30.36</v>
      </c>
      <c r="M326" s="15">
        <f t="shared" si="31"/>
        <v>-1.1729999999999983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132.22980349344977</v>
      </c>
      <c r="R326" s="15">
        <f>'[1]TCE - ANEXO III - Preencher'!S335</f>
        <v>0</v>
      </c>
      <c r="S326" s="16">
        <f t="shared" si="33"/>
        <v>132.22980349344977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382.96440349344977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EDIVANIA SEBASTIANA DE SANTANA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11/2025</v>
      </c>
      <c r="H327" s="14">
        <f>'[1]TCE - ANEXO III - Preencher'!I336</f>
        <v>0</v>
      </c>
      <c r="I327" s="14">
        <f>'[1]TCE - ANEXO III - Preencher'!J336</f>
        <v>308.86</v>
      </c>
      <c r="J327" s="14">
        <f>'[1]TCE - ANEXO III - Preencher'!K336</f>
        <v>0</v>
      </c>
      <c r="K327" s="15">
        <f>'[1]TCE - ANEXO III - Preencher'!L336</f>
        <v>29.187000000000001</v>
      </c>
      <c r="L327" s="15">
        <f>'[1]TCE - ANEXO III - Preencher'!M336</f>
        <v>30.36</v>
      </c>
      <c r="M327" s="15">
        <f t="shared" si="31"/>
        <v>-1.1729999999999983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264.45480349344979</v>
      </c>
      <c r="R327" s="15">
        <f>'[1]TCE - ANEXO III - Preencher'!S336</f>
        <v>0</v>
      </c>
      <c r="S327" s="16">
        <f t="shared" si="33"/>
        <v>264.45480349344979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574.41180349344972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EDJANE GOMES ROSA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3222-15</v>
      </c>
      <c r="G328" s="13" t="str">
        <f>IF('[1]TCE - ANEXO III - Preencher'!H337="","",'[1]TCE - ANEXO III - Preencher'!H337)</f>
        <v>11/2025</v>
      </c>
      <c r="H328" s="14">
        <f>'[1]TCE - ANEXO III - Preencher'!I337</f>
        <v>0</v>
      </c>
      <c r="I328" s="14">
        <f>'[1]TCE - ANEXO III - Preencher'!J337</f>
        <v>300.83199999999999</v>
      </c>
      <c r="J328" s="14">
        <f>'[1]TCE - ANEXO III - Preencher'!K337</f>
        <v>0</v>
      </c>
      <c r="K328" s="15">
        <f>'[1]TCE - ANEXO III - Preencher'!L337</f>
        <v>29.187000000000001</v>
      </c>
      <c r="L328" s="15">
        <f>'[1]TCE - ANEXO III - Preencher'!M337</f>
        <v>30.36</v>
      </c>
      <c r="M328" s="15">
        <f t="shared" si="31"/>
        <v>-1.1729999999999983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301.92899999999997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EDJANE MARIA DE SANTANA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11/2025</v>
      </c>
      <c r="H329" s="14">
        <f>'[1]TCE - ANEXO III - Preencher'!I338</f>
        <v>0</v>
      </c>
      <c r="I329" s="14">
        <f>'[1]TCE - ANEXO III - Preencher'!J338</f>
        <v>121.44</v>
      </c>
      <c r="J329" s="14">
        <f>'[1]TCE - ANEXO III - Preencher'!K338</f>
        <v>0</v>
      </c>
      <c r="K329" s="15">
        <f>'[1]TCE - ANEXO III - Preencher'!L338</f>
        <v>29.187000000000001</v>
      </c>
      <c r="L329" s="15">
        <f>'[1]TCE - ANEXO III - Preencher'!M338</f>
        <v>0</v>
      </c>
      <c r="M329" s="15">
        <f t="shared" si="31"/>
        <v>29.187000000000001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132.22980349344977</v>
      </c>
      <c r="R329" s="15">
        <f>'[1]TCE - ANEXO III - Preencher'!S338</f>
        <v>0</v>
      </c>
      <c r="S329" s="16">
        <f t="shared" si="33"/>
        <v>132.22980349344977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285.12680349344976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EDJANE MARIA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11/2025</v>
      </c>
      <c r="H330" s="14">
        <f>'[1]TCE - ANEXO III - Preencher'!I339</f>
        <v>0</v>
      </c>
      <c r="I330" s="14">
        <f>'[1]TCE - ANEXO III - Preencher'!J339</f>
        <v>412.94720000000001</v>
      </c>
      <c r="J330" s="14">
        <f>'[1]TCE - ANEXO III - Preencher'!K339</f>
        <v>0</v>
      </c>
      <c r="K330" s="15">
        <f>'[1]TCE - ANEXO III - Preencher'!L339</f>
        <v>29.187000000000001</v>
      </c>
      <c r="L330" s="15">
        <f>'[1]TCE - ANEXO III - Preencher'!M339</f>
        <v>3.59</v>
      </c>
      <c r="M330" s="15">
        <f t="shared" si="31"/>
        <v>25.597000000000001</v>
      </c>
      <c r="N330" s="15">
        <f>'[1]TCE - ANEXO III - Preencher'!O339</f>
        <v>4.7699999999999996</v>
      </c>
      <c r="O330" s="15">
        <f>'[1]TCE - ANEXO III - Preencher'!P339</f>
        <v>0</v>
      </c>
      <c r="P330" s="16">
        <f t="shared" si="32"/>
        <v>4.7699999999999996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443.31419999999997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EDJANE MARIA LEOPOLDINO DOS SANTOS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 t="str">
        <f>IF('[1]TCE - ANEXO III - Preencher'!H340="","",'[1]TCE - ANEXO III - Preencher'!H340)</f>
        <v>11/2025</v>
      </c>
      <c r="H331" s="14">
        <f>'[1]TCE - ANEXO III - Preencher'!I340</f>
        <v>0</v>
      </c>
      <c r="I331" s="14">
        <f>'[1]TCE - ANEXO III - Preencher'!J340</f>
        <v>180.33359999999999</v>
      </c>
      <c r="J331" s="14">
        <f>'[1]TCE - ANEXO III - Preencher'!K340</f>
        <v>0</v>
      </c>
      <c r="K331" s="15">
        <f>'[1]TCE - ANEXO III - Preencher'!L340</f>
        <v>29.187000000000001</v>
      </c>
      <c r="L331" s="15">
        <f>'[1]TCE - ANEXO III - Preencher'!M340</f>
        <v>0</v>
      </c>
      <c r="M331" s="15">
        <f t="shared" si="31"/>
        <v>29.187000000000001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88.154803493449791</v>
      </c>
      <c r="R331" s="15">
        <f>'[1]TCE - ANEXO III - Preencher'!S340</f>
        <v>0</v>
      </c>
      <c r="S331" s="16">
        <f t="shared" si="33"/>
        <v>88.154803493449791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299.94540349344982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EDJANE MENDES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11/2025</v>
      </c>
      <c r="H332" s="14">
        <f>'[1]TCE - ANEXO III - Preencher'!I341</f>
        <v>0</v>
      </c>
      <c r="I332" s="14">
        <f>'[1]TCE - ANEXO III - Preencher'!J341</f>
        <v>314.28640000000001</v>
      </c>
      <c r="J332" s="14">
        <f>'[1]TCE - ANEXO III - Preencher'!K341</f>
        <v>0</v>
      </c>
      <c r="K332" s="15">
        <f>'[1]TCE - ANEXO III - Preencher'!L341</f>
        <v>29.187000000000001</v>
      </c>
      <c r="L332" s="15">
        <f>'[1]TCE - ANEXO III - Preencher'!M341</f>
        <v>0</v>
      </c>
      <c r="M332" s="15">
        <f t="shared" si="31"/>
        <v>29.187000000000001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132.22980349344977</v>
      </c>
      <c r="R332" s="15">
        <f>'[1]TCE - ANEXO III - Preencher'!S341</f>
        <v>0</v>
      </c>
      <c r="S332" s="16">
        <f t="shared" si="33"/>
        <v>132.22980349344977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477.97320349344977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EDNA BARBOSA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11/2025</v>
      </c>
      <c r="H333" s="14">
        <f>'[1]TCE - ANEXO III - Preencher'!I342</f>
        <v>0</v>
      </c>
      <c r="I333" s="14">
        <f>'[1]TCE - ANEXO III - Preencher'!J342</f>
        <v>316.012</v>
      </c>
      <c r="J333" s="14">
        <f>'[1]TCE - ANEXO III - Preencher'!K342</f>
        <v>0</v>
      </c>
      <c r="K333" s="15">
        <f>'[1]TCE - ANEXO III - Preencher'!L342</f>
        <v>29.187000000000001</v>
      </c>
      <c r="L333" s="15">
        <f>'[1]TCE - ANEXO III - Preencher'!M342</f>
        <v>30.36</v>
      </c>
      <c r="M333" s="15">
        <f t="shared" si="31"/>
        <v>-1.1729999999999983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317.10899999999998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EDNA CLEIDE ALVES GOMES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11/2025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29.187000000000001</v>
      </c>
      <c r="L334" s="15">
        <f>'[1]TCE - ANEXO III - Preencher'!M343</f>
        <v>0</v>
      </c>
      <c r="M334" s="15">
        <f t="shared" si="31"/>
        <v>29.187000000000001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31.457000000000001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EDNA DE PAULO LIRA BRITO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11/2025</v>
      </c>
      <c r="H335" s="14">
        <f>'[1]TCE - ANEXO III - Preencher'!I344</f>
        <v>0</v>
      </c>
      <c r="I335" s="14">
        <f>'[1]TCE - ANEXO III - Preencher'!J344</f>
        <v>309.94</v>
      </c>
      <c r="J335" s="14">
        <f>'[1]TCE - ANEXO III - Preencher'!K344</f>
        <v>0</v>
      </c>
      <c r="K335" s="15">
        <f>'[1]TCE - ANEXO III - Preencher'!L344</f>
        <v>29.187000000000001</v>
      </c>
      <c r="L335" s="15">
        <f>'[1]TCE - ANEXO III - Preencher'!M344</f>
        <v>0</v>
      </c>
      <c r="M335" s="15">
        <f t="shared" si="31"/>
        <v>29.187000000000001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132.22980349344977</v>
      </c>
      <c r="R335" s="15">
        <f>'[1]TCE - ANEXO III - Preencher'!S344</f>
        <v>0</v>
      </c>
      <c r="S335" s="16">
        <f t="shared" si="33"/>
        <v>132.22980349344977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473.62680349344976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EDRISIA CAVALCANTI SABINO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 t="str">
        <f>IF('[1]TCE - ANEXO III - Preencher'!H345="","",'[1]TCE - ANEXO III - Preencher'!H345)</f>
        <v>11/2025</v>
      </c>
      <c r="H336" s="14">
        <f>'[1]TCE - ANEXO III - Preencher'!I345</f>
        <v>0</v>
      </c>
      <c r="I336" s="14">
        <f>'[1]TCE - ANEXO III - Preencher'!J345</f>
        <v>207.21440000000001</v>
      </c>
      <c r="J336" s="14">
        <f>'[1]TCE - ANEXO III - Preencher'!K345</f>
        <v>0</v>
      </c>
      <c r="K336" s="15">
        <f>'[1]TCE - ANEXO III - Preencher'!L345</f>
        <v>29.187000000000001</v>
      </c>
      <c r="L336" s="15">
        <f>'[1]TCE - ANEXO III - Preencher'!M345</f>
        <v>30.36</v>
      </c>
      <c r="M336" s="15">
        <f t="shared" si="31"/>
        <v>-1.1729999999999983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208.31140000000002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EDSON FELIX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5143-20</v>
      </c>
      <c r="G337" s="13" t="str">
        <f>IF('[1]TCE - ANEXO III - Preencher'!H346="","",'[1]TCE - ANEXO III - Preencher'!H346)</f>
        <v>11/2025</v>
      </c>
      <c r="H337" s="14">
        <f>'[1]TCE - ANEXO III - Preencher'!I346</f>
        <v>0</v>
      </c>
      <c r="I337" s="14">
        <f>'[1]TCE - ANEXO III - Preencher'!J346</f>
        <v>189.9776</v>
      </c>
      <c r="J337" s="14">
        <f>'[1]TCE - ANEXO III - Preencher'!K346</f>
        <v>0</v>
      </c>
      <c r="K337" s="15">
        <f>'[1]TCE - ANEXO III - Preencher'!L346</f>
        <v>29.187000000000001</v>
      </c>
      <c r="L337" s="15">
        <f>'[1]TCE - ANEXO III - Preencher'!M346</f>
        <v>30.36</v>
      </c>
      <c r="M337" s="15">
        <f t="shared" si="31"/>
        <v>-1.1729999999999983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191.0746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EDSON RODRIGUES DE MOURA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11/2025</v>
      </c>
      <c r="H338" s="14">
        <f>'[1]TCE - ANEXO III - Preencher'!I347</f>
        <v>0</v>
      </c>
      <c r="I338" s="14">
        <f>'[1]TCE - ANEXO III - Preencher'!J347</f>
        <v>419.22320000000002</v>
      </c>
      <c r="J338" s="14">
        <f>'[1]TCE - ANEXO III - Preencher'!K347</f>
        <v>0</v>
      </c>
      <c r="K338" s="15">
        <f>'[1]TCE - ANEXO III - Preencher'!L347</f>
        <v>29.187000000000001</v>
      </c>
      <c r="L338" s="15">
        <f>'[1]TCE - ANEXO III - Preencher'!M347</f>
        <v>3.59</v>
      </c>
      <c r="M338" s="15">
        <f t="shared" si="31"/>
        <v>25.597000000000001</v>
      </c>
      <c r="N338" s="15">
        <f>'[1]TCE - ANEXO III - Preencher'!O347</f>
        <v>4.7699999999999996</v>
      </c>
      <c r="O338" s="15">
        <f>'[1]TCE - ANEXO III - Preencher'!P347</f>
        <v>0</v>
      </c>
      <c r="P338" s="16">
        <f t="shared" si="32"/>
        <v>4.7699999999999996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449.59019999999998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EDUARDA RIBEIRO VITAL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 xml:space="preserve">2521-05 </v>
      </c>
      <c r="G339" s="13" t="str">
        <f>IF('[1]TCE - ANEXO III - Preencher'!H348="","",'[1]TCE - ANEXO III - Preencher'!H348)</f>
        <v>11/2025</v>
      </c>
      <c r="H339" s="14">
        <f>'[1]TCE - ANEXO III - Preencher'!I348</f>
        <v>0</v>
      </c>
      <c r="I339" s="14">
        <f>'[1]TCE - ANEXO III - Preencher'!J348</f>
        <v>351.22480000000002</v>
      </c>
      <c r="J339" s="14">
        <f>'[1]TCE - ANEXO III - Preencher'!K348</f>
        <v>0</v>
      </c>
      <c r="K339" s="15">
        <f>'[1]TCE - ANEXO III - Preencher'!L348</f>
        <v>29.187000000000001</v>
      </c>
      <c r="L339" s="15">
        <f>'[1]TCE - ANEXO III - Preencher'!M348</f>
        <v>44</v>
      </c>
      <c r="M339" s="15">
        <f t="shared" si="31"/>
        <v>-14.812999999999999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83.7</v>
      </c>
      <c r="U339" s="15">
        <f>'[1]TCE - ANEXO III - Preencher'!V348</f>
        <v>0</v>
      </c>
      <c r="V339" s="16">
        <f t="shared" si="34"/>
        <v>83.7</v>
      </c>
      <c r="W339" s="17" t="str">
        <f>IF('[1]TCE - ANEXO III - Preencher'!X348="","",'[1]TCE - ANEXO III - Preencher'!X348)</f>
        <v>Auxílio Básico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422.3818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EDUARDO DA SILVA GUIMARAES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4131-15</v>
      </c>
      <c r="G340" s="13" t="str">
        <f>IF('[1]TCE - ANEXO III - Preencher'!H349="","",'[1]TCE - ANEXO III - Preencher'!H349)</f>
        <v>11/2025</v>
      </c>
      <c r="H340" s="14">
        <f>'[1]TCE - ANEXO III - Preencher'!I349</f>
        <v>0</v>
      </c>
      <c r="I340" s="14">
        <f>'[1]TCE - ANEXO III - Preencher'!J349</f>
        <v>192.00960000000001</v>
      </c>
      <c r="J340" s="14">
        <f>'[1]TCE - ANEXO III - Preencher'!K349</f>
        <v>0</v>
      </c>
      <c r="K340" s="15">
        <f>'[1]TCE - ANEXO III - Preencher'!L349</f>
        <v>29.187000000000001</v>
      </c>
      <c r="L340" s="15">
        <f>'[1]TCE - ANEXO III - Preencher'!M349</f>
        <v>43.64</v>
      </c>
      <c r="M340" s="15">
        <f t="shared" si="31"/>
        <v>-14.452999999999999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179.82660000000001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EDUARDO PEREIRA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9501-10</v>
      </c>
      <c r="G341" s="13" t="str">
        <f>IF('[1]TCE - ANEXO III - Preencher'!H350="","",'[1]TCE - ANEXO III - Preencher'!H350)</f>
        <v>11/2025</v>
      </c>
      <c r="H341" s="14">
        <f>'[1]TCE - ANEXO III - Preencher'!I350</f>
        <v>0</v>
      </c>
      <c r="I341" s="14">
        <f>'[1]TCE - ANEXO III - Preencher'!J350</f>
        <v>349.72480000000002</v>
      </c>
      <c r="J341" s="14">
        <f>'[1]TCE - ANEXO III - Preencher'!K350</f>
        <v>0</v>
      </c>
      <c r="K341" s="15">
        <f>'[1]TCE - ANEXO III - Preencher'!L350</f>
        <v>29.187000000000001</v>
      </c>
      <c r="L341" s="15">
        <f>'[1]TCE - ANEXO III - Preencher'!M350</f>
        <v>44</v>
      </c>
      <c r="M341" s="15">
        <f t="shared" si="31"/>
        <v>-14.812999999999999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337.18180000000001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EDUARDO PEREIRA DE SANTANA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 t="str">
        <f>IF('[1]TCE - ANEXO III - Preencher'!H351="","",'[1]TCE - ANEXO III - Preencher'!H351)</f>
        <v>11/2025</v>
      </c>
      <c r="H342" s="14">
        <f>'[1]TCE - ANEXO III - Preencher'!I351</f>
        <v>0</v>
      </c>
      <c r="I342" s="14">
        <f>'[1]TCE - ANEXO III - Preencher'!J351</f>
        <v>175.3664</v>
      </c>
      <c r="J342" s="14">
        <f>'[1]TCE - ANEXO III - Preencher'!K351</f>
        <v>0</v>
      </c>
      <c r="K342" s="15">
        <f>'[1]TCE - ANEXO III - Preencher'!L351</f>
        <v>29.187000000000001</v>
      </c>
      <c r="L342" s="15">
        <f>'[1]TCE - ANEXO III - Preencher'!M351</f>
        <v>30.36</v>
      </c>
      <c r="M342" s="15">
        <f t="shared" si="31"/>
        <v>-1.1729999999999983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264.45480349344979</v>
      </c>
      <c r="R342" s="15">
        <f>'[1]TCE - ANEXO III - Preencher'!S351</f>
        <v>0</v>
      </c>
      <c r="S342" s="16">
        <f t="shared" si="33"/>
        <v>264.45480349344979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440.91820349344982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EDVALDO ELIAS DA COSTA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5174-10</v>
      </c>
      <c r="G343" s="13" t="str">
        <f>IF('[1]TCE - ANEXO III - Preencher'!H352="","",'[1]TCE - ANEXO III - Preencher'!H352)</f>
        <v>11/2025</v>
      </c>
      <c r="H343" s="14">
        <f>'[1]TCE - ANEXO III - Preencher'!I352</f>
        <v>0</v>
      </c>
      <c r="I343" s="14">
        <f>'[1]TCE - ANEXO III - Preencher'!J352</f>
        <v>164.72399999999999</v>
      </c>
      <c r="J343" s="14">
        <f>'[1]TCE - ANEXO III - Preencher'!K352</f>
        <v>0</v>
      </c>
      <c r="K343" s="15">
        <f>'[1]TCE - ANEXO III - Preencher'!L352</f>
        <v>29.187000000000001</v>
      </c>
      <c r="L343" s="15">
        <f>'[1]TCE - ANEXO III - Preencher'!M352</f>
        <v>30.36</v>
      </c>
      <c r="M343" s="15">
        <f t="shared" si="31"/>
        <v>-1.1729999999999983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132.22980349344977</v>
      </c>
      <c r="R343" s="15">
        <f>'[1]TCE - ANEXO III - Preencher'!S352</f>
        <v>0</v>
      </c>
      <c r="S343" s="16">
        <f t="shared" si="33"/>
        <v>132.22980349344977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298.05080349344973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EDVALDO ELIAS FERNANDES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7823-20</v>
      </c>
      <c r="G344" s="13" t="str">
        <f>IF('[1]TCE - ANEXO III - Preencher'!H353="","",'[1]TCE - ANEXO III - Preencher'!H353)</f>
        <v>11/2025</v>
      </c>
      <c r="H344" s="14">
        <f>'[1]TCE - ANEXO III - Preencher'!I353</f>
        <v>0</v>
      </c>
      <c r="I344" s="14">
        <f>'[1]TCE - ANEXO III - Preencher'!J353</f>
        <v>166.11359999999999</v>
      </c>
      <c r="J344" s="14">
        <f>'[1]TCE - ANEXO III - Preencher'!K353</f>
        <v>0</v>
      </c>
      <c r="K344" s="15">
        <f>'[1]TCE - ANEXO III - Preencher'!L353</f>
        <v>29.187000000000001</v>
      </c>
      <c r="L344" s="15">
        <f>'[1]TCE - ANEXO III - Preencher'!M353</f>
        <v>0</v>
      </c>
      <c r="M344" s="15">
        <f t="shared" si="31"/>
        <v>29.187000000000001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197.57060000000001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EDVANIA MORAES FELICIANO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11/2025</v>
      </c>
      <c r="H345" s="14">
        <f>'[1]TCE - ANEXO III - Preencher'!I354</f>
        <v>0</v>
      </c>
      <c r="I345" s="14">
        <f>'[1]TCE - ANEXO III - Preencher'!J354</f>
        <v>323.65199999999999</v>
      </c>
      <c r="J345" s="14">
        <f>'[1]TCE - ANEXO III - Preencher'!K354</f>
        <v>0</v>
      </c>
      <c r="K345" s="15">
        <f>'[1]TCE - ANEXO III - Preencher'!L354</f>
        <v>29.187000000000001</v>
      </c>
      <c r="L345" s="15">
        <f>'[1]TCE - ANEXO III - Preencher'!M354</f>
        <v>0</v>
      </c>
      <c r="M345" s="15">
        <f t="shared" si="31"/>
        <v>29.187000000000001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355.10899999999998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ELAINE BARREIRAS DE SOUZA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3242-05</v>
      </c>
      <c r="G346" s="13" t="str">
        <f>IF('[1]TCE - ANEXO III - Preencher'!H355="","",'[1]TCE - ANEXO III - Preencher'!H355)</f>
        <v>11/2025</v>
      </c>
      <c r="H346" s="14">
        <f>'[1]TCE - ANEXO III - Preencher'!I355</f>
        <v>0</v>
      </c>
      <c r="I346" s="14">
        <f>'[1]TCE - ANEXO III - Preencher'!J355</f>
        <v>285.91520000000003</v>
      </c>
      <c r="J346" s="14">
        <f>'[1]TCE - ANEXO III - Preencher'!K355</f>
        <v>0</v>
      </c>
      <c r="K346" s="15">
        <f>'[1]TCE - ANEXO III - Preencher'!L355</f>
        <v>29.187000000000001</v>
      </c>
      <c r="L346" s="15">
        <f>'[1]TCE - ANEXO III - Preencher'!M355</f>
        <v>35.57</v>
      </c>
      <c r="M346" s="15">
        <f t="shared" si="31"/>
        <v>-6.3829999999999991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281.80220000000003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ELAINE MARIA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11/2025</v>
      </c>
      <c r="H347" s="14">
        <f>'[1]TCE - ANEXO III - Preencher'!I356</f>
        <v>0</v>
      </c>
      <c r="I347" s="14">
        <f>'[1]TCE - ANEXO III - Preencher'!J356</f>
        <v>279.58</v>
      </c>
      <c r="J347" s="14">
        <f>'[1]TCE - ANEXO III - Preencher'!K356</f>
        <v>0</v>
      </c>
      <c r="K347" s="15">
        <f>'[1]TCE - ANEXO III - Preencher'!L356</f>
        <v>29.187000000000001</v>
      </c>
      <c r="L347" s="15">
        <f>'[1]TCE - ANEXO III - Preencher'!M356</f>
        <v>30.36</v>
      </c>
      <c r="M347" s="15">
        <f t="shared" si="31"/>
        <v>-1.1729999999999983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167.48980349344978</v>
      </c>
      <c r="R347" s="15">
        <f>'[1]TCE - ANEXO III - Preencher'!S356</f>
        <v>0</v>
      </c>
      <c r="S347" s="16">
        <f t="shared" si="33"/>
        <v>167.48980349344978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448.16680349344972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ELAINE PATRICIO DE OLIVEIRA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11/2025</v>
      </c>
      <c r="H348" s="14">
        <f>'[1]TCE - ANEXO III - Preencher'!I357</f>
        <v>0</v>
      </c>
      <c r="I348" s="14">
        <f>'[1]TCE - ANEXO III - Preencher'!J357</f>
        <v>117.13039999999999</v>
      </c>
      <c r="J348" s="14">
        <f>'[1]TCE - ANEXO III - Preencher'!K357</f>
        <v>0</v>
      </c>
      <c r="K348" s="15">
        <f>'[1]TCE - ANEXO III - Preencher'!L357</f>
        <v>29.187000000000001</v>
      </c>
      <c r="L348" s="15">
        <f>'[1]TCE - ANEXO III - Preencher'!M357</f>
        <v>0</v>
      </c>
      <c r="M348" s="15">
        <f t="shared" si="31"/>
        <v>29.187000000000001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132.22980349344977</v>
      </c>
      <c r="R348" s="15">
        <f>'[1]TCE - ANEXO III - Preencher'!S357</f>
        <v>0</v>
      </c>
      <c r="S348" s="16">
        <f t="shared" si="33"/>
        <v>132.22980349344977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280.81720349344977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ELCILENE MARIA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 t="str">
        <f>IF('[1]TCE - ANEXO III - Preencher'!H358="","",'[1]TCE - ANEXO III - Preencher'!H358)</f>
        <v>11/2025</v>
      </c>
      <c r="H349" s="14">
        <f>'[1]TCE - ANEXO III - Preencher'!I358</f>
        <v>0</v>
      </c>
      <c r="I349" s="14">
        <f>'[1]TCE - ANEXO III - Preencher'!J358</f>
        <v>193.0976</v>
      </c>
      <c r="J349" s="14">
        <f>'[1]TCE - ANEXO III - Preencher'!K358</f>
        <v>0</v>
      </c>
      <c r="K349" s="15">
        <f>'[1]TCE - ANEXO III - Preencher'!L358</f>
        <v>29.187000000000001</v>
      </c>
      <c r="L349" s="15">
        <f>'[1]TCE - ANEXO III - Preencher'!M358</f>
        <v>0</v>
      </c>
      <c r="M349" s="15">
        <f t="shared" si="31"/>
        <v>29.187000000000001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132.22980349344977</v>
      </c>
      <c r="R349" s="15">
        <f>'[1]TCE - ANEXO III - Preencher'!S358</f>
        <v>0</v>
      </c>
      <c r="S349" s="16">
        <f t="shared" si="33"/>
        <v>132.22980349344977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356.78440349344976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ELCIONE MARIA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11/2025</v>
      </c>
      <c r="H350" s="14">
        <f>'[1]TCE - ANEXO III - Preencher'!I359</f>
        <v>0</v>
      </c>
      <c r="I350" s="14">
        <f>'[1]TCE - ANEXO III - Preencher'!J359</f>
        <v>323.78399999999999</v>
      </c>
      <c r="J350" s="14">
        <f>'[1]TCE - ANEXO III - Preencher'!K359</f>
        <v>0</v>
      </c>
      <c r="K350" s="15">
        <f>'[1]TCE - ANEXO III - Preencher'!L359</f>
        <v>29.187000000000001</v>
      </c>
      <c r="L350" s="15">
        <f>'[1]TCE - ANEXO III - Preencher'!M359</f>
        <v>30.36</v>
      </c>
      <c r="M350" s="15">
        <f t="shared" si="31"/>
        <v>-1.1729999999999983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132.22980349344977</v>
      </c>
      <c r="R350" s="15">
        <f>'[1]TCE - ANEXO III - Preencher'!S359</f>
        <v>0</v>
      </c>
      <c r="S350" s="16">
        <f t="shared" si="33"/>
        <v>132.22980349344977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457.11080349344974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ELEINE NASCIMENTO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5163-45</v>
      </c>
      <c r="G351" s="13" t="str">
        <f>IF('[1]TCE - ANEXO III - Preencher'!H360="","",'[1]TCE - ANEXO III - Preencher'!H360)</f>
        <v>11/2025</v>
      </c>
      <c r="H351" s="14">
        <f>'[1]TCE - ANEXO III - Preencher'!I360</f>
        <v>0</v>
      </c>
      <c r="I351" s="14">
        <f>'[1]TCE - ANEXO III - Preencher'!J360</f>
        <v>182.49119999999999</v>
      </c>
      <c r="J351" s="14">
        <f>'[1]TCE - ANEXO III - Preencher'!K360</f>
        <v>0</v>
      </c>
      <c r="K351" s="15">
        <f>'[1]TCE - ANEXO III - Preencher'!L360</f>
        <v>29.187000000000001</v>
      </c>
      <c r="L351" s="15">
        <f>'[1]TCE - ANEXO III - Preencher'!M360</f>
        <v>0</v>
      </c>
      <c r="M351" s="15">
        <f t="shared" si="31"/>
        <v>29.187000000000001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132.22980349344977</v>
      </c>
      <c r="R351" s="15">
        <f>'[1]TCE - ANEXO III - Preencher'!S360</f>
        <v>0</v>
      </c>
      <c r="S351" s="16">
        <f t="shared" si="33"/>
        <v>132.22980349344977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346.17800349344975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ELEONORA DE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2234-05</v>
      </c>
      <c r="G352" s="13" t="str">
        <f>IF('[1]TCE - ANEXO III - Preencher'!H361="","",'[1]TCE - ANEXO III - Preencher'!H361)</f>
        <v>11/2025</v>
      </c>
      <c r="H352" s="14">
        <f>'[1]TCE - ANEXO III - Preencher'!I361</f>
        <v>0</v>
      </c>
      <c r="I352" s="14">
        <f>'[1]TCE - ANEXO III - Preencher'!J361</f>
        <v>554.8288</v>
      </c>
      <c r="J352" s="14">
        <f>'[1]TCE - ANEXO III - Preencher'!K361</f>
        <v>0</v>
      </c>
      <c r="K352" s="15">
        <f>'[1]TCE - ANEXO III - Preencher'!L361</f>
        <v>29.187000000000001</v>
      </c>
      <c r="L352" s="15">
        <f>'[1]TCE - ANEXO III - Preencher'!M361</f>
        <v>0</v>
      </c>
      <c r="M352" s="15">
        <f t="shared" si="31"/>
        <v>29.187000000000001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586.28579999999999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ELIANE CABRAL DE GOES CANUTO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11/2025</v>
      </c>
      <c r="H353" s="14">
        <f>'[1]TCE - ANEXO III - Preencher'!I362</f>
        <v>0</v>
      </c>
      <c r="I353" s="14">
        <f>'[1]TCE - ANEXO III - Preencher'!J362</f>
        <v>169.12719999999999</v>
      </c>
      <c r="J353" s="14">
        <f>'[1]TCE - ANEXO III - Preencher'!K362</f>
        <v>0</v>
      </c>
      <c r="K353" s="15">
        <f>'[1]TCE - ANEXO III - Preencher'!L362</f>
        <v>29.187000000000001</v>
      </c>
      <c r="L353" s="15">
        <f>'[1]TCE - ANEXO III - Preencher'!M362</f>
        <v>30.36</v>
      </c>
      <c r="M353" s="15">
        <f t="shared" si="31"/>
        <v>-1.1729999999999983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170.2242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ELIANE GALDINO DE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11/2025</v>
      </c>
      <c r="H354" s="14">
        <f>'[1]TCE - ANEXO III - Preencher'!I363</f>
        <v>0</v>
      </c>
      <c r="I354" s="14">
        <f>'[1]TCE - ANEXO III - Preencher'!J363</f>
        <v>303.39120000000003</v>
      </c>
      <c r="J354" s="14">
        <f>'[1]TCE - ANEXO III - Preencher'!K363</f>
        <v>0</v>
      </c>
      <c r="K354" s="15">
        <f>'[1]TCE - ANEXO III - Preencher'!L363</f>
        <v>29.187000000000001</v>
      </c>
      <c r="L354" s="15">
        <f>'[1]TCE - ANEXO III - Preencher'!M363</f>
        <v>0</v>
      </c>
      <c r="M354" s="15">
        <f t="shared" si="31"/>
        <v>29.187000000000001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334.84820000000002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ELIANE MARIA DE SOUZA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5143-20</v>
      </c>
      <c r="G355" s="13" t="str">
        <f>IF('[1]TCE - ANEXO III - Preencher'!H364="","",'[1]TCE - ANEXO III - Preencher'!H364)</f>
        <v>11/2025</v>
      </c>
      <c r="H355" s="14">
        <f>'[1]TCE - ANEXO III - Preencher'!I364</f>
        <v>0</v>
      </c>
      <c r="I355" s="14">
        <f>'[1]TCE - ANEXO III - Preencher'!J364</f>
        <v>170.01599999999999</v>
      </c>
      <c r="J355" s="14">
        <f>'[1]TCE - ANEXO III - Preencher'!K364</f>
        <v>0</v>
      </c>
      <c r="K355" s="15">
        <f>'[1]TCE - ANEXO III - Preencher'!L364</f>
        <v>29.187000000000001</v>
      </c>
      <c r="L355" s="15">
        <f>'[1]TCE - ANEXO III - Preencher'!M364</f>
        <v>30.36</v>
      </c>
      <c r="M355" s="15">
        <f t="shared" si="31"/>
        <v>-1.1729999999999983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105.78480349344979</v>
      </c>
      <c r="R355" s="15">
        <f>'[1]TCE - ANEXO III - Preencher'!S364</f>
        <v>0</v>
      </c>
      <c r="S355" s="16">
        <f t="shared" si="33"/>
        <v>105.78480349344979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276.89780349344977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ELIANE NUNES DOS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11/2025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29.187000000000001</v>
      </c>
      <c r="L356" s="15">
        <f>'[1]TCE - ANEXO III - Preencher'!M365</f>
        <v>0</v>
      </c>
      <c r="M356" s="15">
        <f t="shared" si="31"/>
        <v>29.187000000000001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264.45480349344979</v>
      </c>
      <c r="R356" s="15">
        <f>'[1]TCE - ANEXO III - Preencher'!S365</f>
        <v>0</v>
      </c>
      <c r="S356" s="16">
        <f t="shared" si="33"/>
        <v>264.45480349344979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293.6418034934498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ELIELSON JOSE CAITANO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5142-25</v>
      </c>
      <c r="G357" s="13" t="str">
        <f>IF('[1]TCE - ANEXO III - Preencher'!H366="","",'[1]TCE - ANEXO III - Preencher'!H366)</f>
        <v>11/2025</v>
      </c>
      <c r="H357" s="14">
        <f>'[1]TCE - ANEXO III - Preencher'!I366</f>
        <v>0</v>
      </c>
      <c r="I357" s="14">
        <f>'[1]TCE - ANEXO III - Preencher'!J366</f>
        <v>162.3656</v>
      </c>
      <c r="J357" s="14">
        <f>'[1]TCE - ANEXO III - Preencher'!K366</f>
        <v>0</v>
      </c>
      <c r="K357" s="15">
        <f>'[1]TCE - ANEXO III - Preencher'!L366</f>
        <v>29.187000000000001</v>
      </c>
      <c r="L357" s="15">
        <f>'[1]TCE - ANEXO III - Preencher'!M366</f>
        <v>0</v>
      </c>
      <c r="M357" s="15">
        <f t="shared" si="31"/>
        <v>29.187000000000001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251.23230349344976</v>
      </c>
      <c r="R357" s="15">
        <f>'[1]TCE - ANEXO III - Preencher'!S366</f>
        <v>0</v>
      </c>
      <c r="S357" s="16">
        <f t="shared" si="33"/>
        <v>251.23230349344976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445.05490349344979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ELIENE MARIA DA SILVA ASSIS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4110-30</v>
      </c>
      <c r="G358" s="13" t="str">
        <f>IF('[1]TCE - ANEXO III - Preencher'!H367="","",'[1]TCE - ANEXO III - Preencher'!H367)</f>
        <v>11/2025</v>
      </c>
      <c r="H358" s="14">
        <f>'[1]TCE - ANEXO III - Preencher'!I367</f>
        <v>0</v>
      </c>
      <c r="I358" s="14">
        <f>'[1]TCE - ANEXO III - Preencher'!J367</f>
        <v>237.5008</v>
      </c>
      <c r="J358" s="14">
        <f>'[1]TCE - ANEXO III - Preencher'!K367</f>
        <v>0</v>
      </c>
      <c r="K358" s="15">
        <f>'[1]TCE - ANEXO III - Preencher'!L367</f>
        <v>29.187000000000001</v>
      </c>
      <c r="L358" s="15">
        <f>'[1]TCE - ANEXO III - Preencher'!M367</f>
        <v>88</v>
      </c>
      <c r="M358" s="15">
        <f t="shared" si="31"/>
        <v>-58.813000000000002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180.95779999999999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ELINDIANA MARIA DE SANTANA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11/2025</v>
      </c>
      <c r="H359" s="14">
        <f>'[1]TCE - ANEXO III - Preencher'!I368</f>
        <v>0</v>
      </c>
      <c r="I359" s="14">
        <f>'[1]TCE - ANEXO III - Preencher'!J368</f>
        <v>146.66560000000001</v>
      </c>
      <c r="J359" s="14">
        <f>'[1]TCE - ANEXO III - Preencher'!K368</f>
        <v>0</v>
      </c>
      <c r="K359" s="15">
        <f>'[1]TCE - ANEXO III - Preencher'!L368</f>
        <v>29.187000000000001</v>
      </c>
      <c r="L359" s="15">
        <f>'[1]TCE - ANEXO III - Preencher'!M368</f>
        <v>34.56</v>
      </c>
      <c r="M359" s="15">
        <f t="shared" si="31"/>
        <v>-5.3730000000000011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143.56260000000003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ELIS BARBARA CORREIA FRAGOSO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11/2025</v>
      </c>
      <c r="H360" s="14">
        <f>'[1]TCE - ANEXO III - Preencher'!I369</f>
        <v>0</v>
      </c>
      <c r="I360" s="14">
        <f>'[1]TCE - ANEXO III - Preencher'!J369</f>
        <v>423.7328</v>
      </c>
      <c r="J360" s="14">
        <f>'[1]TCE - ANEXO III - Preencher'!K369</f>
        <v>0</v>
      </c>
      <c r="K360" s="15">
        <f>'[1]TCE - ANEXO III - Preencher'!L369</f>
        <v>29.187000000000001</v>
      </c>
      <c r="L360" s="15">
        <f>'[1]TCE - ANEXO III - Preencher'!M369</f>
        <v>30.36</v>
      </c>
      <c r="M360" s="15">
        <f t="shared" si="31"/>
        <v>-1.1729999999999983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424.82979999999998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ELISA CARVALHO DE ARAUJO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11/2025</v>
      </c>
      <c r="H361" s="14">
        <f>'[1]TCE - ANEXO III - Preencher'!I370</f>
        <v>0</v>
      </c>
      <c r="I361" s="14">
        <f>'[1]TCE - ANEXO III - Preencher'!J370</f>
        <v>346.37200000000001</v>
      </c>
      <c r="J361" s="14">
        <f>'[1]TCE - ANEXO III - Preencher'!K370</f>
        <v>0</v>
      </c>
      <c r="K361" s="15">
        <f>'[1]TCE - ANEXO III - Preencher'!L370</f>
        <v>29.187000000000001</v>
      </c>
      <c r="L361" s="15">
        <f>'[1]TCE - ANEXO III - Preencher'!M370</f>
        <v>30.36</v>
      </c>
      <c r="M361" s="15">
        <f t="shared" si="31"/>
        <v>-1.1729999999999983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132.22980349344977</v>
      </c>
      <c r="R361" s="15">
        <f>'[1]TCE - ANEXO III - Preencher'!S370</f>
        <v>0</v>
      </c>
      <c r="S361" s="16">
        <f t="shared" si="33"/>
        <v>132.22980349344977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479.69880349344976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ELISABETE BARBOSA DE ARRUDA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11/2025</v>
      </c>
      <c r="H362" s="14">
        <f>'[1]TCE - ANEXO III - Preencher'!I371</f>
        <v>0</v>
      </c>
      <c r="I362" s="14">
        <f>'[1]TCE - ANEXO III - Preencher'!J371</f>
        <v>291.23360000000002</v>
      </c>
      <c r="J362" s="14">
        <f>'[1]TCE - ANEXO III - Preencher'!K371</f>
        <v>0</v>
      </c>
      <c r="K362" s="15">
        <f>'[1]TCE - ANEXO III - Preencher'!L371</f>
        <v>29.187000000000001</v>
      </c>
      <c r="L362" s="15">
        <f>'[1]TCE - ANEXO III - Preencher'!M371</f>
        <v>30.36</v>
      </c>
      <c r="M362" s="15">
        <f t="shared" si="31"/>
        <v>-1.1729999999999983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132.22980349344977</v>
      </c>
      <c r="R362" s="15">
        <f>'[1]TCE - ANEXO III - Preencher'!S371</f>
        <v>0</v>
      </c>
      <c r="S362" s="16">
        <f t="shared" si="33"/>
        <v>132.22980349344977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424.56040349344977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ELISABETE PEREIRA DE LIMA COSTA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11/2025</v>
      </c>
      <c r="H363" s="14">
        <f>'[1]TCE - ANEXO III - Preencher'!I372</f>
        <v>0</v>
      </c>
      <c r="I363" s="14">
        <f>'[1]TCE - ANEXO III - Preencher'!J372</f>
        <v>283.8304</v>
      </c>
      <c r="J363" s="14">
        <f>'[1]TCE - ANEXO III - Preencher'!K372</f>
        <v>0</v>
      </c>
      <c r="K363" s="15">
        <f>'[1]TCE - ANEXO III - Preencher'!L372</f>
        <v>29.187000000000001</v>
      </c>
      <c r="L363" s="15">
        <f>'[1]TCE - ANEXO III - Preencher'!M372</f>
        <v>30.36</v>
      </c>
      <c r="M363" s="15">
        <f t="shared" si="31"/>
        <v>-1.1729999999999983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132.22980349344977</v>
      </c>
      <c r="R363" s="15">
        <f>'[1]TCE - ANEXO III - Preencher'!S372</f>
        <v>0</v>
      </c>
      <c r="S363" s="16">
        <f t="shared" si="33"/>
        <v>132.22980349344977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417.15720349344974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ELISABETE SILVA DA PAIXAO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11/2025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29.187000000000001</v>
      </c>
      <c r="L364" s="15">
        <f>'[1]TCE - ANEXO III - Preencher'!M373</f>
        <v>0</v>
      </c>
      <c r="M364" s="15">
        <f t="shared" si="31"/>
        <v>29.187000000000001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31.457000000000001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ELISAMA DA SILVA PEREIRA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11/2025</v>
      </c>
      <c r="H365" s="14">
        <f>'[1]TCE - ANEXO III - Preencher'!I374</f>
        <v>0</v>
      </c>
      <c r="I365" s="14">
        <f>'[1]TCE - ANEXO III - Preencher'!J374</f>
        <v>148.72559999999999</v>
      </c>
      <c r="J365" s="14">
        <f>'[1]TCE - ANEXO III - Preencher'!K374</f>
        <v>0</v>
      </c>
      <c r="K365" s="15">
        <f>'[1]TCE - ANEXO III - Preencher'!L374</f>
        <v>29.187000000000001</v>
      </c>
      <c r="L365" s="15">
        <f>'[1]TCE - ANEXO III - Preencher'!M374</f>
        <v>0</v>
      </c>
      <c r="M365" s="15">
        <f t="shared" si="31"/>
        <v>29.187000000000001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180.18260000000001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ELISANDRA ZACARIAS NUNES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1421-05</v>
      </c>
      <c r="G366" s="13" t="str">
        <f>IF('[1]TCE - ANEXO III - Preencher'!H375="","",'[1]TCE - ANEXO III - Preencher'!H375)</f>
        <v>11/2025</v>
      </c>
      <c r="H366" s="14">
        <f>'[1]TCE - ANEXO III - Preencher'!I375</f>
        <v>0</v>
      </c>
      <c r="I366" s="14">
        <f>'[1]TCE - ANEXO III - Preencher'!J375</f>
        <v>244.1936</v>
      </c>
      <c r="J366" s="14">
        <f>'[1]TCE - ANEXO III - Preencher'!K375</f>
        <v>0</v>
      </c>
      <c r="K366" s="15">
        <f>'[1]TCE - ANEXO III - Preencher'!L375</f>
        <v>29.187000000000001</v>
      </c>
      <c r="L366" s="15">
        <f>'[1]TCE - ANEXO III - Preencher'!M375</f>
        <v>44</v>
      </c>
      <c r="M366" s="15">
        <f t="shared" si="31"/>
        <v>-14.812999999999999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167.48980349344978</v>
      </c>
      <c r="R366" s="15">
        <f>'[1]TCE - ANEXO III - Preencher'!S375</f>
        <v>0</v>
      </c>
      <c r="S366" s="16">
        <f t="shared" si="33"/>
        <v>167.48980349344978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399.14040349344981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ELISANGELA CARLA OSCAR DE FARIAS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11/2025</v>
      </c>
      <c r="H367" s="14">
        <f>'[1]TCE - ANEXO III - Preencher'!I376</f>
        <v>0</v>
      </c>
      <c r="I367" s="14">
        <f>'[1]TCE - ANEXO III - Preencher'!J376</f>
        <v>305.05840000000001</v>
      </c>
      <c r="J367" s="14">
        <f>'[1]TCE - ANEXO III - Preencher'!K376</f>
        <v>0</v>
      </c>
      <c r="K367" s="15">
        <f>'[1]TCE - ANEXO III - Preencher'!L376</f>
        <v>29.187000000000001</v>
      </c>
      <c r="L367" s="15">
        <f>'[1]TCE - ANEXO III - Preencher'!M376</f>
        <v>0</v>
      </c>
      <c r="M367" s="15">
        <f t="shared" si="31"/>
        <v>29.187000000000001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336.5154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ELISANGELA DE CARVALHO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11/2025</v>
      </c>
      <c r="H368" s="14">
        <f>'[1]TCE - ANEXO III - Preencher'!I377</f>
        <v>0</v>
      </c>
      <c r="I368" s="14">
        <f>'[1]TCE - ANEXO III - Preencher'!J377</f>
        <v>437.33519999999999</v>
      </c>
      <c r="J368" s="14">
        <f>'[1]TCE - ANEXO III - Preencher'!K377</f>
        <v>0</v>
      </c>
      <c r="K368" s="15">
        <f>'[1]TCE - ANEXO III - Preencher'!L377</f>
        <v>29.187000000000001</v>
      </c>
      <c r="L368" s="15">
        <f>'[1]TCE - ANEXO III - Preencher'!M377</f>
        <v>30.36</v>
      </c>
      <c r="M368" s="15">
        <f t="shared" si="31"/>
        <v>-1.1729999999999983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438.43219999999997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ELISANGELA FREITAS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5135-05</v>
      </c>
      <c r="G369" s="13" t="str">
        <f>IF('[1]TCE - ANEXO III - Preencher'!H378="","",'[1]TCE - ANEXO III - Preencher'!H378)</f>
        <v>11/2025</v>
      </c>
      <c r="H369" s="14">
        <f>'[1]TCE - ANEXO III - Preencher'!I378</f>
        <v>0</v>
      </c>
      <c r="I369" s="14">
        <f>'[1]TCE - ANEXO III - Preencher'!J378</f>
        <v>177.65600000000001</v>
      </c>
      <c r="J369" s="14">
        <f>'[1]TCE - ANEXO III - Preencher'!K378</f>
        <v>0</v>
      </c>
      <c r="K369" s="15">
        <f>'[1]TCE - ANEXO III - Preencher'!L378</f>
        <v>29.187000000000001</v>
      </c>
      <c r="L369" s="15">
        <f>'[1]TCE - ANEXO III - Preencher'!M378</f>
        <v>30.36</v>
      </c>
      <c r="M369" s="15">
        <f t="shared" si="31"/>
        <v>-1.1729999999999983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132.22980349344977</v>
      </c>
      <c r="R369" s="15">
        <f>'[1]TCE - ANEXO III - Preencher'!S378</f>
        <v>0</v>
      </c>
      <c r="S369" s="16">
        <f t="shared" si="33"/>
        <v>132.22980349344977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310.98280349344975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ELISANGELA MARIA SANTOS DO NASCIMENTO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5143-20</v>
      </c>
      <c r="G370" s="13" t="str">
        <f>IF('[1]TCE - ANEXO III - Preencher'!H379="","",'[1]TCE - ANEXO III - Preencher'!H379)</f>
        <v>11/2025</v>
      </c>
      <c r="H370" s="14">
        <f>'[1]TCE - ANEXO III - Preencher'!I379</f>
        <v>0</v>
      </c>
      <c r="I370" s="14">
        <f>'[1]TCE - ANEXO III - Preencher'!J379</f>
        <v>247.73599999999999</v>
      </c>
      <c r="J370" s="14">
        <f>'[1]TCE - ANEXO III - Preencher'!K379</f>
        <v>0</v>
      </c>
      <c r="K370" s="15">
        <f>'[1]TCE - ANEXO III - Preencher'!L379</f>
        <v>29.187000000000001</v>
      </c>
      <c r="L370" s="15">
        <f>'[1]TCE - ANEXO III - Preencher'!M379</f>
        <v>30.36</v>
      </c>
      <c r="M370" s="15">
        <f t="shared" si="31"/>
        <v>-1.1729999999999983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248.833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ELISANGELA SOARES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5143-20</v>
      </c>
      <c r="G371" s="13" t="str">
        <f>IF('[1]TCE - ANEXO III - Preencher'!H380="","",'[1]TCE - ANEXO III - Preencher'!H380)</f>
        <v>11/2025</v>
      </c>
      <c r="H371" s="14">
        <f>'[1]TCE - ANEXO III - Preencher'!I380</f>
        <v>0</v>
      </c>
      <c r="I371" s="14">
        <f>'[1]TCE - ANEXO III - Preencher'!J380</f>
        <v>170.01599999999999</v>
      </c>
      <c r="J371" s="14">
        <f>'[1]TCE - ANEXO III - Preencher'!K380</f>
        <v>0</v>
      </c>
      <c r="K371" s="15">
        <f>'[1]TCE - ANEXO III - Preencher'!L380</f>
        <v>29.187000000000001</v>
      </c>
      <c r="L371" s="15">
        <f>'[1]TCE - ANEXO III - Preencher'!M380</f>
        <v>30.36</v>
      </c>
      <c r="M371" s="15">
        <f t="shared" si="31"/>
        <v>-1.1729999999999983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132.22980349344977</v>
      </c>
      <c r="R371" s="15">
        <f>'[1]TCE - ANEXO III - Preencher'!S380</f>
        <v>0</v>
      </c>
      <c r="S371" s="16">
        <f t="shared" si="33"/>
        <v>132.22980349344977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303.34280349344976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ELISSANDRA DA SILVA SOARES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 t="str">
        <f>IF('[1]TCE - ANEXO III - Preencher'!H381="","",'[1]TCE - ANEXO III - Preencher'!H381)</f>
        <v>11/2025</v>
      </c>
      <c r="H372" s="14">
        <f>'[1]TCE - ANEXO III - Preencher'!I381</f>
        <v>0</v>
      </c>
      <c r="I372" s="14">
        <f>'[1]TCE - ANEXO III - Preencher'!J381</f>
        <v>155.84800000000001</v>
      </c>
      <c r="J372" s="14">
        <f>'[1]TCE - ANEXO III - Preencher'!K381</f>
        <v>0</v>
      </c>
      <c r="K372" s="15">
        <f>'[1]TCE - ANEXO III - Preencher'!L381</f>
        <v>29.187000000000001</v>
      </c>
      <c r="L372" s="15">
        <f>'[1]TCE - ANEXO III - Preencher'!M381</f>
        <v>30.36</v>
      </c>
      <c r="M372" s="15">
        <f t="shared" si="31"/>
        <v>-1.1729999999999983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114.77833333333334</v>
      </c>
      <c r="R372" s="15">
        <f>'[1]TCE - ANEXO III - Preencher'!S381</f>
        <v>0</v>
      </c>
      <c r="S372" s="16">
        <f t="shared" si="33"/>
        <v>114.77833333333334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271.72333333333336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ELIZA GABRIELLE SILVA DE ARAUJO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11/2025</v>
      </c>
      <c r="H373" s="14">
        <f>'[1]TCE - ANEXO III - Preencher'!I382</f>
        <v>0</v>
      </c>
      <c r="I373" s="14">
        <f>'[1]TCE - ANEXO III - Preencher'!J382</f>
        <v>339.80399999999997</v>
      </c>
      <c r="J373" s="14">
        <f>'[1]TCE - ANEXO III - Preencher'!K382</f>
        <v>0</v>
      </c>
      <c r="K373" s="15">
        <f>'[1]TCE - ANEXO III - Preencher'!L382</f>
        <v>29.187000000000001</v>
      </c>
      <c r="L373" s="15">
        <f>'[1]TCE - ANEXO III - Preencher'!M382</f>
        <v>30.36</v>
      </c>
      <c r="M373" s="15">
        <f t="shared" si="31"/>
        <v>-1.1729999999999983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340.90099999999995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ELIZABHETE CRISTINA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 t="str">
        <f>IF('[1]TCE - ANEXO III - Preencher'!H383="","",'[1]TCE - ANEXO III - Preencher'!H383)</f>
        <v>11/2025</v>
      </c>
      <c r="H374" s="14">
        <f>'[1]TCE - ANEXO III - Preencher'!I383</f>
        <v>0</v>
      </c>
      <c r="I374" s="14">
        <f>'[1]TCE - ANEXO III - Preencher'!J383</f>
        <v>170.01599999999999</v>
      </c>
      <c r="J374" s="14">
        <f>'[1]TCE - ANEXO III - Preencher'!K383</f>
        <v>0</v>
      </c>
      <c r="K374" s="15">
        <f>'[1]TCE - ANEXO III - Preencher'!L383</f>
        <v>29.187000000000001</v>
      </c>
      <c r="L374" s="15">
        <f>'[1]TCE - ANEXO III - Preencher'!M383</f>
        <v>30.36</v>
      </c>
      <c r="M374" s="15">
        <f t="shared" si="31"/>
        <v>-1.1729999999999983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132.22980349344977</v>
      </c>
      <c r="R374" s="15">
        <f>'[1]TCE - ANEXO III - Preencher'!S383</f>
        <v>0</v>
      </c>
      <c r="S374" s="16">
        <f t="shared" si="33"/>
        <v>132.22980349344977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303.34280349344976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ELIZANGELA DE ANDRADE GOMES BEZERRA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11/2025</v>
      </c>
      <c r="H375" s="14">
        <f>'[1]TCE - ANEXO III - Preencher'!I384</f>
        <v>0</v>
      </c>
      <c r="I375" s="14">
        <f>'[1]TCE - ANEXO III - Preencher'!J384</f>
        <v>291.53280000000001</v>
      </c>
      <c r="J375" s="14">
        <f>'[1]TCE - ANEXO III - Preencher'!K384</f>
        <v>0</v>
      </c>
      <c r="K375" s="15">
        <f>'[1]TCE - ANEXO III - Preencher'!L384</f>
        <v>29.187000000000001</v>
      </c>
      <c r="L375" s="15">
        <f>'[1]TCE - ANEXO III - Preencher'!M384</f>
        <v>30.36</v>
      </c>
      <c r="M375" s="15">
        <f t="shared" si="31"/>
        <v>-1.1729999999999983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105.78480349344979</v>
      </c>
      <c r="R375" s="15">
        <f>'[1]TCE - ANEXO III - Preencher'!S384</f>
        <v>0</v>
      </c>
      <c r="S375" s="16">
        <f t="shared" si="33"/>
        <v>105.78480349344979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398.41460349344976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ELIZANGELA FRANCISCA DE ARAUJO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5211-30</v>
      </c>
      <c r="G376" s="13" t="str">
        <f>IF('[1]TCE - ANEXO III - Preencher'!H385="","",'[1]TCE - ANEXO III - Preencher'!H385)</f>
        <v>11/2025</v>
      </c>
      <c r="H376" s="14">
        <f>'[1]TCE - ANEXO III - Preencher'!I385</f>
        <v>0</v>
      </c>
      <c r="I376" s="14">
        <f>'[1]TCE - ANEXO III - Preencher'!J385</f>
        <v>176.864</v>
      </c>
      <c r="J376" s="14">
        <f>'[1]TCE - ANEXO III - Preencher'!K385</f>
        <v>0</v>
      </c>
      <c r="K376" s="15">
        <f>'[1]TCE - ANEXO III - Preencher'!L385</f>
        <v>29.187000000000001</v>
      </c>
      <c r="L376" s="15">
        <f>'[1]TCE - ANEXO III - Preencher'!M385</f>
        <v>0</v>
      </c>
      <c r="M376" s="15">
        <f t="shared" si="31"/>
        <v>29.187000000000001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208.32100000000003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ELIZANGELA MARIA DE LIMA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3242-05</v>
      </c>
      <c r="G377" s="13" t="str">
        <f>IF('[1]TCE - ANEXO III - Preencher'!H386="","",'[1]TCE - ANEXO III - Preencher'!H386)</f>
        <v>11/2025</v>
      </c>
      <c r="H377" s="14">
        <f>'[1]TCE - ANEXO III - Preencher'!I386</f>
        <v>0</v>
      </c>
      <c r="I377" s="14">
        <f>'[1]TCE - ANEXO III - Preencher'!J386</f>
        <v>212.5848</v>
      </c>
      <c r="J377" s="14">
        <f>'[1]TCE - ANEXO III - Preencher'!K386</f>
        <v>0</v>
      </c>
      <c r="K377" s="15">
        <f>'[1]TCE - ANEXO III - Preencher'!L386</f>
        <v>29.187000000000001</v>
      </c>
      <c r="L377" s="15">
        <f>'[1]TCE - ANEXO III - Preencher'!M386</f>
        <v>35.57</v>
      </c>
      <c r="M377" s="15">
        <f t="shared" si="31"/>
        <v>-6.3829999999999991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132.22980349344977</v>
      </c>
      <c r="R377" s="15">
        <f>'[1]TCE - ANEXO III - Preencher'!S386</f>
        <v>0</v>
      </c>
      <c r="S377" s="16">
        <f t="shared" si="33"/>
        <v>132.22980349344977</v>
      </c>
      <c r="T377" s="15">
        <f>'[1]TCE - ANEXO III - Preencher'!U386</f>
        <v>77.37</v>
      </c>
      <c r="U377" s="15">
        <f>'[1]TCE - ANEXO III - Preencher'!V386</f>
        <v>0</v>
      </c>
      <c r="V377" s="16">
        <f t="shared" si="34"/>
        <v>77.37</v>
      </c>
      <c r="W377" s="17" t="str">
        <f>IF('[1]TCE - ANEXO III - Preencher'!X386="","",'[1]TCE - ANEXO III - Preencher'!X386)</f>
        <v>Auxílio Básico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418.07160349344974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ELIZEU MARIANO DE ARAUJO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11/2025</v>
      </c>
      <c r="H378" s="14">
        <f>'[1]TCE - ANEXO III - Preencher'!I387</f>
        <v>0</v>
      </c>
      <c r="I378" s="14">
        <f>'[1]TCE - ANEXO III - Preencher'!J387</f>
        <v>165.74719999999999</v>
      </c>
      <c r="J378" s="14">
        <f>'[1]TCE - ANEXO III - Preencher'!K387</f>
        <v>0</v>
      </c>
      <c r="K378" s="15">
        <f>'[1]TCE - ANEXO III - Preencher'!L387</f>
        <v>29.187000000000001</v>
      </c>
      <c r="L378" s="15">
        <f>'[1]TCE - ANEXO III - Preencher'!M387</f>
        <v>30.36</v>
      </c>
      <c r="M378" s="15">
        <f t="shared" si="31"/>
        <v>-1.1729999999999983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166.8442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ELKER ELAYNE ALVES PEREIRA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11/2025</v>
      </c>
      <c r="H379" s="14">
        <f>'[1]TCE - ANEXO III - Preencher'!I388</f>
        <v>0</v>
      </c>
      <c r="I379" s="14">
        <f>'[1]TCE - ANEXO III - Preencher'!J388</f>
        <v>463.68079999999998</v>
      </c>
      <c r="J379" s="14">
        <f>'[1]TCE - ANEXO III - Preencher'!K388</f>
        <v>0</v>
      </c>
      <c r="K379" s="15">
        <f>'[1]TCE - ANEXO III - Preencher'!L388</f>
        <v>29.187000000000001</v>
      </c>
      <c r="L379" s="15">
        <f>'[1]TCE - ANEXO III - Preencher'!M388</f>
        <v>3.05</v>
      </c>
      <c r="M379" s="15">
        <f t="shared" si="31"/>
        <v>26.137</v>
      </c>
      <c r="N379" s="15">
        <f>'[1]TCE - ANEXO III - Preencher'!O388</f>
        <v>4.7699999999999996</v>
      </c>
      <c r="O379" s="15">
        <f>'[1]TCE - ANEXO III - Preencher'!P388</f>
        <v>0</v>
      </c>
      <c r="P379" s="16">
        <f t="shared" si="32"/>
        <v>4.7699999999999996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494.58779999999996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ELMA MARIA DA SILVA TENORIO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2235-05</v>
      </c>
      <c r="G380" s="13" t="str">
        <f>IF('[1]TCE - ANEXO III - Preencher'!H389="","",'[1]TCE - ANEXO III - Preencher'!H389)</f>
        <v>11/2025</v>
      </c>
      <c r="H380" s="14">
        <f>'[1]TCE - ANEXO III - Preencher'!I389</f>
        <v>0</v>
      </c>
      <c r="I380" s="14">
        <f>'[1]TCE - ANEXO III - Preencher'!J389</f>
        <v>433.8424</v>
      </c>
      <c r="J380" s="14">
        <f>'[1]TCE - ANEXO III - Preencher'!K389</f>
        <v>0</v>
      </c>
      <c r="K380" s="15">
        <f>'[1]TCE - ANEXO III - Preencher'!L389</f>
        <v>29.187000000000001</v>
      </c>
      <c r="L380" s="15">
        <f>'[1]TCE - ANEXO III - Preencher'!M389</f>
        <v>2.79</v>
      </c>
      <c r="M380" s="15">
        <f t="shared" si="31"/>
        <v>26.397000000000002</v>
      </c>
      <c r="N380" s="15">
        <f>'[1]TCE - ANEXO III - Preencher'!O389</f>
        <v>4.7699999999999996</v>
      </c>
      <c r="O380" s="15">
        <f>'[1]TCE - ANEXO III - Preencher'!P389</f>
        <v>0</v>
      </c>
      <c r="P380" s="16">
        <f t="shared" si="32"/>
        <v>4.7699999999999996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465.00939999999997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ELOISA MARIA ALVES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11/2025</v>
      </c>
      <c r="H381" s="14">
        <f>'[1]TCE - ANEXO III - Preencher'!I390</f>
        <v>0</v>
      </c>
      <c r="I381" s="14">
        <f>'[1]TCE - ANEXO III - Preencher'!J390</f>
        <v>335.79599999999999</v>
      </c>
      <c r="J381" s="14">
        <f>'[1]TCE - ANEXO III - Preencher'!K390</f>
        <v>0</v>
      </c>
      <c r="K381" s="15">
        <f>'[1]TCE - ANEXO III - Preencher'!L390</f>
        <v>29.187000000000001</v>
      </c>
      <c r="L381" s="15">
        <f>'[1]TCE - ANEXO III - Preencher'!M390</f>
        <v>30.36</v>
      </c>
      <c r="M381" s="15">
        <f t="shared" si="31"/>
        <v>-1.1729999999999983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336.89299999999997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EMANUELA LEINA PEREIRA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11/2025</v>
      </c>
      <c r="H382" s="14">
        <f>'[1]TCE - ANEXO III - Preencher'!I391</f>
        <v>0</v>
      </c>
      <c r="I382" s="14">
        <f>'[1]TCE - ANEXO III - Preencher'!J391</f>
        <v>452.74880000000002</v>
      </c>
      <c r="J382" s="14">
        <f>'[1]TCE - ANEXO III - Preencher'!K391</f>
        <v>0</v>
      </c>
      <c r="K382" s="15">
        <f>'[1]TCE - ANEXO III - Preencher'!L391</f>
        <v>29.187000000000001</v>
      </c>
      <c r="L382" s="15">
        <f>'[1]TCE - ANEXO III - Preencher'!M391</f>
        <v>3.59</v>
      </c>
      <c r="M382" s="15">
        <f t="shared" si="31"/>
        <v>25.597000000000001</v>
      </c>
      <c r="N382" s="15">
        <f>'[1]TCE - ANEXO III - Preencher'!O391</f>
        <v>4.7699999999999996</v>
      </c>
      <c r="O382" s="15">
        <f>'[1]TCE - ANEXO III - Preencher'!P391</f>
        <v>0</v>
      </c>
      <c r="P382" s="16">
        <f t="shared" si="32"/>
        <v>4.7699999999999996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483.11579999999998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EMANUELE DA SILVA LIMA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11/2025</v>
      </c>
      <c r="H383" s="14">
        <f>'[1]TCE - ANEXO III - Preencher'!I392</f>
        <v>0</v>
      </c>
      <c r="I383" s="14">
        <f>'[1]TCE - ANEXO III - Preencher'!J392</f>
        <v>297.79599999999999</v>
      </c>
      <c r="J383" s="14">
        <f>'[1]TCE - ANEXO III - Preencher'!K392</f>
        <v>0</v>
      </c>
      <c r="K383" s="15">
        <f>'[1]TCE - ANEXO III - Preencher'!L392</f>
        <v>29.187000000000001</v>
      </c>
      <c r="L383" s="15">
        <f>'[1]TCE - ANEXO III - Preencher'!M392</f>
        <v>30.36</v>
      </c>
      <c r="M383" s="15">
        <f t="shared" si="31"/>
        <v>-1.1729999999999983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78.319999999999993</v>
      </c>
      <c r="U383" s="15">
        <f>'[1]TCE - ANEXO III - Preencher'!V392</f>
        <v>0</v>
      </c>
      <c r="V383" s="16">
        <f t="shared" si="34"/>
        <v>78.319999999999993</v>
      </c>
      <c r="W383" s="17" t="str">
        <f>IF('[1]TCE - ANEXO III - Preencher'!X392="","",'[1]TCE - ANEXO III - Preencher'!X392)</f>
        <v>Auxílio Básico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377.21299999999997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EMERSON DOS SANTOS SOUZA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11/2025</v>
      </c>
      <c r="H384" s="14">
        <f>'[1]TCE - ANEXO III - Preencher'!I393</f>
        <v>0</v>
      </c>
      <c r="I384" s="14">
        <f>'[1]TCE - ANEXO III - Preencher'!J393</f>
        <v>202.27279999999999</v>
      </c>
      <c r="J384" s="14">
        <f>'[1]TCE - ANEXO III - Preencher'!K393</f>
        <v>0</v>
      </c>
      <c r="K384" s="15">
        <f>'[1]TCE - ANEXO III - Preencher'!L393</f>
        <v>29.187000000000001</v>
      </c>
      <c r="L384" s="15">
        <f>'[1]TCE - ANEXO III - Preencher'!M393</f>
        <v>33.47</v>
      </c>
      <c r="M384" s="15">
        <f t="shared" si="31"/>
        <v>-4.2829999999999977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200.25980000000001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EMIDIO BEZERRA DE ALMEIDA JUNIOR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11/2025</v>
      </c>
      <c r="H385" s="14">
        <f>'[1]TCE - ANEXO III - Preencher'!I394</f>
        <v>0</v>
      </c>
      <c r="I385" s="14">
        <f>'[1]TCE - ANEXO III - Preencher'!J394</f>
        <v>205.5136</v>
      </c>
      <c r="J385" s="14">
        <f>'[1]TCE - ANEXO III - Preencher'!K394</f>
        <v>0</v>
      </c>
      <c r="K385" s="15">
        <f>'[1]TCE - ANEXO III - Preencher'!L394</f>
        <v>29.187000000000001</v>
      </c>
      <c r="L385" s="15">
        <f>'[1]TCE - ANEXO III - Preencher'!M394</f>
        <v>30.36</v>
      </c>
      <c r="M385" s="15">
        <f t="shared" si="31"/>
        <v>-1.1729999999999983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123.4148034934498</v>
      </c>
      <c r="R385" s="15">
        <f>'[1]TCE - ANEXO III - Preencher'!S394</f>
        <v>0</v>
      </c>
      <c r="S385" s="16">
        <f t="shared" si="33"/>
        <v>123.4148034934498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330.0254034934498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EMILENE FLORIANO DE CARVALHO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11/2025</v>
      </c>
      <c r="H386" s="14">
        <f>'[1]TCE - ANEXO III - Preencher'!I395</f>
        <v>0</v>
      </c>
      <c r="I386" s="14">
        <f>'[1]TCE - ANEXO III - Preencher'!J395</f>
        <v>143.29920000000001</v>
      </c>
      <c r="J386" s="14">
        <f>'[1]TCE - ANEXO III - Preencher'!K395</f>
        <v>0</v>
      </c>
      <c r="K386" s="15">
        <f>'[1]TCE - ANEXO III - Preencher'!L395</f>
        <v>29.187000000000001</v>
      </c>
      <c r="L386" s="15">
        <f>'[1]TCE - ANEXO III - Preencher'!M395</f>
        <v>30.36</v>
      </c>
      <c r="M386" s="15">
        <f t="shared" si="31"/>
        <v>-1.1729999999999983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144.39620000000002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EMILIA FERNANDA LIMA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11/2025</v>
      </c>
      <c r="H387" s="14">
        <f>'[1]TCE - ANEXO III - Preencher'!I396</f>
        <v>0</v>
      </c>
      <c r="I387" s="14">
        <f>'[1]TCE - ANEXO III - Preencher'!J396</f>
        <v>300.67360000000002</v>
      </c>
      <c r="J387" s="14">
        <f>'[1]TCE - ANEXO III - Preencher'!K396</f>
        <v>0</v>
      </c>
      <c r="K387" s="15">
        <f>'[1]TCE - ANEXO III - Preencher'!L396</f>
        <v>29.187000000000001</v>
      </c>
      <c r="L387" s="15">
        <f>'[1]TCE - ANEXO III - Preencher'!M396</f>
        <v>30.36</v>
      </c>
      <c r="M387" s="15">
        <f t="shared" si="31"/>
        <v>-1.1729999999999983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132.22980349344977</v>
      </c>
      <c r="R387" s="15">
        <f>'[1]TCE - ANEXO III - Preencher'!S396</f>
        <v>0</v>
      </c>
      <c r="S387" s="16">
        <f t="shared" si="33"/>
        <v>132.22980349344977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434.00040349344977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EMILLY VELOSO REZENDE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11/2025</v>
      </c>
      <c r="H388" s="14">
        <f>'[1]TCE - ANEXO III - Preencher'!I397</f>
        <v>0</v>
      </c>
      <c r="I388" s="14">
        <f>'[1]TCE - ANEXO III - Preencher'!J397</f>
        <v>466.18400000000003</v>
      </c>
      <c r="J388" s="14">
        <f>'[1]TCE - ANEXO III - Preencher'!K397</f>
        <v>0</v>
      </c>
      <c r="K388" s="15">
        <f>'[1]TCE - ANEXO III - Preencher'!L397</f>
        <v>29.187000000000001</v>
      </c>
      <c r="L388" s="15">
        <f>'[1]TCE - ANEXO III - Preencher'!M397</f>
        <v>0</v>
      </c>
      <c r="M388" s="15">
        <f t="shared" ref="M388:M451" si="37">K388-L388</f>
        <v>29.187000000000001</v>
      </c>
      <c r="N388" s="15">
        <f>'[1]TCE - ANEXO III - Preencher'!O397</f>
        <v>4.7699999999999996</v>
      </c>
      <c r="O388" s="15">
        <f>'[1]TCE - ANEXO III - Preencher'!P397</f>
        <v>0</v>
      </c>
      <c r="P388" s="16">
        <f t="shared" ref="P388:P451" si="38">N388-O388</f>
        <v>4.7699999999999996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500.14100000000002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ENIA ROSEMBERG DA SILVA MACHADO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11/2025</v>
      </c>
      <c r="H389" s="14">
        <f>'[1]TCE - ANEXO III - Preencher'!I398</f>
        <v>0</v>
      </c>
      <c r="I389" s="14">
        <f>'[1]TCE - ANEXO III - Preencher'!J398</f>
        <v>325.8152</v>
      </c>
      <c r="J389" s="14">
        <f>'[1]TCE - ANEXO III - Preencher'!K398</f>
        <v>0</v>
      </c>
      <c r="K389" s="15">
        <f>'[1]TCE - ANEXO III - Preencher'!L398</f>
        <v>29.187000000000001</v>
      </c>
      <c r="L389" s="15">
        <f>'[1]TCE - ANEXO III - Preencher'!M398</f>
        <v>0</v>
      </c>
      <c r="M389" s="15">
        <f t="shared" si="37"/>
        <v>29.187000000000001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132.22980349344977</v>
      </c>
      <c r="R389" s="15">
        <f>'[1]TCE - ANEXO III - Preencher'!S398</f>
        <v>0</v>
      </c>
      <c r="S389" s="16">
        <f t="shared" si="39"/>
        <v>132.22980349344977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489.50200349344976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ENIUDE LIMA DE SOUZA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11/2025</v>
      </c>
      <c r="H390" s="14">
        <f>'[1]TCE - ANEXO III - Preencher'!I399</f>
        <v>0</v>
      </c>
      <c r="I390" s="14">
        <f>'[1]TCE - ANEXO III - Preencher'!J399</f>
        <v>175.3296</v>
      </c>
      <c r="J390" s="14">
        <f>'[1]TCE - ANEXO III - Preencher'!K399</f>
        <v>0</v>
      </c>
      <c r="K390" s="15">
        <f>'[1]TCE - ANEXO III - Preencher'!L399</f>
        <v>29.187000000000001</v>
      </c>
      <c r="L390" s="15">
        <f>'[1]TCE - ANEXO III - Preencher'!M399</f>
        <v>0</v>
      </c>
      <c r="M390" s="15">
        <f t="shared" si="37"/>
        <v>29.187000000000001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206.78660000000002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ERICA FELIX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5163-45</v>
      </c>
      <c r="G391" s="13" t="str">
        <f>IF('[1]TCE - ANEXO III - Preencher'!H400="","",'[1]TCE - ANEXO III - Preencher'!H400)</f>
        <v>11/2025</v>
      </c>
      <c r="H391" s="14">
        <f>'[1]TCE - ANEXO III - Preencher'!I400</f>
        <v>0</v>
      </c>
      <c r="I391" s="14">
        <f>'[1]TCE - ANEXO III - Preencher'!J400</f>
        <v>157.87200000000001</v>
      </c>
      <c r="J391" s="14">
        <f>'[1]TCE - ANEXO III - Preencher'!K400</f>
        <v>0</v>
      </c>
      <c r="K391" s="15">
        <f>'[1]TCE - ANEXO III - Preencher'!L400</f>
        <v>29.187000000000001</v>
      </c>
      <c r="L391" s="15">
        <f>'[1]TCE - ANEXO III - Preencher'!M400</f>
        <v>0</v>
      </c>
      <c r="M391" s="15">
        <f t="shared" si="37"/>
        <v>29.187000000000001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189.32900000000004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ERICA PATRICIA LOPES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11/2025</v>
      </c>
      <c r="H392" s="14">
        <f>'[1]TCE - ANEXO III - Preencher'!I401</f>
        <v>0</v>
      </c>
      <c r="I392" s="14">
        <f>'[1]TCE - ANEXO III - Preencher'!J401</f>
        <v>305.16399999999999</v>
      </c>
      <c r="J392" s="14">
        <f>'[1]TCE - ANEXO III - Preencher'!K401</f>
        <v>0</v>
      </c>
      <c r="K392" s="15">
        <f>'[1]TCE - ANEXO III - Preencher'!L401</f>
        <v>29.187000000000001</v>
      </c>
      <c r="L392" s="15">
        <f>'[1]TCE - ANEXO III - Preencher'!M401</f>
        <v>0</v>
      </c>
      <c r="M392" s="15">
        <f t="shared" si="37"/>
        <v>29.187000000000001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132.22980349344977</v>
      </c>
      <c r="R392" s="15">
        <f>'[1]TCE - ANEXO III - Preencher'!S401</f>
        <v>0</v>
      </c>
      <c r="S392" s="16">
        <f t="shared" si="39"/>
        <v>132.22980349344977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468.85080349344975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ERIKA DA SILVA CUNHA RODRIGUES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11/2025</v>
      </c>
      <c r="H393" s="14">
        <f>'[1]TCE - ANEXO III - Preencher'!I402</f>
        <v>0</v>
      </c>
      <c r="I393" s="14">
        <f>'[1]TCE - ANEXO III - Preencher'!J402</f>
        <v>102.9648</v>
      </c>
      <c r="J393" s="14">
        <f>'[1]TCE - ANEXO III - Preencher'!K402</f>
        <v>0</v>
      </c>
      <c r="K393" s="15">
        <f>'[1]TCE - ANEXO III - Preencher'!L402</f>
        <v>29.187000000000001</v>
      </c>
      <c r="L393" s="15">
        <f>'[1]TCE - ANEXO III - Preencher'!M402</f>
        <v>0</v>
      </c>
      <c r="M393" s="15">
        <f t="shared" si="37"/>
        <v>29.187000000000001</v>
      </c>
      <c r="N393" s="15">
        <f>'[1]TCE - ANEXO III - Preencher'!O402</f>
        <v>4.7699999999999996</v>
      </c>
      <c r="O393" s="15">
        <f>'[1]TCE - ANEXO III - Preencher'!P402</f>
        <v>0</v>
      </c>
      <c r="P393" s="16">
        <f t="shared" si="38"/>
        <v>4.7699999999999996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136.92180000000002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ERIKA DANIELLE GAMEIRO DA FONSECA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2234-45</v>
      </c>
      <c r="G394" s="13" t="str">
        <f>IF('[1]TCE - ANEXO III - Preencher'!H403="","",'[1]TCE - ANEXO III - Preencher'!H403)</f>
        <v>11/2025</v>
      </c>
      <c r="H394" s="14">
        <f>'[1]TCE - ANEXO III - Preencher'!I403</f>
        <v>0</v>
      </c>
      <c r="I394" s="14">
        <f>'[1]TCE - ANEXO III - Preencher'!J403</f>
        <v>792.33280000000002</v>
      </c>
      <c r="J394" s="14">
        <f>'[1]TCE - ANEXO III - Preencher'!K403</f>
        <v>0</v>
      </c>
      <c r="K394" s="15">
        <f>'[1]TCE - ANEXO III - Preencher'!L403</f>
        <v>29.187000000000001</v>
      </c>
      <c r="L394" s="15">
        <f>'[1]TCE - ANEXO III - Preencher'!M403</f>
        <v>0</v>
      </c>
      <c r="M394" s="15">
        <f t="shared" si="37"/>
        <v>29.187000000000001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823.78980000000001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ERIKA FERREIRA DE LIMA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3242-05</v>
      </c>
      <c r="G395" s="13" t="str">
        <f>IF('[1]TCE - ANEXO III - Preencher'!H404="","",'[1]TCE - ANEXO III - Preencher'!H404)</f>
        <v>11/2025</v>
      </c>
      <c r="H395" s="14">
        <f>'[1]TCE - ANEXO III - Preencher'!I404</f>
        <v>0</v>
      </c>
      <c r="I395" s="14">
        <f>'[1]TCE - ANEXO III - Preencher'!J404</f>
        <v>184.40639999999999</v>
      </c>
      <c r="J395" s="14">
        <f>'[1]TCE - ANEXO III - Preencher'!K404</f>
        <v>0</v>
      </c>
      <c r="K395" s="15">
        <f>'[1]TCE - ANEXO III - Preencher'!L404</f>
        <v>29.187000000000001</v>
      </c>
      <c r="L395" s="15">
        <f>'[1]TCE - ANEXO III - Preencher'!M404</f>
        <v>0</v>
      </c>
      <c r="M395" s="15">
        <f t="shared" si="37"/>
        <v>29.187000000000001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132.22980349344977</v>
      </c>
      <c r="R395" s="15">
        <f>'[1]TCE - ANEXO III - Preencher'!S404</f>
        <v>0</v>
      </c>
      <c r="S395" s="16">
        <f t="shared" si="39"/>
        <v>132.22980349344977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348.09320349344978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ERIKA KARINA SOUZA LIRA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11/2025</v>
      </c>
      <c r="H396" s="14">
        <f>'[1]TCE - ANEXO III - Preencher'!I405</f>
        <v>0</v>
      </c>
      <c r="I396" s="14">
        <f>'[1]TCE - ANEXO III - Preencher'!J405</f>
        <v>333.32240000000002</v>
      </c>
      <c r="J396" s="14">
        <f>'[1]TCE - ANEXO III - Preencher'!K405</f>
        <v>0</v>
      </c>
      <c r="K396" s="15">
        <f>'[1]TCE - ANEXO III - Preencher'!L405</f>
        <v>29.187000000000001</v>
      </c>
      <c r="L396" s="15">
        <f>'[1]TCE - ANEXO III - Preencher'!M405</f>
        <v>0</v>
      </c>
      <c r="M396" s="15">
        <f t="shared" si="37"/>
        <v>29.187000000000001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132.22980349344977</v>
      </c>
      <c r="R396" s="15">
        <f>'[1]TCE - ANEXO III - Preencher'!S405</f>
        <v>0</v>
      </c>
      <c r="S396" s="16">
        <f t="shared" si="39"/>
        <v>132.22980349344977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497.00920349344977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ERINEIDE COSMO DE OLIVEIRA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11/2025</v>
      </c>
      <c r="H397" s="14">
        <f>'[1]TCE - ANEXO III - Preencher'!I406</f>
        <v>0</v>
      </c>
      <c r="I397" s="14">
        <f>'[1]TCE - ANEXO III - Preencher'!J406</f>
        <v>167.13679999999999</v>
      </c>
      <c r="J397" s="14">
        <f>'[1]TCE - ANEXO III - Preencher'!K406</f>
        <v>0</v>
      </c>
      <c r="K397" s="15">
        <f>'[1]TCE - ANEXO III - Preencher'!L406</f>
        <v>29.187000000000001</v>
      </c>
      <c r="L397" s="15">
        <f>'[1]TCE - ANEXO III - Preencher'!M406</f>
        <v>0</v>
      </c>
      <c r="M397" s="15">
        <f t="shared" si="37"/>
        <v>29.187000000000001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198.59380000000002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ERIVANIA RENATA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11/2025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1930.44</v>
      </c>
      <c r="K398" s="15">
        <f>'[1]TCE - ANEXO III - Preencher'!L407</f>
        <v>29.187000000000001</v>
      </c>
      <c r="L398" s="15">
        <f>'[1]TCE - ANEXO III - Preencher'!M407</f>
        <v>0</v>
      </c>
      <c r="M398" s="15">
        <f t="shared" si="37"/>
        <v>29.187000000000001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1961.8969999999999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 xml:space="preserve">ESEQUIEL AMARO DA SILVA 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5174-10</v>
      </c>
      <c r="G399" s="13" t="str">
        <f>IF('[1]TCE - ANEXO III - Preencher'!H408="","",'[1]TCE - ANEXO III - Preencher'!H408)</f>
        <v>11/2025</v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29.187000000000001</v>
      </c>
      <c r="L399" s="15">
        <f>'[1]TCE - ANEXO III - Preencher'!M408</f>
        <v>0</v>
      </c>
      <c r="M399" s="15">
        <f t="shared" si="37"/>
        <v>29.187000000000001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31.457000000000001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ESTELA MARIA RIBEIRO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11/2025</v>
      </c>
      <c r="H400" s="14">
        <f>'[1]TCE - ANEXO III - Preencher'!I409</f>
        <v>0</v>
      </c>
      <c r="I400" s="14">
        <f>'[1]TCE - ANEXO III - Preencher'!J409</f>
        <v>387.58479999999997</v>
      </c>
      <c r="J400" s="14">
        <f>'[1]TCE - ANEXO III - Preencher'!K409</f>
        <v>0</v>
      </c>
      <c r="K400" s="15">
        <f>'[1]TCE - ANEXO III - Preencher'!L409</f>
        <v>29.187000000000001</v>
      </c>
      <c r="L400" s="15">
        <f>'[1]TCE - ANEXO III - Preencher'!M409</f>
        <v>0</v>
      </c>
      <c r="M400" s="15">
        <f t="shared" si="37"/>
        <v>29.187000000000001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419.04179999999997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ESTEPHANNY BIANCA MARIANO DA CRUZ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11/2025</v>
      </c>
      <c r="H401" s="14">
        <f>'[1]TCE - ANEXO III - Preencher'!I410</f>
        <v>0</v>
      </c>
      <c r="I401" s="14">
        <f>'[1]TCE - ANEXO III - Preencher'!J410</f>
        <v>7.7165999999999997</v>
      </c>
      <c r="J401" s="14">
        <f>'[1]TCE - ANEXO III - Preencher'!K410</f>
        <v>0</v>
      </c>
      <c r="K401" s="15">
        <f>'[1]TCE - ANEXO III - Preencher'!L410</f>
        <v>29.187000000000001</v>
      </c>
      <c r="L401" s="15">
        <f>'[1]TCE - ANEXO III - Preencher'!M410</f>
        <v>0</v>
      </c>
      <c r="M401" s="15">
        <f t="shared" si="37"/>
        <v>29.187000000000001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39.1736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ESTEPHANY BARBOZA ALVES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11/2025</v>
      </c>
      <c r="H402" s="14">
        <f>'[1]TCE - ANEXO III - Preencher'!I411</f>
        <v>0</v>
      </c>
      <c r="I402" s="14">
        <f>'[1]TCE - ANEXO III - Preencher'!J411</f>
        <v>437.32159999999999</v>
      </c>
      <c r="J402" s="14">
        <f>'[1]TCE - ANEXO III - Preencher'!K411</f>
        <v>0</v>
      </c>
      <c r="K402" s="15">
        <f>'[1]TCE - ANEXO III - Preencher'!L411</f>
        <v>29.187000000000001</v>
      </c>
      <c r="L402" s="15">
        <f>'[1]TCE - ANEXO III - Preencher'!M411</f>
        <v>0</v>
      </c>
      <c r="M402" s="15">
        <f t="shared" si="37"/>
        <v>29.187000000000001</v>
      </c>
      <c r="N402" s="15">
        <f>'[1]TCE - ANEXO III - Preencher'!O411</f>
        <v>4.7699999999999996</v>
      </c>
      <c r="O402" s="15">
        <f>'[1]TCE - ANEXO III - Preencher'!P411</f>
        <v>0</v>
      </c>
      <c r="P402" s="16">
        <f t="shared" si="38"/>
        <v>4.7699999999999996</v>
      </c>
      <c r="Q402" s="15">
        <f>'[1]TCE - ANEXO III - Preencher'!R411</f>
        <v>185.11980349344975</v>
      </c>
      <c r="R402" s="15">
        <f>'[1]TCE - ANEXO III - Preencher'!S411</f>
        <v>0</v>
      </c>
      <c r="S402" s="16">
        <f t="shared" si="39"/>
        <v>185.11980349344975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656.39840349344968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ESTERFANIA MOURA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2236-05</v>
      </c>
      <c r="G403" s="13" t="str">
        <f>IF('[1]TCE - ANEXO III - Preencher'!H412="","",'[1]TCE - ANEXO III - Preencher'!H412)</f>
        <v>11/2025</v>
      </c>
      <c r="H403" s="14">
        <f>'[1]TCE - ANEXO III - Preencher'!I412</f>
        <v>0</v>
      </c>
      <c r="I403" s="14">
        <f>'[1]TCE - ANEXO III - Preencher'!J412</f>
        <v>257.8288</v>
      </c>
      <c r="J403" s="14">
        <f>'[1]TCE - ANEXO III - Preencher'!K412</f>
        <v>0</v>
      </c>
      <c r="K403" s="15">
        <f>'[1]TCE - ANEXO III - Preencher'!L412</f>
        <v>29.187000000000001</v>
      </c>
      <c r="L403" s="15">
        <f>'[1]TCE - ANEXO III - Preencher'!M412</f>
        <v>3.06</v>
      </c>
      <c r="M403" s="15">
        <f t="shared" si="37"/>
        <v>26.127000000000002</v>
      </c>
      <c r="N403" s="15">
        <f>'[1]TCE - ANEXO III - Preencher'!O412</f>
        <v>4.7699999999999996</v>
      </c>
      <c r="O403" s="15">
        <f>'[1]TCE - ANEXO III - Preencher'!P412</f>
        <v>0</v>
      </c>
      <c r="P403" s="16">
        <f t="shared" si="38"/>
        <v>4.7699999999999996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288.72579999999999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ESTERFANY LOURENCO DE LIMA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11/2025</v>
      </c>
      <c r="H404" s="14">
        <f>'[1]TCE - ANEXO III - Preencher'!I413</f>
        <v>0</v>
      </c>
      <c r="I404" s="14">
        <f>'[1]TCE - ANEXO III - Preencher'!J413</f>
        <v>202.9136</v>
      </c>
      <c r="J404" s="14">
        <f>'[1]TCE - ANEXO III - Preencher'!K413</f>
        <v>0</v>
      </c>
      <c r="K404" s="15">
        <f>'[1]TCE - ANEXO III - Preencher'!L413</f>
        <v>29.187000000000001</v>
      </c>
      <c r="L404" s="15">
        <f>'[1]TCE - ANEXO III - Preencher'!M413</f>
        <v>2.58</v>
      </c>
      <c r="M404" s="15">
        <f t="shared" si="37"/>
        <v>26.606999999999999</v>
      </c>
      <c r="N404" s="15">
        <f>'[1]TCE - ANEXO III - Preencher'!O413</f>
        <v>4.7699999999999996</v>
      </c>
      <c r="O404" s="15">
        <f>'[1]TCE - ANEXO III - Preencher'!P413</f>
        <v>0</v>
      </c>
      <c r="P404" s="16">
        <f t="shared" si="38"/>
        <v>4.7699999999999996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234.29060000000001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EUDES BEZERRA DE CASTILHO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11/2025</v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29.187000000000001</v>
      </c>
      <c r="L405" s="15">
        <f>'[1]TCE - ANEXO III - Preencher'!M414</f>
        <v>0</v>
      </c>
      <c r="M405" s="15">
        <f t="shared" si="37"/>
        <v>29.187000000000001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31.457000000000001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EUDHYNE MARCIA CRISTINA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11/2025</v>
      </c>
      <c r="H406" s="14">
        <f>'[1]TCE - ANEXO III - Preencher'!I415</f>
        <v>0</v>
      </c>
      <c r="I406" s="14">
        <f>'[1]TCE - ANEXO III - Preencher'!J415</f>
        <v>155.44319999999999</v>
      </c>
      <c r="J406" s="14">
        <f>'[1]TCE - ANEXO III - Preencher'!K415</f>
        <v>0</v>
      </c>
      <c r="K406" s="15">
        <f>'[1]TCE - ANEXO III - Preencher'!L415</f>
        <v>29.187000000000001</v>
      </c>
      <c r="L406" s="15">
        <f>'[1]TCE - ANEXO III - Preencher'!M415</f>
        <v>30.36</v>
      </c>
      <c r="M406" s="15">
        <f t="shared" si="37"/>
        <v>-1.1729999999999983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156.5402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EUDSON JOSE SANTOS DO MONTE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11/2025</v>
      </c>
      <c r="H407" s="14">
        <f>'[1]TCE - ANEXO III - Preencher'!I416</f>
        <v>0</v>
      </c>
      <c r="I407" s="14">
        <f>'[1]TCE - ANEXO III - Preencher'!J416</f>
        <v>242.26480000000001</v>
      </c>
      <c r="J407" s="14">
        <f>'[1]TCE - ANEXO III - Preencher'!K416</f>
        <v>0</v>
      </c>
      <c r="K407" s="15">
        <f>'[1]TCE - ANEXO III - Preencher'!L416</f>
        <v>29.187000000000001</v>
      </c>
      <c r="L407" s="15">
        <f>'[1]TCE - ANEXO III - Preencher'!M416</f>
        <v>2.8</v>
      </c>
      <c r="M407" s="15">
        <f t="shared" si="37"/>
        <v>26.387</v>
      </c>
      <c r="N407" s="15">
        <f>'[1]TCE - ANEXO III - Preencher'!O416</f>
        <v>4.7699999999999996</v>
      </c>
      <c r="O407" s="15">
        <f>'[1]TCE - ANEXO III - Preencher'!P416</f>
        <v>0</v>
      </c>
      <c r="P407" s="16">
        <f t="shared" si="38"/>
        <v>4.7699999999999996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273.42179999999996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EUGENIO SOARES LUSTOSA</v>
      </c>
      <c r="E408" s="9" t="str">
        <f>IF('[1]TCE - ANEXO III - Preencher'!F417="4 - Assistência Odontológica","2 - Outros Profissionais da Saúde",'[1]TCE - ANEXO III - Preencher'!F417)</f>
        <v xml:space="preserve"> 1 - Médico</v>
      </c>
      <c r="F408" s="12" t="str">
        <f>'[1]TCE - ANEXO III - Preencher'!G417</f>
        <v>2252-25</v>
      </c>
      <c r="G408" s="13" t="str">
        <f>IF('[1]TCE - ANEXO III - Preencher'!H417="","",'[1]TCE - ANEXO III - Preencher'!H417)</f>
        <v>11/2025</v>
      </c>
      <c r="H408" s="14">
        <f>'[1]TCE - ANEXO III - Preencher'!I417</f>
        <v>0</v>
      </c>
      <c r="I408" s="14">
        <f>'[1]TCE - ANEXO III - Preencher'!J417</f>
        <v>1023.6632</v>
      </c>
      <c r="J408" s="14">
        <f>'[1]TCE - ANEXO III - Preencher'!K417</f>
        <v>0</v>
      </c>
      <c r="K408" s="15">
        <f>'[1]TCE - ANEXO III - Preencher'!L417</f>
        <v>29.187000000000001</v>
      </c>
      <c r="L408" s="15">
        <f>'[1]TCE - ANEXO III - Preencher'!M417</f>
        <v>0</v>
      </c>
      <c r="M408" s="15">
        <f t="shared" si="37"/>
        <v>29.187000000000001</v>
      </c>
      <c r="N408" s="15">
        <f>'[1]TCE - ANEXO III - Preencher'!O417</f>
        <v>18.149999999999999</v>
      </c>
      <c r="O408" s="15">
        <f>'[1]TCE - ANEXO III - Preencher'!P417</f>
        <v>0</v>
      </c>
      <c r="P408" s="16">
        <f t="shared" si="38"/>
        <v>18.149999999999999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1071.0001999999999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EULALIA MARIA BARBOSA LOPES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5132-20</v>
      </c>
      <c r="G409" s="13" t="str">
        <f>IF('[1]TCE - ANEXO III - Preencher'!H418="","",'[1]TCE - ANEXO III - Preencher'!H418)</f>
        <v>11/2025</v>
      </c>
      <c r="H409" s="14">
        <f>'[1]TCE - ANEXO III - Preencher'!I418</f>
        <v>0</v>
      </c>
      <c r="I409" s="14">
        <f>'[1]TCE - ANEXO III - Preencher'!J418</f>
        <v>82.871200000000002</v>
      </c>
      <c r="J409" s="14">
        <f>'[1]TCE - ANEXO III - Preencher'!K418</f>
        <v>0</v>
      </c>
      <c r="K409" s="15">
        <f>'[1]TCE - ANEXO III - Preencher'!L418</f>
        <v>29.187000000000001</v>
      </c>
      <c r="L409" s="15">
        <f>'[1]TCE - ANEXO III - Preencher'!M418</f>
        <v>0</v>
      </c>
      <c r="M409" s="15">
        <f t="shared" si="37"/>
        <v>29.187000000000001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132.22980349344977</v>
      </c>
      <c r="R409" s="15">
        <f>'[1]TCE - ANEXO III - Preencher'!S418</f>
        <v>0</v>
      </c>
      <c r="S409" s="16">
        <f t="shared" si="39"/>
        <v>132.22980349344977</v>
      </c>
      <c r="T409" s="15">
        <f>'[1]TCE - ANEXO III - Preencher'!U418</f>
        <v>30.69</v>
      </c>
      <c r="U409" s="15">
        <f>'[1]TCE - ANEXO III - Preencher'!V418</f>
        <v>0</v>
      </c>
      <c r="V409" s="16">
        <f t="shared" si="40"/>
        <v>30.69</v>
      </c>
      <c r="W409" s="17" t="str">
        <f>IF('[1]TCE - ANEXO III - Preencher'!X418="","",'[1]TCE - ANEXO III - Preencher'!X418)</f>
        <v>Auxílio Básico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277.24800349344974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EVALDELANIA SOARES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5163-45</v>
      </c>
      <c r="G410" s="13" t="str">
        <f>IF('[1]TCE - ANEXO III - Preencher'!H419="","",'[1]TCE - ANEXO III - Preencher'!H419)</f>
        <v>11/2025</v>
      </c>
      <c r="H410" s="14">
        <f>'[1]TCE - ANEXO III - Preencher'!I419</f>
        <v>0</v>
      </c>
      <c r="I410" s="14">
        <f>'[1]TCE - ANEXO III - Preencher'!J419</f>
        <v>163.94399999999999</v>
      </c>
      <c r="J410" s="14">
        <f>'[1]TCE - ANEXO III - Preencher'!K419</f>
        <v>0</v>
      </c>
      <c r="K410" s="15">
        <f>'[1]TCE - ANEXO III - Preencher'!L419</f>
        <v>29.187000000000001</v>
      </c>
      <c r="L410" s="15">
        <f>'[1]TCE - ANEXO III - Preencher'!M419</f>
        <v>0</v>
      </c>
      <c r="M410" s="15">
        <f t="shared" si="37"/>
        <v>29.187000000000001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132.22980349344977</v>
      </c>
      <c r="R410" s="15">
        <f>'[1]TCE - ANEXO III - Preencher'!S419</f>
        <v>0</v>
      </c>
      <c r="S410" s="16">
        <f t="shared" si="39"/>
        <v>132.22980349344977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327.63080349344978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EVANDRO DE SOUZA AQUINO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11/2025</v>
      </c>
      <c r="H411" s="14">
        <f>'[1]TCE - ANEXO III - Preencher'!I420</f>
        <v>0</v>
      </c>
      <c r="I411" s="14">
        <f>'[1]TCE - ANEXO III - Preencher'!J420</f>
        <v>144.39439999999999</v>
      </c>
      <c r="J411" s="14">
        <f>'[1]TCE - ANEXO III - Preencher'!K420</f>
        <v>0</v>
      </c>
      <c r="K411" s="15">
        <f>'[1]TCE - ANEXO III - Preencher'!L420</f>
        <v>29.187000000000001</v>
      </c>
      <c r="L411" s="15">
        <f>'[1]TCE - ANEXO III - Preencher'!M420</f>
        <v>30.36</v>
      </c>
      <c r="M411" s="15">
        <f t="shared" si="37"/>
        <v>-1.1729999999999983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132.22980349344977</v>
      </c>
      <c r="R411" s="15">
        <f>'[1]TCE - ANEXO III - Preencher'!S420</f>
        <v>0</v>
      </c>
      <c r="S411" s="16">
        <f t="shared" si="39"/>
        <v>132.22980349344977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277.72120349344976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EVANIA RIBEIRO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11/2025</v>
      </c>
      <c r="H412" s="14">
        <f>'[1]TCE - ANEXO III - Preencher'!I421</f>
        <v>0</v>
      </c>
      <c r="I412" s="14">
        <f>'[1]TCE - ANEXO III - Preencher'!J421</f>
        <v>171.91759999999999</v>
      </c>
      <c r="J412" s="14">
        <f>'[1]TCE - ANEXO III - Preencher'!K421</f>
        <v>0</v>
      </c>
      <c r="K412" s="15">
        <f>'[1]TCE - ANEXO III - Preencher'!L421</f>
        <v>29.187000000000001</v>
      </c>
      <c r="L412" s="15">
        <f>'[1]TCE - ANEXO III - Preencher'!M421</f>
        <v>39.07</v>
      </c>
      <c r="M412" s="15">
        <f t="shared" si="37"/>
        <v>-9.8829999999999991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164.30459999999999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EVELYN DE MIRANDA ROCHA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11/2025</v>
      </c>
      <c r="H413" s="14">
        <f>'[1]TCE - ANEXO III - Preencher'!I422</f>
        <v>0</v>
      </c>
      <c r="I413" s="14">
        <f>'[1]TCE - ANEXO III - Preencher'!J422</f>
        <v>273.13279999999997</v>
      </c>
      <c r="J413" s="14">
        <f>'[1]TCE - ANEXO III - Preencher'!K422</f>
        <v>0</v>
      </c>
      <c r="K413" s="15">
        <f>'[1]TCE - ANEXO III - Preencher'!L422</f>
        <v>29.187000000000001</v>
      </c>
      <c r="L413" s="15">
        <f>'[1]TCE - ANEXO III - Preencher'!M422</f>
        <v>30.36</v>
      </c>
      <c r="M413" s="15">
        <f t="shared" si="37"/>
        <v>-1.1729999999999983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105.78480349344979</v>
      </c>
      <c r="R413" s="15">
        <f>'[1]TCE - ANEXO III - Preencher'!S422</f>
        <v>0</v>
      </c>
      <c r="S413" s="16">
        <f t="shared" si="39"/>
        <v>105.78480349344979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380.01460349344973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EVELYN PRISCILLA CAVALCANTI DA ROCHA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3242-05</v>
      </c>
      <c r="G414" s="13" t="str">
        <f>IF('[1]TCE - ANEXO III - Preencher'!H423="","",'[1]TCE - ANEXO III - Preencher'!H423)</f>
        <v>11/2025</v>
      </c>
      <c r="H414" s="14">
        <f>'[1]TCE - ANEXO III - Preencher'!I423</f>
        <v>0</v>
      </c>
      <c r="I414" s="14">
        <f>'[1]TCE - ANEXO III - Preencher'!J423</f>
        <v>179.97200000000001</v>
      </c>
      <c r="J414" s="14">
        <f>'[1]TCE - ANEXO III - Preencher'!K423</f>
        <v>0</v>
      </c>
      <c r="K414" s="15">
        <f>'[1]TCE - ANEXO III - Preencher'!L423</f>
        <v>29.187000000000001</v>
      </c>
      <c r="L414" s="15">
        <f>'[1]TCE - ANEXO III - Preencher'!M423</f>
        <v>0</v>
      </c>
      <c r="M414" s="15">
        <f t="shared" si="37"/>
        <v>29.187000000000001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211.42900000000003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EVERALDO GUILHERME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11/2025</v>
      </c>
      <c r="H415" s="14">
        <f>'[1]TCE - ANEXO III - Preencher'!I424</f>
        <v>0</v>
      </c>
      <c r="I415" s="14">
        <f>'[1]TCE - ANEXO III - Preencher'!J424</f>
        <v>344.37920000000003</v>
      </c>
      <c r="J415" s="14">
        <f>'[1]TCE - ANEXO III - Preencher'!K424</f>
        <v>0</v>
      </c>
      <c r="K415" s="15">
        <f>'[1]TCE - ANEXO III - Preencher'!L424</f>
        <v>29.187000000000001</v>
      </c>
      <c r="L415" s="15">
        <f>'[1]TCE - ANEXO III - Preencher'!M424</f>
        <v>30.36</v>
      </c>
      <c r="M415" s="15">
        <f t="shared" si="37"/>
        <v>-1.1729999999999983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345.47620000000001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EVERTON MANOEL MENEZES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5151-10</v>
      </c>
      <c r="G416" s="13" t="str">
        <f>IF('[1]TCE - ANEXO III - Preencher'!H425="","",'[1]TCE - ANEXO III - Preencher'!H425)</f>
        <v>11/2025</v>
      </c>
      <c r="H416" s="14">
        <f>'[1]TCE - ANEXO III - Preencher'!I425</f>
        <v>0</v>
      </c>
      <c r="I416" s="14">
        <f>'[1]TCE - ANEXO III - Preencher'!J425</f>
        <v>157.87200000000001</v>
      </c>
      <c r="J416" s="14">
        <f>'[1]TCE - ANEXO III - Preencher'!K425</f>
        <v>0</v>
      </c>
      <c r="K416" s="15">
        <f>'[1]TCE - ANEXO III - Preencher'!L425</f>
        <v>29.187000000000001</v>
      </c>
      <c r="L416" s="15">
        <f>'[1]TCE - ANEXO III - Preencher'!M425</f>
        <v>30.36</v>
      </c>
      <c r="M416" s="15">
        <f t="shared" si="37"/>
        <v>-1.1729999999999983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132.22980349344977</v>
      </c>
      <c r="R416" s="15">
        <f>'[1]TCE - ANEXO III - Preencher'!S425</f>
        <v>0</v>
      </c>
      <c r="S416" s="16">
        <f t="shared" si="39"/>
        <v>132.22980349344977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291.19880349344976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EVODIO HENRIQUE ANDRADE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5211-30</v>
      </c>
      <c r="G417" s="13" t="str">
        <f>IF('[1]TCE - ANEXO III - Preencher'!H426="","",'[1]TCE - ANEXO III - Preencher'!H426)</f>
        <v>11/2025</v>
      </c>
      <c r="H417" s="14">
        <f>'[1]TCE - ANEXO III - Preencher'!I426</f>
        <v>0</v>
      </c>
      <c r="I417" s="14">
        <f>'[1]TCE - ANEXO III - Preencher'!J426</f>
        <v>176.2072</v>
      </c>
      <c r="J417" s="14">
        <f>'[1]TCE - ANEXO III - Preencher'!K426</f>
        <v>0</v>
      </c>
      <c r="K417" s="15">
        <f>'[1]TCE - ANEXO III - Preencher'!L426</f>
        <v>29.187000000000001</v>
      </c>
      <c r="L417" s="15">
        <f>'[1]TCE - ANEXO III - Preencher'!M426</f>
        <v>0</v>
      </c>
      <c r="M417" s="15">
        <f t="shared" si="37"/>
        <v>29.187000000000001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207.66420000000002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FABIANA CANDIDA DE SANTANA OLIVEIRA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11/2025</v>
      </c>
      <c r="H418" s="14">
        <f>'[1]TCE - ANEXO III - Preencher'!I427</f>
        <v>0</v>
      </c>
      <c r="I418" s="14">
        <f>'[1]TCE - ANEXO III - Preencher'!J427</f>
        <v>297.79599999999999</v>
      </c>
      <c r="J418" s="14">
        <f>'[1]TCE - ANEXO III - Preencher'!K427</f>
        <v>0</v>
      </c>
      <c r="K418" s="15">
        <f>'[1]TCE - ANEXO III - Preencher'!L427</f>
        <v>29.187000000000001</v>
      </c>
      <c r="L418" s="15">
        <f>'[1]TCE - ANEXO III - Preencher'!M427</f>
        <v>0</v>
      </c>
      <c r="M418" s="15">
        <f t="shared" si="37"/>
        <v>29.187000000000001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329.25299999999999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FABIANA FERREIRA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2234-05</v>
      </c>
      <c r="G419" s="13" t="str">
        <f>IF('[1]TCE - ANEXO III - Preencher'!H428="","",'[1]TCE - ANEXO III - Preencher'!H428)</f>
        <v>11/2025</v>
      </c>
      <c r="H419" s="14">
        <f>'[1]TCE - ANEXO III - Preencher'!I428</f>
        <v>0</v>
      </c>
      <c r="I419" s="14">
        <f>'[1]TCE - ANEXO III - Preencher'!J428</f>
        <v>466.63920000000002</v>
      </c>
      <c r="J419" s="14">
        <f>'[1]TCE - ANEXO III - Preencher'!K428</f>
        <v>0</v>
      </c>
      <c r="K419" s="15">
        <f>'[1]TCE - ANEXO III - Preencher'!L428</f>
        <v>29.187000000000001</v>
      </c>
      <c r="L419" s="15">
        <f>'[1]TCE - ANEXO III - Preencher'!M428</f>
        <v>0</v>
      </c>
      <c r="M419" s="15">
        <f t="shared" si="37"/>
        <v>29.187000000000001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498.09620000000001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FABIANA FREIRES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11/2025</v>
      </c>
      <c r="H420" s="14">
        <f>'[1]TCE - ANEXO III - Preencher'!I429</f>
        <v>0</v>
      </c>
      <c r="I420" s="14">
        <f>'[1]TCE - ANEXO III - Preencher'!J429</f>
        <v>297.79599999999999</v>
      </c>
      <c r="J420" s="14">
        <f>'[1]TCE - ANEXO III - Preencher'!K429</f>
        <v>0</v>
      </c>
      <c r="K420" s="15">
        <f>'[1]TCE - ANEXO III - Preencher'!L429</f>
        <v>29.187000000000001</v>
      </c>
      <c r="L420" s="15">
        <f>'[1]TCE - ANEXO III - Preencher'!M429</f>
        <v>0</v>
      </c>
      <c r="M420" s="15">
        <f t="shared" si="37"/>
        <v>29.187000000000001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132.22980349344977</v>
      </c>
      <c r="R420" s="15">
        <f>'[1]TCE - ANEXO III - Preencher'!S429</f>
        <v>0</v>
      </c>
      <c r="S420" s="16">
        <f t="shared" si="39"/>
        <v>132.22980349344977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461.48280349344975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FABIANA MICHELY DA SILVA FRANCA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11/2025</v>
      </c>
      <c r="H421" s="14">
        <f>'[1]TCE - ANEXO III - Preencher'!I430</f>
        <v>0</v>
      </c>
      <c r="I421" s="14">
        <f>'[1]TCE - ANEXO III - Preencher'!J430</f>
        <v>315.9624</v>
      </c>
      <c r="J421" s="14">
        <f>'[1]TCE - ANEXO III - Preencher'!K430</f>
        <v>0</v>
      </c>
      <c r="K421" s="15">
        <f>'[1]TCE - ANEXO III - Preencher'!L430</f>
        <v>29.187000000000001</v>
      </c>
      <c r="L421" s="15">
        <f>'[1]TCE - ANEXO III - Preencher'!M430</f>
        <v>0</v>
      </c>
      <c r="M421" s="15">
        <f t="shared" si="37"/>
        <v>29.187000000000001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132.22980349344977</v>
      </c>
      <c r="R421" s="15">
        <f>'[1]TCE - ANEXO III - Preencher'!S430</f>
        <v>0</v>
      </c>
      <c r="S421" s="16">
        <f t="shared" si="39"/>
        <v>132.22980349344977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479.64920349344976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MONTEIRO DE ANDRADE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 t="str">
        <f>IF('[1]TCE - ANEXO III - Preencher'!H431="","",'[1]TCE - ANEXO III - Preencher'!H431)</f>
        <v>11/2025</v>
      </c>
      <c r="H422" s="14">
        <f>'[1]TCE - ANEXO III - Preencher'!I431</f>
        <v>0</v>
      </c>
      <c r="I422" s="14">
        <f>'[1]TCE - ANEXO III - Preencher'!J431</f>
        <v>146.74</v>
      </c>
      <c r="J422" s="14">
        <f>'[1]TCE - ANEXO III - Preencher'!K431</f>
        <v>0</v>
      </c>
      <c r="K422" s="15">
        <f>'[1]TCE - ANEXO III - Preencher'!L431</f>
        <v>29.187000000000001</v>
      </c>
      <c r="L422" s="15">
        <f>'[1]TCE - ANEXO III - Preencher'!M431</f>
        <v>30.36</v>
      </c>
      <c r="M422" s="15">
        <f t="shared" si="37"/>
        <v>-1.1729999999999983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147.83700000000002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PONCIANO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3242-05</v>
      </c>
      <c r="G423" s="13" t="str">
        <f>IF('[1]TCE - ANEXO III - Preencher'!H432="","",'[1]TCE - ANEXO III - Preencher'!H432)</f>
        <v>11/2025</v>
      </c>
      <c r="H423" s="14">
        <f>'[1]TCE - ANEXO III - Preencher'!I432</f>
        <v>0</v>
      </c>
      <c r="I423" s="14">
        <f>'[1]TCE - ANEXO III - Preencher'!J432</f>
        <v>190.22319999999999</v>
      </c>
      <c r="J423" s="14">
        <f>'[1]TCE - ANEXO III - Preencher'!K432</f>
        <v>0</v>
      </c>
      <c r="K423" s="15">
        <f>'[1]TCE - ANEXO III - Preencher'!L432</f>
        <v>29.187000000000001</v>
      </c>
      <c r="L423" s="15">
        <f>'[1]TCE - ANEXO III - Preencher'!M432</f>
        <v>35.57</v>
      </c>
      <c r="M423" s="15">
        <f t="shared" si="37"/>
        <v>-6.3829999999999991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186.11019999999999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RODRIGUES GALVAO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11/2025</v>
      </c>
      <c r="H424" s="14">
        <f>'[1]TCE - ANEXO III - Preencher'!I433</f>
        <v>0</v>
      </c>
      <c r="I424" s="14">
        <f>'[1]TCE - ANEXO III - Preencher'!J433</f>
        <v>335.08960000000002</v>
      </c>
      <c r="J424" s="14">
        <f>'[1]TCE - ANEXO III - Preencher'!K433</f>
        <v>0</v>
      </c>
      <c r="K424" s="15">
        <f>'[1]TCE - ANEXO III - Preencher'!L433</f>
        <v>29.187000000000001</v>
      </c>
      <c r="L424" s="15">
        <f>'[1]TCE - ANEXO III - Preencher'!M433</f>
        <v>30.36</v>
      </c>
      <c r="M424" s="15">
        <f t="shared" si="37"/>
        <v>-1.1729999999999983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88.154803493449791</v>
      </c>
      <c r="R424" s="15">
        <f>'[1]TCE - ANEXO III - Preencher'!S433</f>
        <v>0</v>
      </c>
      <c r="S424" s="16">
        <f t="shared" si="39"/>
        <v>88.154803493449791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424.34140349344977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TEODOSIO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5134-30</v>
      </c>
      <c r="G425" s="13" t="str">
        <f>IF('[1]TCE - ANEXO III - Preencher'!H434="","",'[1]TCE - ANEXO III - Preencher'!H434)</f>
        <v>11/2025</v>
      </c>
      <c r="H425" s="14">
        <f>'[1]TCE - ANEXO III - Preencher'!I434</f>
        <v>0</v>
      </c>
      <c r="I425" s="14">
        <f>'[1]TCE - ANEXO III - Preencher'!J434</f>
        <v>163.92160000000001</v>
      </c>
      <c r="J425" s="14">
        <f>'[1]TCE - ANEXO III - Preencher'!K434</f>
        <v>0</v>
      </c>
      <c r="K425" s="15">
        <f>'[1]TCE - ANEXO III - Preencher'!L434</f>
        <v>29.187000000000001</v>
      </c>
      <c r="L425" s="15">
        <f>'[1]TCE - ANEXO III - Preencher'!M434</f>
        <v>0</v>
      </c>
      <c r="M425" s="15">
        <f t="shared" si="37"/>
        <v>29.187000000000001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149.85980349344976</v>
      </c>
      <c r="R425" s="15">
        <f>'[1]TCE - ANEXO III - Preencher'!S434</f>
        <v>0</v>
      </c>
      <c r="S425" s="16">
        <f t="shared" si="39"/>
        <v>149.85980349344976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345.23840349344982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FABIANO ALBUQUERQUE DE SANTANA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11/2025</v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29.187000000000001</v>
      </c>
      <c r="L426" s="15">
        <f>'[1]TCE - ANEXO III - Preencher'!M435</f>
        <v>0</v>
      </c>
      <c r="M426" s="15">
        <f t="shared" si="37"/>
        <v>29.187000000000001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31.457000000000001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FABIANO JOSE DIAS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11/2025</v>
      </c>
      <c r="H427" s="14">
        <f>'[1]TCE - ANEXO III - Preencher'!I436</f>
        <v>0</v>
      </c>
      <c r="I427" s="14">
        <f>'[1]TCE - ANEXO III - Preencher'!J436</f>
        <v>146.74</v>
      </c>
      <c r="J427" s="14">
        <f>'[1]TCE - ANEXO III - Preencher'!K436</f>
        <v>0</v>
      </c>
      <c r="K427" s="15">
        <f>'[1]TCE - ANEXO III - Preencher'!L436</f>
        <v>29.187000000000001</v>
      </c>
      <c r="L427" s="15">
        <f>'[1]TCE - ANEXO III - Preencher'!M436</f>
        <v>30.36</v>
      </c>
      <c r="M427" s="15">
        <f t="shared" si="37"/>
        <v>-1.1729999999999983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147.83700000000002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FABIANO NOGUEIRA NETO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5151-10</v>
      </c>
      <c r="G428" s="13" t="str">
        <f>IF('[1]TCE - ANEXO III - Preencher'!H437="","",'[1]TCE - ANEXO III - Preencher'!H437)</f>
        <v>11/2025</v>
      </c>
      <c r="H428" s="14">
        <f>'[1]TCE - ANEXO III - Preencher'!I437</f>
        <v>0</v>
      </c>
      <c r="I428" s="14">
        <f>'[1]TCE - ANEXO III - Preencher'!J437</f>
        <v>182.2928</v>
      </c>
      <c r="J428" s="14">
        <f>'[1]TCE - ANEXO III - Preencher'!K437</f>
        <v>0</v>
      </c>
      <c r="K428" s="15">
        <f>'[1]TCE - ANEXO III - Preencher'!L437</f>
        <v>29.187000000000001</v>
      </c>
      <c r="L428" s="15">
        <f>'[1]TCE - ANEXO III - Preencher'!M437</f>
        <v>0</v>
      </c>
      <c r="M428" s="15">
        <f t="shared" si="37"/>
        <v>29.187000000000001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213.74980000000002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FABIO CAVALCANTI DA SILVA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5143-20</v>
      </c>
      <c r="G429" s="13" t="str">
        <f>IF('[1]TCE - ANEXO III - Preencher'!H438="","",'[1]TCE - ANEXO III - Preencher'!H438)</f>
        <v>11/2025</v>
      </c>
      <c r="H429" s="14">
        <f>'[1]TCE - ANEXO III - Preencher'!I438</f>
        <v>0</v>
      </c>
      <c r="I429" s="14">
        <f>'[1]TCE - ANEXO III - Preencher'!J438</f>
        <v>161.51519999999999</v>
      </c>
      <c r="J429" s="14">
        <f>'[1]TCE - ANEXO III - Preencher'!K438</f>
        <v>0</v>
      </c>
      <c r="K429" s="15">
        <f>'[1]TCE - ANEXO III - Preencher'!L438</f>
        <v>29.187000000000001</v>
      </c>
      <c r="L429" s="15">
        <f>'[1]TCE - ANEXO III - Preencher'!M438</f>
        <v>30.36</v>
      </c>
      <c r="M429" s="15">
        <f t="shared" si="37"/>
        <v>-1.1729999999999983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114.77833333333334</v>
      </c>
      <c r="R429" s="15">
        <f>'[1]TCE - ANEXO III - Preencher'!S438</f>
        <v>0</v>
      </c>
      <c r="S429" s="16">
        <f t="shared" si="39"/>
        <v>114.77833333333334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277.39053333333334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FABIO DA SILVA TENORIO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11/2025</v>
      </c>
      <c r="H430" s="14">
        <f>'[1]TCE - ANEXO III - Preencher'!I439</f>
        <v>0</v>
      </c>
      <c r="I430" s="14">
        <f>'[1]TCE - ANEXO III - Preencher'!J439</f>
        <v>131.56</v>
      </c>
      <c r="J430" s="14">
        <f>'[1]TCE - ANEXO III - Preencher'!K439</f>
        <v>0</v>
      </c>
      <c r="K430" s="15">
        <f>'[1]TCE - ANEXO III - Preencher'!L439</f>
        <v>29.187000000000001</v>
      </c>
      <c r="L430" s="15">
        <f>'[1]TCE - ANEXO III - Preencher'!M439</f>
        <v>30.36</v>
      </c>
      <c r="M430" s="15">
        <f t="shared" si="37"/>
        <v>-1.1729999999999983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132.22980349344977</v>
      </c>
      <c r="R430" s="15">
        <f>'[1]TCE - ANEXO III - Preencher'!S439</f>
        <v>0</v>
      </c>
      <c r="S430" s="16">
        <f t="shared" si="39"/>
        <v>132.22980349344977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264.88680349344975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FABIO FERNANDES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5143-20</v>
      </c>
      <c r="G431" s="13" t="str">
        <f>IF('[1]TCE - ANEXO III - Preencher'!H440="","",'[1]TCE - ANEXO III - Preencher'!H440)</f>
        <v>11/2025</v>
      </c>
      <c r="H431" s="14">
        <f>'[1]TCE - ANEXO III - Preencher'!I440</f>
        <v>0</v>
      </c>
      <c r="I431" s="14">
        <f>'[1]TCE - ANEXO III - Preencher'!J440</f>
        <v>218.90960000000001</v>
      </c>
      <c r="J431" s="14">
        <f>'[1]TCE - ANEXO III - Preencher'!K440</f>
        <v>0</v>
      </c>
      <c r="K431" s="15">
        <f>'[1]TCE - ANEXO III - Preencher'!L440</f>
        <v>29.187000000000001</v>
      </c>
      <c r="L431" s="15">
        <f>'[1]TCE - ANEXO III - Preencher'!M440</f>
        <v>0</v>
      </c>
      <c r="M431" s="15">
        <f t="shared" si="37"/>
        <v>29.187000000000001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250.36660000000003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FABIO MOTA DO NASCIMENTO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11/2025</v>
      </c>
      <c r="H432" s="14">
        <f>'[1]TCE - ANEXO III - Preencher'!I441</f>
        <v>0</v>
      </c>
      <c r="I432" s="14">
        <f>'[1]TCE - ANEXO III - Preencher'!J441</f>
        <v>440.10239999999999</v>
      </c>
      <c r="J432" s="14">
        <f>'[1]TCE - ANEXO III - Preencher'!K441</f>
        <v>0</v>
      </c>
      <c r="K432" s="15">
        <f>'[1]TCE - ANEXO III - Preencher'!L441</f>
        <v>29.187000000000001</v>
      </c>
      <c r="L432" s="15">
        <f>'[1]TCE - ANEXO III - Preencher'!M441</f>
        <v>30.36</v>
      </c>
      <c r="M432" s="15">
        <f t="shared" si="37"/>
        <v>-1.1729999999999983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441.19939999999997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 SOUZA DIAS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11/2025</v>
      </c>
      <c r="H433" s="14">
        <f>'[1]TCE - ANEXO III - Preencher'!I442</f>
        <v>0</v>
      </c>
      <c r="I433" s="14">
        <f>'[1]TCE - ANEXO III - Preencher'!J442</f>
        <v>150.44</v>
      </c>
      <c r="J433" s="14">
        <f>'[1]TCE - ANEXO III - Preencher'!K442</f>
        <v>0</v>
      </c>
      <c r="K433" s="15">
        <f>'[1]TCE - ANEXO III - Preencher'!L442</f>
        <v>29.187000000000001</v>
      </c>
      <c r="L433" s="15">
        <f>'[1]TCE - ANEXO III - Preencher'!M442</f>
        <v>30.36</v>
      </c>
      <c r="M433" s="15">
        <f t="shared" si="37"/>
        <v>-1.1729999999999983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132.22980349344977</v>
      </c>
      <c r="R433" s="15">
        <f>'[1]TCE - ANEXO III - Preencher'!S442</f>
        <v>0</v>
      </c>
      <c r="S433" s="16">
        <f t="shared" si="39"/>
        <v>132.22980349344977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283.76680349344974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FABIOLA CRISTINA SILVA DE MIRANDA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11/2025</v>
      </c>
      <c r="H434" s="14">
        <f>'[1]TCE - ANEXO III - Preencher'!I443</f>
        <v>0</v>
      </c>
      <c r="I434" s="14">
        <f>'[1]TCE - ANEXO III - Preencher'!J443</f>
        <v>329.72399999999999</v>
      </c>
      <c r="J434" s="14">
        <f>'[1]TCE - ANEXO III - Preencher'!K443</f>
        <v>0</v>
      </c>
      <c r="K434" s="15">
        <f>'[1]TCE - ANEXO III - Preencher'!L443</f>
        <v>29.187000000000001</v>
      </c>
      <c r="L434" s="15">
        <f>'[1]TCE - ANEXO III - Preencher'!M443</f>
        <v>0</v>
      </c>
      <c r="M434" s="15">
        <f t="shared" si="37"/>
        <v>29.187000000000001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361.18099999999998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FABIOLA EMANUELLE DE SOUZA PIMENTEL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2516-05</v>
      </c>
      <c r="G435" s="13" t="str">
        <f>IF('[1]TCE - ANEXO III - Preencher'!H444="","",'[1]TCE - ANEXO III - Preencher'!H444)</f>
        <v>11/2025</v>
      </c>
      <c r="H435" s="14">
        <f>'[1]TCE - ANEXO III - Preencher'!I444</f>
        <v>0</v>
      </c>
      <c r="I435" s="14">
        <f>'[1]TCE - ANEXO III - Preencher'!J444</f>
        <v>285.0976</v>
      </c>
      <c r="J435" s="14">
        <f>'[1]TCE - ANEXO III - Preencher'!K444</f>
        <v>0</v>
      </c>
      <c r="K435" s="15">
        <f>'[1]TCE - ANEXO III - Preencher'!L444</f>
        <v>29.187000000000001</v>
      </c>
      <c r="L435" s="15">
        <f>'[1]TCE - ANEXO III - Preencher'!M444</f>
        <v>44</v>
      </c>
      <c r="M435" s="15">
        <f t="shared" si="37"/>
        <v>-14.812999999999999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167.48980349344978</v>
      </c>
      <c r="R435" s="15">
        <f>'[1]TCE - ANEXO III - Preencher'!S444</f>
        <v>0</v>
      </c>
      <c r="S435" s="16">
        <f t="shared" si="39"/>
        <v>167.48980349344978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440.04440349344975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FABYOLA MELO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11/2025</v>
      </c>
      <c r="H436" s="14">
        <f>'[1]TCE - ANEXO III - Preencher'!I445</f>
        <v>0</v>
      </c>
      <c r="I436" s="14">
        <f>'[1]TCE - ANEXO III - Preencher'!J445</f>
        <v>291.72399999999999</v>
      </c>
      <c r="J436" s="14">
        <f>'[1]TCE - ANEXO III - Preencher'!K445</f>
        <v>0</v>
      </c>
      <c r="K436" s="15">
        <f>'[1]TCE - ANEXO III - Preencher'!L445</f>
        <v>29.187000000000001</v>
      </c>
      <c r="L436" s="15">
        <f>'[1]TCE - ANEXO III - Preencher'!M445</f>
        <v>0</v>
      </c>
      <c r="M436" s="15">
        <f t="shared" si="37"/>
        <v>29.187000000000001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132.22980349344977</v>
      </c>
      <c r="R436" s="15">
        <f>'[1]TCE - ANEXO III - Preencher'!S445</f>
        <v>0</v>
      </c>
      <c r="S436" s="16">
        <f t="shared" si="39"/>
        <v>132.22980349344977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455.41080349344975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FELIPE ANGELO DE LEMOS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11/2025</v>
      </c>
      <c r="H437" s="14">
        <f>'[1]TCE - ANEXO III - Preencher'!I446</f>
        <v>0</v>
      </c>
      <c r="I437" s="14">
        <f>'[1]TCE - ANEXO III - Preencher'!J446</f>
        <v>133.88800000000001</v>
      </c>
      <c r="J437" s="14">
        <f>'[1]TCE - ANEXO III - Preencher'!K446</f>
        <v>0</v>
      </c>
      <c r="K437" s="15">
        <f>'[1]TCE - ANEXO III - Preencher'!L446</f>
        <v>29.187000000000001</v>
      </c>
      <c r="L437" s="15">
        <f>'[1]TCE - ANEXO III - Preencher'!M446</f>
        <v>33.47</v>
      </c>
      <c r="M437" s="15">
        <f t="shared" si="37"/>
        <v>-4.2829999999999977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132.22980349344977</v>
      </c>
      <c r="R437" s="15">
        <f>'[1]TCE - ANEXO III - Preencher'!S446</f>
        <v>0</v>
      </c>
      <c r="S437" s="16">
        <f t="shared" si="39"/>
        <v>132.22980349344977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264.10480349344982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FELIPE FARIAS DE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5174-10</v>
      </c>
      <c r="G438" s="13" t="str">
        <f>IF('[1]TCE - ANEXO III - Preencher'!H447="","",'[1]TCE - ANEXO III - Preencher'!H447)</f>
        <v>11/2025</v>
      </c>
      <c r="H438" s="14">
        <f>'[1]TCE - ANEXO III - Preencher'!I447</f>
        <v>0</v>
      </c>
      <c r="I438" s="14">
        <f>'[1]TCE - ANEXO III - Preencher'!J447</f>
        <v>272.54880000000003</v>
      </c>
      <c r="J438" s="14">
        <f>'[1]TCE - ANEXO III - Preencher'!K447</f>
        <v>0</v>
      </c>
      <c r="K438" s="15">
        <f>'[1]TCE - ANEXO III - Preencher'!L447</f>
        <v>29.187000000000001</v>
      </c>
      <c r="L438" s="15">
        <f>'[1]TCE - ANEXO III - Preencher'!M447</f>
        <v>30.36</v>
      </c>
      <c r="M438" s="15">
        <f t="shared" si="37"/>
        <v>-1.1729999999999983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273.64580000000001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FELIPE SOUZA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8485-20</v>
      </c>
      <c r="G439" s="13" t="str">
        <f>IF('[1]TCE - ANEXO III - Preencher'!H448="","",'[1]TCE - ANEXO III - Preencher'!H448)</f>
        <v>11/2025</v>
      </c>
      <c r="H439" s="14">
        <f>'[1]TCE - ANEXO III - Preencher'!I448</f>
        <v>0</v>
      </c>
      <c r="I439" s="14">
        <f>'[1]TCE - ANEXO III - Preencher'!J448</f>
        <v>39.160800000000002</v>
      </c>
      <c r="J439" s="14">
        <f>'[1]TCE - ANEXO III - Preencher'!K448</f>
        <v>0</v>
      </c>
      <c r="K439" s="15">
        <f>'[1]TCE - ANEXO III - Preencher'!L448</f>
        <v>29.187000000000001</v>
      </c>
      <c r="L439" s="15">
        <f>'[1]TCE - ANEXO III - Preencher'!M448</f>
        <v>0</v>
      </c>
      <c r="M439" s="15">
        <f t="shared" si="37"/>
        <v>29.187000000000001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70.617800000000003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FERNANDA CARLA MARIA FERREIRA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11/2025</v>
      </c>
      <c r="H440" s="14">
        <f>'[1]TCE - ANEXO III - Preencher'!I449</f>
        <v>0</v>
      </c>
      <c r="I440" s="14">
        <f>'[1]TCE - ANEXO III - Preencher'!J449</f>
        <v>309.94</v>
      </c>
      <c r="J440" s="14">
        <f>'[1]TCE - ANEXO III - Preencher'!K449</f>
        <v>0</v>
      </c>
      <c r="K440" s="15">
        <f>'[1]TCE - ANEXO III - Preencher'!L449</f>
        <v>29.187000000000001</v>
      </c>
      <c r="L440" s="15">
        <f>'[1]TCE - ANEXO III - Preencher'!M449</f>
        <v>30.36</v>
      </c>
      <c r="M440" s="15">
        <f t="shared" si="37"/>
        <v>-1.1729999999999983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311.03699999999998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FERNANDA MARIA ROCHA BOTELHO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11/2025</v>
      </c>
      <c r="H441" s="14">
        <f>'[1]TCE - ANEXO III - Preencher'!I450</f>
        <v>0</v>
      </c>
      <c r="I441" s="14">
        <f>'[1]TCE - ANEXO III - Preencher'!J450</f>
        <v>440.58240000000001</v>
      </c>
      <c r="J441" s="14">
        <f>'[1]TCE - ANEXO III - Preencher'!K450</f>
        <v>0</v>
      </c>
      <c r="K441" s="15">
        <f>'[1]TCE - ANEXO III - Preencher'!L450</f>
        <v>29.187000000000001</v>
      </c>
      <c r="L441" s="15">
        <f>'[1]TCE - ANEXO III - Preencher'!M450</f>
        <v>3.59</v>
      </c>
      <c r="M441" s="15">
        <f t="shared" si="37"/>
        <v>25.597000000000001</v>
      </c>
      <c r="N441" s="15">
        <f>'[1]TCE - ANEXO III - Preencher'!O450</f>
        <v>4.7699999999999996</v>
      </c>
      <c r="O441" s="15">
        <f>'[1]TCE - ANEXO III - Preencher'!P450</f>
        <v>0</v>
      </c>
      <c r="P441" s="16">
        <f t="shared" si="38"/>
        <v>4.7699999999999996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116.25</v>
      </c>
      <c r="U441" s="15">
        <f>'[1]TCE - ANEXO III - Preencher'!V450</f>
        <v>0</v>
      </c>
      <c r="V441" s="16">
        <f t="shared" si="40"/>
        <v>116.25</v>
      </c>
      <c r="W441" s="17" t="str">
        <f>IF('[1]TCE - ANEXO III - Preencher'!X450="","",'[1]TCE - ANEXO III - Preencher'!X450)</f>
        <v>Auxílio Básico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587.19939999999997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FERNANDA PAULA PAIXAO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11/2025</v>
      </c>
      <c r="H442" s="14">
        <f>'[1]TCE - ANEXO III - Preencher'!I451</f>
        <v>0</v>
      </c>
      <c r="I442" s="14">
        <f>'[1]TCE - ANEXO III - Preencher'!J451</f>
        <v>294.14479999999998</v>
      </c>
      <c r="J442" s="14">
        <f>'[1]TCE - ANEXO III - Preencher'!K451</f>
        <v>0</v>
      </c>
      <c r="K442" s="15">
        <f>'[1]TCE - ANEXO III - Preencher'!L451</f>
        <v>29.187000000000001</v>
      </c>
      <c r="L442" s="15">
        <f>'[1]TCE - ANEXO III - Preencher'!M451</f>
        <v>30.36</v>
      </c>
      <c r="M442" s="15">
        <f t="shared" si="37"/>
        <v>-1.1729999999999983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132.22980349344977</v>
      </c>
      <c r="R442" s="15">
        <f>'[1]TCE - ANEXO III - Preencher'!S451</f>
        <v>0</v>
      </c>
      <c r="S442" s="16">
        <f t="shared" si="39"/>
        <v>132.22980349344977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427.47160349344972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FERNANDA SOUZA DA CAMARA NASCIMENTO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11/2025</v>
      </c>
      <c r="H443" s="14">
        <f>'[1]TCE - ANEXO III - Preencher'!I452</f>
        <v>0</v>
      </c>
      <c r="I443" s="14">
        <f>'[1]TCE - ANEXO III - Preencher'!J452</f>
        <v>45.465600000000002</v>
      </c>
      <c r="J443" s="14">
        <f>'[1]TCE - ANEXO III - Preencher'!K452</f>
        <v>0</v>
      </c>
      <c r="K443" s="15">
        <f>'[1]TCE - ANEXO III - Preencher'!L452</f>
        <v>29.187000000000001</v>
      </c>
      <c r="L443" s="15">
        <f>'[1]TCE - ANEXO III - Preencher'!M452</f>
        <v>0</v>
      </c>
      <c r="M443" s="15">
        <f t="shared" si="37"/>
        <v>29.187000000000001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74.652600000000007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FERNANDA TAVARES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5143-20</v>
      </c>
      <c r="G444" s="13" t="str">
        <f>IF('[1]TCE - ANEXO III - Preencher'!H453="","",'[1]TCE - ANEXO III - Preencher'!H453)</f>
        <v>11/2025</v>
      </c>
      <c r="H444" s="14">
        <f>'[1]TCE - ANEXO III - Preencher'!I453</f>
        <v>0</v>
      </c>
      <c r="I444" s="14">
        <f>'[1]TCE - ANEXO III - Preencher'!J453</f>
        <v>211.62880000000001</v>
      </c>
      <c r="J444" s="14">
        <f>'[1]TCE - ANEXO III - Preencher'!K453</f>
        <v>0</v>
      </c>
      <c r="K444" s="15">
        <f>'[1]TCE - ANEXO III - Preencher'!L453</f>
        <v>29.187000000000001</v>
      </c>
      <c r="L444" s="15">
        <f>'[1]TCE - ANEXO III - Preencher'!M453</f>
        <v>0</v>
      </c>
      <c r="M444" s="15">
        <f t="shared" si="37"/>
        <v>29.187000000000001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132.22980349344977</v>
      </c>
      <c r="R444" s="15">
        <f>'[1]TCE - ANEXO III - Preencher'!S453</f>
        <v>0</v>
      </c>
      <c r="S444" s="16">
        <f t="shared" si="39"/>
        <v>132.22980349344977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375.31560349344977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FERNANDA VALERIA SANTOS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11/2025</v>
      </c>
      <c r="H445" s="14">
        <f>'[1]TCE - ANEXO III - Preencher'!I454</f>
        <v>0</v>
      </c>
      <c r="I445" s="14">
        <f>'[1]TCE - ANEXO III - Preencher'!J454</f>
        <v>331.4896</v>
      </c>
      <c r="J445" s="14">
        <f>'[1]TCE - ANEXO III - Preencher'!K454</f>
        <v>0</v>
      </c>
      <c r="K445" s="15">
        <f>'[1]TCE - ANEXO III - Preencher'!L454</f>
        <v>29.187000000000001</v>
      </c>
      <c r="L445" s="15">
        <f>'[1]TCE - ANEXO III - Preencher'!M454</f>
        <v>30.36</v>
      </c>
      <c r="M445" s="15">
        <f t="shared" si="37"/>
        <v>-1.1729999999999983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332.58659999999998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FERNANDO ANDRADE MARQUES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11/2025</v>
      </c>
      <c r="H446" s="14">
        <f>'[1]TCE - ANEXO III - Preencher'!I455</f>
        <v>0</v>
      </c>
      <c r="I446" s="14">
        <f>'[1]TCE - ANEXO III - Preencher'!J455</f>
        <v>140.58240000000001</v>
      </c>
      <c r="J446" s="14">
        <f>'[1]TCE - ANEXO III - Preencher'!K455</f>
        <v>0</v>
      </c>
      <c r="K446" s="15">
        <f>'[1]TCE - ANEXO III - Preencher'!L455</f>
        <v>29.187000000000001</v>
      </c>
      <c r="L446" s="15">
        <f>'[1]TCE - ANEXO III - Preencher'!M455</f>
        <v>33.47</v>
      </c>
      <c r="M446" s="15">
        <f t="shared" si="37"/>
        <v>-4.2829999999999977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167.48980349344978</v>
      </c>
      <c r="R446" s="15">
        <f>'[1]TCE - ANEXO III - Preencher'!S455</f>
        <v>0</v>
      </c>
      <c r="S446" s="16">
        <f t="shared" si="39"/>
        <v>167.48980349344978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306.05920349344979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FERNANDO ANTONIO GALVAO GONDIM FILHO</v>
      </c>
      <c r="E447" s="9" t="str">
        <f>IF('[1]TCE - ANEXO III - Preencher'!F456="4 - Assistência Odontológica","2 - Outros Profissionais da Saúde",'[1]TCE - ANEXO III - Preencher'!F456)</f>
        <v xml:space="preserve"> 1 - Médico</v>
      </c>
      <c r="F447" s="12" t="str">
        <f>'[1]TCE - ANEXO III - Preencher'!G456</f>
        <v>2251-25</v>
      </c>
      <c r="G447" s="13" t="str">
        <f>IF('[1]TCE - ANEXO III - Preencher'!H456="","",'[1]TCE - ANEXO III - Preencher'!H456)</f>
        <v>11/2025</v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71561.13</v>
      </c>
      <c r="K447" s="15">
        <f>'[1]TCE - ANEXO III - Preencher'!L456</f>
        <v>29.187000000000001</v>
      </c>
      <c r="L447" s="15">
        <f>'[1]TCE - ANEXO III - Preencher'!M456</f>
        <v>0</v>
      </c>
      <c r="M447" s="15">
        <f t="shared" si="37"/>
        <v>29.187000000000001</v>
      </c>
      <c r="N447" s="15">
        <f>'[1]TCE - ANEXO III - Preencher'!O456</f>
        <v>18.149999999999999</v>
      </c>
      <c r="O447" s="15">
        <f>'[1]TCE - ANEXO III - Preencher'!P456</f>
        <v>0</v>
      </c>
      <c r="P447" s="16">
        <f t="shared" si="38"/>
        <v>18.149999999999999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71608.467000000004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FERNANDO CARNEIRO DA CUNHA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5142-25</v>
      </c>
      <c r="G448" s="13" t="str">
        <f>IF('[1]TCE - ANEXO III - Preencher'!H457="","",'[1]TCE - ANEXO III - Preencher'!H457)</f>
        <v>11/2025</v>
      </c>
      <c r="H448" s="14">
        <f>'[1]TCE - ANEXO III - Preencher'!I457</f>
        <v>0</v>
      </c>
      <c r="I448" s="14">
        <f>'[1]TCE - ANEXO III - Preencher'!J457</f>
        <v>166.98</v>
      </c>
      <c r="J448" s="14">
        <f>'[1]TCE - ANEXO III - Preencher'!K457</f>
        <v>0</v>
      </c>
      <c r="K448" s="15">
        <f>'[1]TCE - ANEXO III - Preencher'!L457</f>
        <v>29.187000000000001</v>
      </c>
      <c r="L448" s="15">
        <f>'[1]TCE - ANEXO III - Preencher'!M457</f>
        <v>30.36</v>
      </c>
      <c r="M448" s="15">
        <f t="shared" si="37"/>
        <v>-1.1729999999999983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168.077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FILIPE DANTAS ARAUJO BARBOSA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11/2025</v>
      </c>
      <c r="H449" s="14">
        <f>'[1]TCE - ANEXO III - Preencher'!I458</f>
        <v>0</v>
      </c>
      <c r="I449" s="14">
        <f>'[1]TCE - ANEXO III - Preencher'!J458</f>
        <v>15.18</v>
      </c>
      <c r="J449" s="14">
        <f>'[1]TCE - ANEXO III - Preencher'!K458</f>
        <v>0</v>
      </c>
      <c r="K449" s="15">
        <f>'[1]TCE - ANEXO III - Preencher'!L458</f>
        <v>29.187000000000001</v>
      </c>
      <c r="L449" s="15">
        <f>'[1]TCE - ANEXO III - Preencher'!M458</f>
        <v>0</v>
      </c>
      <c r="M449" s="15">
        <f t="shared" si="37"/>
        <v>29.187000000000001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202.91423076923078</v>
      </c>
      <c r="R449" s="15">
        <f>'[1]TCE - ANEXO III - Preencher'!S458</f>
        <v>0</v>
      </c>
      <c r="S449" s="16">
        <f t="shared" si="39"/>
        <v>202.91423076923078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249.55123076923078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FLAVIA DANIELA SOARES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1422-05</v>
      </c>
      <c r="G450" s="13" t="str">
        <f>IF('[1]TCE - ANEXO III - Preencher'!H459="","",'[1]TCE - ANEXO III - Preencher'!H459)</f>
        <v>11/2025</v>
      </c>
      <c r="H450" s="14">
        <f>'[1]TCE - ANEXO III - Preencher'!I459</f>
        <v>0</v>
      </c>
      <c r="I450" s="14">
        <f>'[1]TCE - ANEXO III - Preencher'!J459</f>
        <v>348.31760000000003</v>
      </c>
      <c r="J450" s="14">
        <f>'[1]TCE - ANEXO III - Preencher'!K459</f>
        <v>0</v>
      </c>
      <c r="K450" s="15">
        <f>'[1]TCE - ANEXO III - Preencher'!L459</f>
        <v>29.187000000000001</v>
      </c>
      <c r="L450" s="15">
        <f>'[1]TCE - ANEXO III - Preencher'!M459</f>
        <v>44</v>
      </c>
      <c r="M450" s="15">
        <f t="shared" si="37"/>
        <v>-14.812999999999999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83.7</v>
      </c>
      <c r="U450" s="15">
        <f>'[1]TCE - ANEXO III - Preencher'!V459</f>
        <v>0</v>
      </c>
      <c r="V450" s="16">
        <f t="shared" si="40"/>
        <v>83.7</v>
      </c>
      <c r="W450" s="17" t="str">
        <f>IF('[1]TCE - ANEXO III - Preencher'!X459="","",'[1]TCE - ANEXO III - Preencher'!X459)</f>
        <v>Auxílio Básico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419.47460000000001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FLAVIA JOHANA ALVES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11/2025</v>
      </c>
      <c r="H451" s="14">
        <f>'[1]TCE - ANEXO III - Preencher'!I460</f>
        <v>0</v>
      </c>
      <c r="I451" s="14">
        <f>'[1]TCE - ANEXO III - Preencher'!J460</f>
        <v>274.7912</v>
      </c>
      <c r="J451" s="14">
        <f>'[1]TCE - ANEXO III - Preencher'!K460</f>
        <v>0</v>
      </c>
      <c r="K451" s="15">
        <f>'[1]TCE - ANEXO III - Preencher'!L460</f>
        <v>29.187000000000001</v>
      </c>
      <c r="L451" s="15">
        <f>'[1]TCE - ANEXO III - Preencher'!M460</f>
        <v>0</v>
      </c>
      <c r="M451" s="15">
        <f t="shared" si="37"/>
        <v>29.187000000000001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123.4148034934498</v>
      </c>
      <c r="R451" s="15">
        <f>'[1]TCE - ANEXO III - Preencher'!S460</f>
        <v>0</v>
      </c>
      <c r="S451" s="16">
        <f t="shared" si="39"/>
        <v>123.4148034934498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429.66300349344976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FLAVIA RODRIGUES ALVES SANTIAGO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11/2025</v>
      </c>
      <c r="H452" s="14">
        <f>'[1]TCE - ANEXO III - Preencher'!I461</f>
        <v>0</v>
      </c>
      <c r="I452" s="14">
        <f>'[1]TCE - ANEXO III - Preencher'!J461</f>
        <v>366.74639999999999</v>
      </c>
      <c r="J452" s="14">
        <f>'[1]TCE - ANEXO III - Preencher'!K461</f>
        <v>0</v>
      </c>
      <c r="K452" s="15">
        <f>'[1]TCE - ANEXO III - Preencher'!L461</f>
        <v>29.187000000000001</v>
      </c>
      <c r="L452" s="15">
        <f>'[1]TCE - ANEXO III - Preencher'!M461</f>
        <v>30.36</v>
      </c>
      <c r="M452" s="15">
        <f t="shared" ref="M452:M515" si="43">K452-L452</f>
        <v>-1.1729999999999983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367.84339999999997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 VITORIA FELIX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11/2025</v>
      </c>
      <c r="H453" s="14">
        <f>'[1]TCE - ANEXO III - Preencher'!I462</f>
        <v>0</v>
      </c>
      <c r="I453" s="14">
        <f>'[1]TCE - ANEXO III - Preencher'!J462</f>
        <v>298.12720000000002</v>
      </c>
      <c r="J453" s="14">
        <f>'[1]TCE - ANEXO III - Preencher'!K462</f>
        <v>0</v>
      </c>
      <c r="K453" s="15">
        <f>'[1]TCE - ANEXO III - Preencher'!L462</f>
        <v>29.187000000000001</v>
      </c>
      <c r="L453" s="15">
        <f>'[1]TCE - ANEXO III - Preencher'!M462</f>
        <v>0</v>
      </c>
      <c r="M453" s="15">
        <f t="shared" si="43"/>
        <v>29.187000000000001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329.58420000000001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FLAVIANE BARROS DE OLIVEIRA LINS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2234-05</v>
      </c>
      <c r="G454" s="13" t="str">
        <f>IF('[1]TCE - ANEXO III - Preencher'!H463="","",'[1]TCE - ANEXO III - Preencher'!H463)</f>
        <v>11/2025</v>
      </c>
      <c r="H454" s="14">
        <f>'[1]TCE - ANEXO III - Preencher'!I463</f>
        <v>0</v>
      </c>
      <c r="I454" s="14">
        <f>'[1]TCE - ANEXO III - Preencher'!J463</f>
        <v>402.12720000000002</v>
      </c>
      <c r="J454" s="14">
        <f>'[1]TCE - ANEXO III - Preencher'!K463</f>
        <v>0</v>
      </c>
      <c r="K454" s="15">
        <f>'[1]TCE - ANEXO III - Preencher'!L463</f>
        <v>29.187000000000001</v>
      </c>
      <c r="L454" s="15">
        <f>'[1]TCE - ANEXO III - Preencher'!M463</f>
        <v>18.559999999999999</v>
      </c>
      <c r="M454" s="15">
        <f t="shared" si="43"/>
        <v>10.627000000000002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415.02420000000001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FLAVIO ALBUQUERQUE DE SANTANA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5174-10</v>
      </c>
      <c r="G455" s="13" t="str">
        <f>IF('[1]TCE - ANEXO III - Preencher'!H464="","",'[1]TCE - ANEXO III - Preencher'!H464)</f>
        <v>11/2025</v>
      </c>
      <c r="H455" s="14">
        <f>'[1]TCE - ANEXO III - Preencher'!I464</f>
        <v>0</v>
      </c>
      <c r="I455" s="14">
        <f>'[1]TCE - ANEXO III - Preencher'!J464</f>
        <v>87.308800000000005</v>
      </c>
      <c r="J455" s="14">
        <f>'[1]TCE - ANEXO III - Preencher'!K464</f>
        <v>0</v>
      </c>
      <c r="K455" s="15">
        <f>'[1]TCE - ANEXO III - Preencher'!L464</f>
        <v>29.187000000000001</v>
      </c>
      <c r="L455" s="15">
        <f>'[1]TCE - ANEXO III - Preencher'!M464</f>
        <v>30.36</v>
      </c>
      <c r="M455" s="15">
        <f t="shared" si="43"/>
        <v>-1.1729999999999983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0</v>
      </c>
      <c r="R455" s="15">
        <f>'[1]TCE - ANEXO III - Preencher'!S464</f>
        <v>275.2</v>
      </c>
      <c r="S455" s="16">
        <f t="shared" si="45"/>
        <v>-275.2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-186.79419999999999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FLAVIO HENRIQUE DUARTE DE AZEVEDO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11/2025</v>
      </c>
      <c r="H456" s="14">
        <f>'[1]TCE - ANEXO III - Preencher'!I465</f>
        <v>0</v>
      </c>
      <c r="I456" s="14">
        <f>'[1]TCE - ANEXO III - Preencher'!J465</f>
        <v>109.29600000000001</v>
      </c>
      <c r="J456" s="14">
        <f>'[1]TCE - ANEXO III - Preencher'!K465</f>
        <v>0</v>
      </c>
      <c r="K456" s="15">
        <f>'[1]TCE - ANEXO III - Preencher'!L465</f>
        <v>29.187000000000001</v>
      </c>
      <c r="L456" s="15">
        <f>'[1]TCE - ANEXO III - Preencher'!M465</f>
        <v>30.36</v>
      </c>
      <c r="M456" s="15">
        <f t="shared" si="43"/>
        <v>-1.1729999999999983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132.22980349344977</v>
      </c>
      <c r="R456" s="15">
        <f>'[1]TCE - ANEXO III - Preencher'!S465</f>
        <v>0</v>
      </c>
      <c r="S456" s="16">
        <f t="shared" si="45"/>
        <v>132.22980349344977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242.62280349344977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FLAVIO XAVIER DE MELO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11/2025</v>
      </c>
      <c r="H457" s="14">
        <f>'[1]TCE - ANEXO III - Preencher'!I466</f>
        <v>0</v>
      </c>
      <c r="I457" s="14">
        <f>'[1]TCE - ANEXO III - Preencher'!J466</f>
        <v>279.58</v>
      </c>
      <c r="J457" s="14">
        <f>'[1]TCE - ANEXO III - Preencher'!K466</f>
        <v>0</v>
      </c>
      <c r="K457" s="15">
        <f>'[1]TCE - ANEXO III - Preencher'!L466</f>
        <v>29.187000000000001</v>
      </c>
      <c r="L457" s="15">
        <f>'[1]TCE - ANEXO III - Preencher'!M466</f>
        <v>0</v>
      </c>
      <c r="M457" s="15">
        <f t="shared" si="43"/>
        <v>29.187000000000001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311.03699999999998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FLAVYELE RAYLANE DE SOUSA OLEGARIO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11/2025</v>
      </c>
      <c r="H458" s="14">
        <f>'[1]TCE - ANEXO III - Preencher'!I467</f>
        <v>0</v>
      </c>
      <c r="I458" s="14">
        <f>'[1]TCE - ANEXO III - Preencher'!J467</f>
        <v>303.86799999999999</v>
      </c>
      <c r="J458" s="14">
        <f>'[1]TCE - ANEXO III - Preencher'!K467</f>
        <v>0</v>
      </c>
      <c r="K458" s="15">
        <f>'[1]TCE - ANEXO III - Preencher'!L467</f>
        <v>29.187000000000001</v>
      </c>
      <c r="L458" s="15">
        <f>'[1]TCE - ANEXO III - Preencher'!M467</f>
        <v>0</v>
      </c>
      <c r="M458" s="15">
        <f t="shared" si="43"/>
        <v>29.187000000000001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81.02</v>
      </c>
      <c r="U458" s="15">
        <f>'[1]TCE - ANEXO III - Preencher'!V467</f>
        <v>0</v>
      </c>
      <c r="V458" s="16">
        <f t="shared" si="46"/>
        <v>81.02</v>
      </c>
      <c r="W458" s="17" t="str">
        <f>IF('[1]TCE - ANEXO III - Preencher'!X467="","",'[1]TCE - ANEXO III - Preencher'!X467)</f>
        <v>Auxílio Básico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416.34499999999997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FLORIZA MARIA ALVES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11/2025</v>
      </c>
      <c r="H459" s="14">
        <f>'[1]TCE - ANEXO III - Preencher'!I468</f>
        <v>0</v>
      </c>
      <c r="I459" s="14">
        <f>'[1]TCE - ANEXO III - Preencher'!J468</f>
        <v>342.17680000000001</v>
      </c>
      <c r="J459" s="14">
        <f>'[1]TCE - ANEXO III - Preencher'!K468</f>
        <v>0</v>
      </c>
      <c r="K459" s="15">
        <f>'[1]TCE - ANEXO III - Preencher'!L468</f>
        <v>29.187000000000001</v>
      </c>
      <c r="L459" s="15">
        <f>'[1]TCE - ANEXO III - Preencher'!M468</f>
        <v>30.36</v>
      </c>
      <c r="M459" s="15">
        <f t="shared" si="43"/>
        <v>-1.1729999999999983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132.22980349344977</v>
      </c>
      <c r="R459" s="15">
        <f>'[1]TCE - ANEXO III - Preencher'!S468</f>
        <v>0</v>
      </c>
      <c r="S459" s="16">
        <f t="shared" si="45"/>
        <v>132.22980349344977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475.50360349344976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FRANCIS MARY DUTRA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3241-15</v>
      </c>
      <c r="G460" s="13" t="str">
        <f>IF('[1]TCE - ANEXO III - Preencher'!H469="","",'[1]TCE - ANEXO III - Preencher'!H469)</f>
        <v>11/2025</v>
      </c>
      <c r="H460" s="14">
        <f>'[1]TCE - ANEXO III - Preencher'!I469</f>
        <v>0</v>
      </c>
      <c r="I460" s="14">
        <f>'[1]TCE - ANEXO III - Preencher'!J469</f>
        <v>411.12799999999999</v>
      </c>
      <c r="J460" s="14">
        <f>'[1]TCE - ANEXO III - Preencher'!K469</f>
        <v>0</v>
      </c>
      <c r="K460" s="15">
        <f>'[1]TCE - ANEXO III - Preencher'!L469</f>
        <v>29.187000000000001</v>
      </c>
      <c r="L460" s="15">
        <f>'[1]TCE - ANEXO III - Preencher'!M469</f>
        <v>21.69</v>
      </c>
      <c r="M460" s="15">
        <f t="shared" si="43"/>
        <v>7.4969999999999999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420.89499999999998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FRANCISCA VERALLY VIEIRA MEDEIROS FARIAS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11/2025</v>
      </c>
      <c r="H461" s="14">
        <f>'[1]TCE - ANEXO III - Preencher'!I470</f>
        <v>0</v>
      </c>
      <c r="I461" s="14">
        <f>'[1]TCE - ANEXO III - Preencher'!J470</f>
        <v>391.00240000000002</v>
      </c>
      <c r="J461" s="14">
        <f>'[1]TCE - ANEXO III - Preencher'!K470</f>
        <v>0</v>
      </c>
      <c r="K461" s="15">
        <f>'[1]TCE - ANEXO III - Preencher'!L470</f>
        <v>29.187000000000001</v>
      </c>
      <c r="L461" s="15">
        <f>'[1]TCE - ANEXO III - Preencher'!M470</f>
        <v>30.36</v>
      </c>
      <c r="M461" s="15">
        <f t="shared" si="43"/>
        <v>-1.1729999999999983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392.0994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FREDSON LUIZ DO NASCIMENTO TEIXEIRA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5143-20</v>
      </c>
      <c r="G462" s="13" t="str">
        <f>IF('[1]TCE - ANEXO III - Preencher'!H471="","",'[1]TCE - ANEXO III - Preencher'!H471)</f>
        <v>11/2025</v>
      </c>
      <c r="H462" s="14">
        <f>'[1]TCE - ANEXO III - Preencher'!I471</f>
        <v>0</v>
      </c>
      <c r="I462" s="14">
        <f>'[1]TCE - ANEXO III - Preencher'!J471</f>
        <v>250.7456</v>
      </c>
      <c r="J462" s="14">
        <f>'[1]TCE - ANEXO III - Preencher'!K471</f>
        <v>0</v>
      </c>
      <c r="K462" s="15">
        <f>'[1]TCE - ANEXO III - Preencher'!L471</f>
        <v>29.187000000000001</v>
      </c>
      <c r="L462" s="15">
        <f>'[1]TCE - ANEXO III - Preencher'!M471</f>
        <v>30.36</v>
      </c>
      <c r="M462" s="15">
        <f t="shared" si="43"/>
        <v>-1.1729999999999983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132.22980349344977</v>
      </c>
      <c r="R462" s="15">
        <f>'[1]TCE - ANEXO III - Preencher'!S471</f>
        <v>0</v>
      </c>
      <c r="S462" s="16">
        <f t="shared" si="45"/>
        <v>132.22980349344977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384.07240349344977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GABRIEL LOURENCO RODRIGUES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11/2025</v>
      </c>
      <c r="H463" s="14">
        <f>'[1]TCE - ANEXO III - Preencher'!I472</f>
        <v>0</v>
      </c>
      <c r="I463" s="14">
        <f>'[1]TCE - ANEXO III - Preencher'!J472</f>
        <v>139.41759999999999</v>
      </c>
      <c r="J463" s="14">
        <f>'[1]TCE - ANEXO III - Preencher'!K472</f>
        <v>0</v>
      </c>
      <c r="K463" s="15">
        <f>'[1]TCE - ANEXO III - Preencher'!L472</f>
        <v>29.187000000000001</v>
      </c>
      <c r="L463" s="15">
        <f>'[1]TCE - ANEXO III - Preencher'!M472</f>
        <v>33.47</v>
      </c>
      <c r="M463" s="15">
        <f t="shared" si="43"/>
        <v>-4.2829999999999977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211.56480349344977</v>
      </c>
      <c r="R463" s="15">
        <f>'[1]TCE - ANEXO III - Preencher'!S472</f>
        <v>0</v>
      </c>
      <c r="S463" s="16">
        <f t="shared" si="45"/>
        <v>211.56480349344977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348.96940349344982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GABRIEL LUNA VIANNA</v>
      </c>
      <c r="E464" s="9" t="str">
        <f>IF('[1]TCE - ANEXO III - Preencher'!F473="4 - Assistência Odontológica","2 - Outros Profissionais da Saúde",'[1]TCE - ANEXO III - Preencher'!F473)</f>
        <v xml:space="preserve"> 1 - Médico</v>
      </c>
      <c r="F464" s="12" t="str">
        <f>'[1]TCE - ANEXO III - Preencher'!G473</f>
        <v>2251-25</v>
      </c>
      <c r="G464" s="13" t="str">
        <f>IF('[1]TCE - ANEXO III - Preencher'!H473="","",'[1]TCE - ANEXO III - Preencher'!H473)</f>
        <v>11/2025</v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10552.28</v>
      </c>
      <c r="K464" s="15">
        <f>'[1]TCE - ANEXO III - Preencher'!L473</f>
        <v>29.187000000000001</v>
      </c>
      <c r="L464" s="15">
        <f>'[1]TCE - ANEXO III - Preencher'!M473</f>
        <v>0</v>
      </c>
      <c r="M464" s="15">
        <f t="shared" si="43"/>
        <v>29.187000000000001</v>
      </c>
      <c r="N464" s="15">
        <f>'[1]TCE - ANEXO III - Preencher'!O473</f>
        <v>18.149999999999999</v>
      </c>
      <c r="O464" s="15">
        <f>'[1]TCE - ANEXO III - Preencher'!P473</f>
        <v>0</v>
      </c>
      <c r="P464" s="16">
        <f t="shared" si="44"/>
        <v>18.149999999999999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10599.617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 TOCALA BERNARDO DE ARAUJO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11/2025</v>
      </c>
      <c r="H465" s="14">
        <f>'[1]TCE - ANEXO III - Preencher'!I474</f>
        <v>0</v>
      </c>
      <c r="I465" s="14">
        <f>'[1]TCE - ANEXO III - Preencher'!J474</f>
        <v>7.7165999999999997</v>
      </c>
      <c r="J465" s="14">
        <f>'[1]TCE - ANEXO III - Preencher'!K474</f>
        <v>0</v>
      </c>
      <c r="K465" s="15">
        <f>'[1]TCE - ANEXO III - Preencher'!L474</f>
        <v>29.187000000000001</v>
      </c>
      <c r="L465" s="15">
        <f>'[1]TCE - ANEXO III - Preencher'!M474</f>
        <v>0</v>
      </c>
      <c r="M465" s="15">
        <f t="shared" si="43"/>
        <v>29.187000000000001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39.1736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 VITOR COUTINHO NERY DE SANTANA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3516-05</v>
      </c>
      <c r="G466" s="13" t="str">
        <f>IF('[1]TCE - ANEXO III - Preencher'!H475="","",'[1]TCE - ANEXO III - Preencher'!H475)</f>
        <v>11/2025</v>
      </c>
      <c r="H466" s="14">
        <f>'[1]TCE - ANEXO III - Preencher'!I475</f>
        <v>0</v>
      </c>
      <c r="I466" s="14">
        <f>'[1]TCE - ANEXO III - Preencher'!J475</f>
        <v>193.56399999999999</v>
      </c>
      <c r="J466" s="14">
        <f>'[1]TCE - ANEXO III - Preencher'!K475</f>
        <v>0</v>
      </c>
      <c r="K466" s="15">
        <f>'[1]TCE - ANEXO III - Preencher'!L475</f>
        <v>29.187000000000001</v>
      </c>
      <c r="L466" s="15">
        <f>'[1]TCE - ANEXO III - Preencher'!M475</f>
        <v>0</v>
      </c>
      <c r="M466" s="15">
        <f t="shared" si="43"/>
        <v>29.187000000000001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225.02100000000002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GABRIELA XAVIER LOURENCO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11/2025</v>
      </c>
      <c r="H467" s="14">
        <f>'[1]TCE - ANEXO III - Preencher'!I476</f>
        <v>0</v>
      </c>
      <c r="I467" s="14">
        <f>'[1]TCE - ANEXO III - Preencher'!J476</f>
        <v>334.55919999999998</v>
      </c>
      <c r="J467" s="14">
        <f>'[1]TCE - ANEXO III - Preencher'!K476</f>
        <v>0</v>
      </c>
      <c r="K467" s="15">
        <f>'[1]TCE - ANEXO III - Preencher'!L476</f>
        <v>29.187000000000001</v>
      </c>
      <c r="L467" s="15">
        <f>'[1]TCE - ANEXO III - Preencher'!M476</f>
        <v>30.36</v>
      </c>
      <c r="M467" s="15">
        <f t="shared" si="43"/>
        <v>-1.1729999999999983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335.65619999999996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GABRIELLY EDUARDA LIMA DE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11/2025</v>
      </c>
      <c r="H468" s="14">
        <f>'[1]TCE - ANEXO III - Preencher'!I477</f>
        <v>0</v>
      </c>
      <c r="I468" s="14">
        <f>'[1]TCE - ANEXO III - Preencher'!J477</f>
        <v>291.03039999999999</v>
      </c>
      <c r="J468" s="14">
        <f>'[1]TCE - ANEXO III - Preencher'!K477</f>
        <v>0</v>
      </c>
      <c r="K468" s="15">
        <f>'[1]TCE - ANEXO III - Preencher'!L477</f>
        <v>29.187000000000001</v>
      </c>
      <c r="L468" s="15">
        <f>'[1]TCE - ANEXO III - Preencher'!M477</f>
        <v>0</v>
      </c>
      <c r="M468" s="15">
        <f t="shared" si="43"/>
        <v>29.187000000000001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132.22980349344977</v>
      </c>
      <c r="R468" s="15">
        <f>'[1]TCE - ANEXO III - Preencher'!S477</f>
        <v>0</v>
      </c>
      <c r="S468" s="16">
        <f t="shared" si="45"/>
        <v>132.22980349344977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454.71720349344974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GABRIELLY FEIJO NUNES DE SOUZA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11/2025</v>
      </c>
      <c r="H469" s="14">
        <f>'[1]TCE - ANEXO III - Preencher'!I478</f>
        <v>0</v>
      </c>
      <c r="I469" s="14">
        <f>'[1]TCE - ANEXO III - Preencher'!J478</f>
        <v>17.520199999999999</v>
      </c>
      <c r="J469" s="14">
        <f>'[1]TCE - ANEXO III - Preencher'!K478</f>
        <v>0</v>
      </c>
      <c r="K469" s="15">
        <f>'[1]TCE - ANEXO III - Preencher'!L478</f>
        <v>29.187000000000001</v>
      </c>
      <c r="L469" s="15">
        <f>'[1]TCE - ANEXO III - Preencher'!M478</f>
        <v>0</v>
      </c>
      <c r="M469" s="15">
        <f t="shared" si="43"/>
        <v>29.187000000000001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48.977200000000003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GABRIELLY RODRIGUES DE SANTANA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 t="str">
        <f>IF('[1]TCE - ANEXO III - Preencher'!H479="","",'[1]TCE - ANEXO III - Preencher'!H479)</f>
        <v>11/2025</v>
      </c>
      <c r="H470" s="14">
        <f>'[1]TCE - ANEXO III - Preencher'!I479</f>
        <v>0</v>
      </c>
      <c r="I470" s="14">
        <f>'[1]TCE - ANEXO III - Preencher'!J479</f>
        <v>140.58240000000001</v>
      </c>
      <c r="J470" s="14">
        <f>'[1]TCE - ANEXO III - Preencher'!K479</f>
        <v>0</v>
      </c>
      <c r="K470" s="15">
        <f>'[1]TCE - ANEXO III - Preencher'!L479</f>
        <v>29.187000000000001</v>
      </c>
      <c r="L470" s="15">
        <f>'[1]TCE - ANEXO III - Preencher'!M479</f>
        <v>33.47</v>
      </c>
      <c r="M470" s="15">
        <f t="shared" si="43"/>
        <v>-4.2829999999999977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138.56940000000003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GEANE ABDIAS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11/2025</v>
      </c>
      <c r="H471" s="14">
        <f>'[1]TCE - ANEXO III - Preencher'!I480</f>
        <v>0</v>
      </c>
      <c r="I471" s="14">
        <f>'[1]TCE - ANEXO III - Preencher'!J480</f>
        <v>313.58319999999998</v>
      </c>
      <c r="J471" s="14">
        <f>'[1]TCE - ANEXO III - Preencher'!K480</f>
        <v>0</v>
      </c>
      <c r="K471" s="15">
        <f>'[1]TCE - ANEXO III - Preencher'!L480</f>
        <v>29.187000000000001</v>
      </c>
      <c r="L471" s="15">
        <f>'[1]TCE - ANEXO III - Preencher'!M480</f>
        <v>0</v>
      </c>
      <c r="M471" s="15">
        <f t="shared" si="43"/>
        <v>29.187000000000001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132.22980349344977</v>
      </c>
      <c r="R471" s="15">
        <f>'[1]TCE - ANEXO III - Preencher'!S480</f>
        <v>0</v>
      </c>
      <c r="S471" s="16">
        <f t="shared" si="45"/>
        <v>132.22980349344977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477.27000349344974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GEDALVA PEREIRA DE LIMA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11/2025</v>
      </c>
      <c r="H472" s="14">
        <f>'[1]TCE - ANEXO III - Preencher'!I481</f>
        <v>0</v>
      </c>
      <c r="I472" s="14">
        <f>'[1]TCE - ANEXO III - Preencher'!J481</f>
        <v>447.18880000000001</v>
      </c>
      <c r="J472" s="14">
        <f>'[1]TCE - ANEXO III - Preencher'!K481</f>
        <v>0</v>
      </c>
      <c r="K472" s="15">
        <f>'[1]TCE - ANEXO III - Preencher'!L481</f>
        <v>29.187000000000001</v>
      </c>
      <c r="L472" s="15">
        <f>'[1]TCE - ANEXO III - Preencher'!M481</f>
        <v>3.59</v>
      </c>
      <c r="M472" s="15">
        <f t="shared" si="43"/>
        <v>25.597000000000001</v>
      </c>
      <c r="N472" s="15">
        <f>'[1]TCE - ANEXO III - Preencher'!O481</f>
        <v>4.7699999999999996</v>
      </c>
      <c r="O472" s="15">
        <f>'[1]TCE - ANEXO III - Preencher'!P481</f>
        <v>0</v>
      </c>
      <c r="P472" s="16">
        <f t="shared" si="44"/>
        <v>4.7699999999999996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477.55579999999998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GEDWILSON RODRIGUES DA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5143-20</v>
      </c>
      <c r="G473" s="13" t="str">
        <f>IF('[1]TCE - ANEXO III - Preencher'!H482="","",'[1]TCE - ANEXO III - Preencher'!H482)</f>
        <v>11/2025</v>
      </c>
      <c r="H473" s="14">
        <f>'[1]TCE - ANEXO III - Preencher'!I482</f>
        <v>0</v>
      </c>
      <c r="I473" s="14">
        <f>'[1]TCE - ANEXO III - Preencher'!J482</f>
        <v>390.61599999999999</v>
      </c>
      <c r="J473" s="14">
        <f>'[1]TCE - ANEXO III - Preencher'!K482</f>
        <v>0</v>
      </c>
      <c r="K473" s="15">
        <f>'[1]TCE - ANEXO III - Preencher'!L482</f>
        <v>29.187000000000001</v>
      </c>
      <c r="L473" s="15">
        <f>'[1]TCE - ANEXO III - Preencher'!M482</f>
        <v>30.36</v>
      </c>
      <c r="M473" s="15">
        <f t="shared" si="43"/>
        <v>-1.1729999999999983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391.71299999999997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GEISE SANTANA CABRAL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11/2025</v>
      </c>
      <c r="H474" s="14">
        <f>'[1]TCE - ANEXO III - Preencher'!I483</f>
        <v>0</v>
      </c>
      <c r="I474" s="14">
        <f>'[1]TCE - ANEXO III - Preencher'!J483</f>
        <v>328.15600000000001</v>
      </c>
      <c r="J474" s="14">
        <f>'[1]TCE - ANEXO III - Preencher'!K483</f>
        <v>0</v>
      </c>
      <c r="K474" s="15">
        <f>'[1]TCE - ANEXO III - Preencher'!L483</f>
        <v>29.187000000000001</v>
      </c>
      <c r="L474" s="15">
        <f>'[1]TCE - ANEXO III - Preencher'!M483</f>
        <v>30.36</v>
      </c>
      <c r="M474" s="15">
        <f t="shared" si="43"/>
        <v>-1.1729999999999983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329.25299999999999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GEISYLANE DIAS FELIX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11/2025</v>
      </c>
      <c r="H475" s="14">
        <f>'[1]TCE - ANEXO III - Preencher'!I484</f>
        <v>0</v>
      </c>
      <c r="I475" s="14">
        <f>'[1]TCE - ANEXO III - Preencher'!J484</f>
        <v>334.55919999999998</v>
      </c>
      <c r="J475" s="14">
        <f>'[1]TCE - ANEXO III - Preencher'!K484</f>
        <v>0</v>
      </c>
      <c r="K475" s="15">
        <f>'[1]TCE - ANEXO III - Preencher'!L484</f>
        <v>29.187000000000001</v>
      </c>
      <c r="L475" s="15">
        <f>'[1]TCE - ANEXO III - Preencher'!M484</f>
        <v>0</v>
      </c>
      <c r="M475" s="15">
        <f t="shared" si="43"/>
        <v>29.187000000000001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132.22980349344977</v>
      </c>
      <c r="R475" s="15">
        <f>'[1]TCE - ANEXO III - Preencher'!S484</f>
        <v>0</v>
      </c>
      <c r="S475" s="16">
        <f t="shared" si="45"/>
        <v>132.22980349344977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498.24600349344973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GEORGIA NICOLI SOUZA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2237-10</v>
      </c>
      <c r="G476" s="13" t="str">
        <f>IF('[1]TCE - ANEXO III - Preencher'!H485="","",'[1]TCE - ANEXO III - Preencher'!H485)</f>
        <v>11/2025</v>
      </c>
      <c r="H476" s="14">
        <f>'[1]TCE - ANEXO III - Preencher'!I485</f>
        <v>0</v>
      </c>
      <c r="I476" s="14">
        <f>'[1]TCE - ANEXO III - Preencher'!J485</f>
        <v>96.801599999999993</v>
      </c>
      <c r="J476" s="14">
        <f>'[1]TCE - ANEXO III - Preencher'!K485</f>
        <v>0</v>
      </c>
      <c r="K476" s="15">
        <f>'[1]TCE - ANEXO III - Preencher'!L485</f>
        <v>29.187000000000001</v>
      </c>
      <c r="L476" s="15">
        <f>'[1]TCE - ANEXO III - Preencher'!M485</f>
        <v>0</v>
      </c>
      <c r="M476" s="15">
        <f t="shared" si="43"/>
        <v>29.187000000000001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128.2586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GEOVANA CANDIDA SOARES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11/2025</v>
      </c>
      <c r="H477" s="14">
        <f>'[1]TCE - ANEXO III - Preencher'!I486</f>
        <v>0</v>
      </c>
      <c r="I477" s="14">
        <f>'[1]TCE - ANEXO III - Preencher'!J486</f>
        <v>121.44</v>
      </c>
      <c r="J477" s="14">
        <f>'[1]TCE - ANEXO III - Preencher'!K486</f>
        <v>0</v>
      </c>
      <c r="K477" s="15">
        <f>'[1]TCE - ANEXO III - Preencher'!L486</f>
        <v>29.187000000000001</v>
      </c>
      <c r="L477" s="15">
        <f>'[1]TCE - ANEXO III - Preencher'!M486</f>
        <v>30.36</v>
      </c>
      <c r="M477" s="15">
        <f t="shared" si="43"/>
        <v>-1.1729999999999983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167.48980349344978</v>
      </c>
      <c r="R477" s="15">
        <f>'[1]TCE - ANEXO III - Preencher'!S486</f>
        <v>0</v>
      </c>
      <c r="S477" s="16">
        <f t="shared" si="45"/>
        <v>167.48980349344978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290.02680349344979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GEOVANE DINIZ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5143-20</v>
      </c>
      <c r="G478" s="13" t="str">
        <f>IF('[1]TCE - ANEXO III - Preencher'!H487="","",'[1]TCE - ANEXO III - Preencher'!H487)</f>
        <v>11/2025</v>
      </c>
      <c r="H478" s="14">
        <f>'[1]TCE - ANEXO III - Preencher'!I487</f>
        <v>0</v>
      </c>
      <c r="I478" s="14">
        <f>'[1]TCE - ANEXO III - Preencher'!J487</f>
        <v>288.13839999999999</v>
      </c>
      <c r="J478" s="14">
        <f>'[1]TCE - ANEXO III - Preencher'!K487</f>
        <v>0</v>
      </c>
      <c r="K478" s="15">
        <f>'[1]TCE - ANEXO III - Preencher'!L487</f>
        <v>29.187000000000001</v>
      </c>
      <c r="L478" s="15">
        <f>'[1]TCE - ANEXO III - Preencher'!M487</f>
        <v>0</v>
      </c>
      <c r="M478" s="15">
        <f t="shared" si="43"/>
        <v>29.187000000000001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319.59539999999998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GERALDO MAGNO BEZERRA GOMES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2234-05</v>
      </c>
      <c r="G479" s="13" t="str">
        <f>IF('[1]TCE - ANEXO III - Preencher'!H488="","",'[1]TCE - ANEXO III - Preencher'!H488)</f>
        <v>11/2025</v>
      </c>
      <c r="H479" s="14">
        <f>'[1]TCE - ANEXO III - Preencher'!I488</f>
        <v>0</v>
      </c>
      <c r="I479" s="14">
        <f>'[1]TCE - ANEXO III - Preencher'!J488</f>
        <v>539.76880000000006</v>
      </c>
      <c r="J479" s="14">
        <f>'[1]TCE - ANEXO III - Preencher'!K488</f>
        <v>0</v>
      </c>
      <c r="K479" s="15">
        <f>'[1]TCE - ANEXO III - Preencher'!L488</f>
        <v>29.187000000000001</v>
      </c>
      <c r="L479" s="15">
        <f>'[1]TCE - ANEXO III - Preencher'!M488</f>
        <v>0</v>
      </c>
      <c r="M479" s="15">
        <f t="shared" si="43"/>
        <v>29.187000000000001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571.22580000000005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GERLAINE KAROLINY DO NASCIMENTO MAGALHAES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11/2025</v>
      </c>
      <c r="H480" s="14">
        <f>'[1]TCE - ANEXO III - Preencher'!I489</f>
        <v>0</v>
      </c>
      <c r="I480" s="14">
        <f>'[1]TCE - ANEXO III - Preencher'!J489</f>
        <v>156.28880000000001</v>
      </c>
      <c r="J480" s="14">
        <f>'[1]TCE - ANEXO III - Preencher'!K489</f>
        <v>0</v>
      </c>
      <c r="K480" s="15">
        <f>'[1]TCE - ANEXO III - Preencher'!L489</f>
        <v>29.187000000000001</v>
      </c>
      <c r="L480" s="15">
        <f>'[1]TCE - ANEXO III - Preencher'!M489</f>
        <v>0</v>
      </c>
      <c r="M480" s="15">
        <f t="shared" si="43"/>
        <v>29.187000000000001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167.48980349344978</v>
      </c>
      <c r="R480" s="15">
        <f>'[1]TCE - ANEXO III - Preencher'!S489</f>
        <v>0</v>
      </c>
      <c r="S480" s="16">
        <f t="shared" si="45"/>
        <v>167.48980349344978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355.23560349344984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GERSICA MARIA RODRIGUES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2234-05</v>
      </c>
      <c r="G481" s="13" t="str">
        <f>IF('[1]TCE - ANEXO III - Preencher'!H490="","",'[1]TCE - ANEXO III - Preencher'!H490)</f>
        <v>11/2025</v>
      </c>
      <c r="H481" s="14">
        <f>'[1]TCE - ANEXO III - Preencher'!I490</f>
        <v>0</v>
      </c>
      <c r="I481" s="14">
        <f>'[1]TCE - ANEXO III - Preencher'!J490</f>
        <v>671.25199999999995</v>
      </c>
      <c r="J481" s="14">
        <f>'[1]TCE - ANEXO III - Preencher'!K490</f>
        <v>0</v>
      </c>
      <c r="K481" s="15">
        <f>'[1]TCE - ANEXO III - Preencher'!L490</f>
        <v>29.187000000000001</v>
      </c>
      <c r="L481" s="15">
        <f>'[1]TCE - ANEXO III - Preencher'!M490</f>
        <v>21.15</v>
      </c>
      <c r="M481" s="15">
        <f t="shared" si="43"/>
        <v>8.0370000000000026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681.55899999999997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GEYSISLAYNE MAYARA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11/2025</v>
      </c>
      <c r="H482" s="14">
        <f>'[1]TCE - ANEXO III - Preencher'!I491</f>
        <v>0</v>
      </c>
      <c r="I482" s="14">
        <f>'[1]TCE - ANEXO III - Preencher'!J491</f>
        <v>320.36720000000003</v>
      </c>
      <c r="J482" s="14">
        <f>'[1]TCE - ANEXO III - Preencher'!K491</f>
        <v>0</v>
      </c>
      <c r="K482" s="15">
        <f>'[1]TCE - ANEXO III - Preencher'!L491</f>
        <v>29.187000000000001</v>
      </c>
      <c r="L482" s="15">
        <f>'[1]TCE - ANEXO III - Preencher'!M491</f>
        <v>0</v>
      </c>
      <c r="M482" s="15">
        <f t="shared" si="43"/>
        <v>29.187000000000001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351.82420000000002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GICERLY MARINHO DE MOURA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11/2025</v>
      </c>
      <c r="H483" s="14">
        <f>'[1]TCE - ANEXO III - Preencher'!I492</f>
        <v>0</v>
      </c>
      <c r="I483" s="14">
        <f>'[1]TCE - ANEXO III - Preencher'!J492</f>
        <v>442.2432</v>
      </c>
      <c r="J483" s="14">
        <f>'[1]TCE - ANEXO III - Preencher'!K492</f>
        <v>0</v>
      </c>
      <c r="K483" s="15">
        <f>'[1]TCE - ANEXO III - Preencher'!L492</f>
        <v>29.187000000000001</v>
      </c>
      <c r="L483" s="15">
        <f>'[1]TCE - ANEXO III - Preencher'!M492</f>
        <v>0</v>
      </c>
      <c r="M483" s="15">
        <f t="shared" si="43"/>
        <v>29.187000000000001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473.7002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GILBERTO FELIX COSTA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5132-20</v>
      </c>
      <c r="G484" s="13" t="str">
        <f>IF('[1]TCE - ANEXO III - Preencher'!H493="","",'[1]TCE - ANEXO III - Preencher'!H493)</f>
        <v>11/2025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29.187000000000001</v>
      </c>
      <c r="L484" s="15">
        <f>'[1]TCE - ANEXO III - Preencher'!M493</f>
        <v>0</v>
      </c>
      <c r="M484" s="15">
        <f t="shared" si="43"/>
        <v>29.187000000000001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31.457000000000001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GILSON HELENO FELIX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11/2025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29.187000000000001</v>
      </c>
      <c r="L485" s="15">
        <f>'[1]TCE - ANEXO III - Preencher'!M494</f>
        <v>0</v>
      </c>
      <c r="M485" s="15">
        <f t="shared" si="43"/>
        <v>29.187000000000001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31.457000000000001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GILVANI MATIAS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11/2025</v>
      </c>
      <c r="H486" s="14">
        <f>'[1]TCE - ANEXO III - Preencher'!I495</f>
        <v>0</v>
      </c>
      <c r="I486" s="14">
        <f>'[1]TCE - ANEXO III - Preencher'!J495</f>
        <v>314.42320000000001</v>
      </c>
      <c r="J486" s="14">
        <f>'[1]TCE - ANEXO III - Preencher'!K495</f>
        <v>0</v>
      </c>
      <c r="K486" s="15">
        <f>'[1]TCE - ANEXO III - Preencher'!L495</f>
        <v>29.187000000000001</v>
      </c>
      <c r="L486" s="15">
        <f>'[1]TCE - ANEXO III - Preencher'!M495</f>
        <v>0</v>
      </c>
      <c r="M486" s="15">
        <f t="shared" si="43"/>
        <v>29.187000000000001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132.22980349344977</v>
      </c>
      <c r="R486" s="15">
        <f>'[1]TCE - ANEXO III - Preencher'!S495</f>
        <v>0</v>
      </c>
      <c r="S486" s="16">
        <f t="shared" si="45"/>
        <v>132.22980349344977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478.11000349344977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GILZA DE SOUZA NASCIMENTO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11/2025</v>
      </c>
      <c r="H487" s="14">
        <f>'[1]TCE - ANEXO III - Preencher'!I496</f>
        <v>0</v>
      </c>
      <c r="I487" s="14">
        <f>'[1]TCE - ANEXO III - Preencher'!J496</f>
        <v>316.012</v>
      </c>
      <c r="J487" s="14">
        <f>'[1]TCE - ANEXO III - Preencher'!K496</f>
        <v>0</v>
      </c>
      <c r="K487" s="15">
        <f>'[1]TCE - ANEXO III - Preencher'!L496</f>
        <v>29.187000000000001</v>
      </c>
      <c r="L487" s="15">
        <f>'[1]TCE - ANEXO III - Preencher'!M496</f>
        <v>30.36</v>
      </c>
      <c r="M487" s="15">
        <f t="shared" si="43"/>
        <v>-1.1729999999999983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132.22980349344977</v>
      </c>
      <c r="R487" s="15">
        <f>'[1]TCE - ANEXO III - Preencher'!S496</f>
        <v>0</v>
      </c>
      <c r="S487" s="16">
        <f t="shared" si="45"/>
        <v>132.22980349344977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449.33880349344975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GIOVANNA VITORIA FERREIRA DOS SANTOS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11/2025</v>
      </c>
      <c r="H488" s="14">
        <f>'[1]TCE - ANEXO III - Preencher'!I497</f>
        <v>0</v>
      </c>
      <c r="I488" s="14">
        <f>'[1]TCE - ANEXO III - Preencher'!J497</f>
        <v>15.0914</v>
      </c>
      <c r="J488" s="14">
        <f>'[1]TCE - ANEXO III - Preencher'!K497</f>
        <v>0</v>
      </c>
      <c r="K488" s="15">
        <f>'[1]TCE - ANEXO III - Preencher'!L497</f>
        <v>29.187000000000001</v>
      </c>
      <c r="L488" s="15">
        <f>'[1]TCE - ANEXO III - Preencher'!M497</f>
        <v>0</v>
      </c>
      <c r="M488" s="15">
        <f t="shared" si="43"/>
        <v>29.187000000000001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202.91423076923078</v>
      </c>
      <c r="R488" s="15">
        <f>'[1]TCE - ANEXO III - Preencher'!S497</f>
        <v>0</v>
      </c>
      <c r="S488" s="16">
        <f t="shared" si="45"/>
        <v>202.91423076923078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249.4626307692308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GIRLANDIA DOS SANTOS SALUSTIANO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5143-20</v>
      </c>
      <c r="G489" s="13" t="str">
        <f>IF('[1]TCE - ANEXO III - Preencher'!H498="","",'[1]TCE - ANEXO III - Preencher'!H498)</f>
        <v>11/2025</v>
      </c>
      <c r="H489" s="14">
        <f>'[1]TCE - ANEXO III - Preencher'!I498</f>
        <v>0</v>
      </c>
      <c r="I489" s="14">
        <f>'[1]TCE - ANEXO III - Preencher'!J498</f>
        <v>296.34320000000002</v>
      </c>
      <c r="J489" s="14">
        <f>'[1]TCE - ANEXO III - Preencher'!K498</f>
        <v>0</v>
      </c>
      <c r="K489" s="15">
        <f>'[1]TCE - ANEXO III - Preencher'!L498</f>
        <v>29.187000000000001</v>
      </c>
      <c r="L489" s="15">
        <f>'[1]TCE - ANEXO III - Preencher'!M498</f>
        <v>30.36</v>
      </c>
      <c r="M489" s="15">
        <f t="shared" si="43"/>
        <v>-1.1729999999999983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132.22980349344977</v>
      </c>
      <c r="R489" s="15">
        <f>'[1]TCE - ANEXO III - Preencher'!S498</f>
        <v>0</v>
      </c>
      <c r="S489" s="16">
        <f t="shared" si="45"/>
        <v>132.22980349344977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429.67000349344977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GIRLEIDE SALUSTIANO DE ANDRADE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 t="str">
        <f>IF('[1]TCE - ANEXO III - Preencher'!H499="","",'[1]TCE - ANEXO III - Preencher'!H499)</f>
        <v>11/2025</v>
      </c>
      <c r="H490" s="14">
        <f>'[1]TCE - ANEXO III - Preencher'!I499</f>
        <v>0</v>
      </c>
      <c r="I490" s="14">
        <f>'[1]TCE - ANEXO III - Preencher'!J499</f>
        <v>161.51519999999999</v>
      </c>
      <c r="J490" s="14">
        <f>'[1]TCE - ANEXO III - Preencher'!K499</f>
        <v>0</v>
      </c>
      <c r="K490" s="15">
        <f>'[1]TCE - ANEXO III - Preencher'!L499</f>
        <v>29.187000000000001</v>
      </c>
      <c r="L490" s="15">
        <f>'[1]TCE - ANEXO III - Preencher'!M499</f>
        <v>30.36</v>
      </c>
      <c r="M490" s="15">
        <f t="shared" si="43"/>
        <v>-1.1729999999999983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162.6122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GIRLENE CORREIA DE AMORIM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2237-10</v>
      </c>
      <c r="G491" s="13" t="str">
        <f>IF('[1]TCE - ANEXO III - Preencher'!H500="","",'[1]TCE - ANEXO III - Preencher'!H500)</f>
        <v>11/2025</v>
      </c>
      <c r="H491" s="14">
        <f>'[1]TCE - ANEXO III - Preencher'!I500</f>
        <v>0</v>
      </c>
      <c r="I491" s="14">
        <f>'[1]TCE - ANEXO III - Preencher'!J500</f>
        <v>403.79520000000002</v>
      </c>
      <c r="J491" s="14">
        <f>'[1]TCE - ANEXO III - Preencher'!K500</f>
        <v>0</v>
      </c>
      <c r="K491" s="15">
        <f>'[1]TCE - ANEXO III - Preencher'!L500</f>
        <v>29.187000000000001</v>
      </c>
      <c r="L491" s="15">
        <f>'[1]TCE - ANEXO III - Preencher'!M500</f>
        <v>0</v>
      </c>
      <c r="M491" s="15">
        <f t="shared" si="43"/>
        <v>29.187000000000001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435.25220000000002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GIRLENE MARIA FEIJO DO NASCIMENTO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11/2025</v>
      </c>
      <c r="H492" s="14">
        <f>'[1]TCE - ANEXO III - Preencher'!I501</f>
        <v>0</v>
      </c>
      <c r="I492" s="14">
        <f>'[1]TCE - ANEXO III - Preencher'!J501</f>
        <v>313.85199999999998</v>
      </c>
      <c r="J492" s="14">
        <f>'[1]TCE - ANEXO III - Preencher'!K501</f>
        <v>0</v>
      </c>
      <c r="K492" s="15">
        <f>'[1]TCE - ANEXO III - Preencher'!L501</f>
        <v>29.187000000000001</v>
      </c>
      <c r="L492" s="15">
        <f>'[1]TCE - ANEXO III - Preencher'!M501</f>
        <v>30.36</v>
      </c>
      <c r="M492" s="15">
        <f t="shared" si="43"/>
        <v>-1.1729999999999983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132.22980349344977</v>
      </c>
      <c r="R492" s="15">
        <f>'[1]TCE - ANEXO III - Preencher'!S501</f>
        <v>0</v>
      </c>
      <c r="S492" s="16">
        <f t="shared" si="45"/>
        <v>132.22980349344977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447.17880349344972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GIRLENE MOREIRA DE FRANCA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11/2025</v>
      </c>
      <c r="H493" s="14">
        <f>'[1]TCE - ANEXO III - Preencher'!I502</f>
        <v>0</v>
      </c>
      <c r="I493" s="14">
        <f>'[1]TCE - ANEXO III - Preencher'!J502</f>
        <v>272.29360000000003</v>
      </c>
      <c r="J493" s="14">
        <f>'[1]TCE - ANEXO III - Preencher'!K502</f>
        <v>0</v>
      </c>
      <c r="K493" s="15">
        <f>'[1]TCE - ANEXO III - Preencher'!L502</f>
        <v>29.187000000000001</v>
      </c>
      <c r="L493" s="15">
        <f>'[1]TCE - ANEXO III - Preencher'!M502</f>
        <v>30.36</v>
      </c>
      <c r="M493" s="15">
        <f t="shared" si="43"/>
        <v>-1.1729999999999983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273.39060000000001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GIRLLENE CRISTINA BARBOSA GOMES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2234-05</v>
      </c>
      <c r="G494" s="13" t="str">
        <f>IF('[1]TCE - ANEXO III - Preencher'!H503="","",'[1]TCE - ANEXO III - Preencher'!H503)</f>
        <v>11/2025</v>
      </c>
      <c r="H494" s="14">
        <f>'[1]TCE - ANEXO III - Preencher'!I503</f>
        <v>0</v>
      </c>
      <c r="I494" s="14">
        <f>'[1]TCE - ANEXO III - Preencher'!J503</f>
        <v>507.49200000000002</v>
      </c>
      <c r="J494" s="14">
        <f>'[1]TCE - ANEXO III - Preencher'!K503</f>
        <v>0</v>
      </c>
      <c r="K494" s="15">
        <f>'[1]TCE - ANEXO III - Preencher'!L503</f>
        <v>29.187000000000001</v>
      </c>
      <c r="L494" s="15">
        <f>'[1]TCE - ANEXO III - Preencher'!M503</f>
        <v>21.15</v>
      </c>
      <c r="M494" s="15">
        <f t="shared" si="43"/>
        <v>8.0370000000000026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239.87</v>
      </c>
      <c r="U494" s="15">
        <f>'[1]TCE - ANEXO III - Preencher'!V503</f>
        <v>0</v>
      </c>
      <c r="V494" s="16">
        <f t="shared" si="46"/>
        <v>239.87</v>
      </c>
      <c r="W494" s="17" t="str">
        <f>IF('[1]TCE - ANEXO III - Preencher'!X503="","",'[1]TCE - ANEXO III - Preencher'!X503)</f>
        <v>Vale Refeição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757.66899999999998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GISELE MARIA BERNARDO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11/2025</v>
      </c>
      <c r="H495" s="14">
        <f>'[1]TCE - ANEXO III - Preencher'!I504</f>
        <v>0</v>
      </c>
      <c r="I495" s="14">
        <f>'[1]TCE - ANEXO III - Preencher'!J504</f>
        <v>387.5136</v>
      </c>
      <c r="J495" s="14">
        <f>'[1]TCE - ANEXO III - Preencher'!K504</f>
        <v>0</v>
      </c>
      <c r="K495" s="15">
        <f>'[1]TCE - ANEXO III - Preencher'!L504</f>
        <v>29.187000000000001</v>
      </c>
      <c r="L495" s="15">
        <f>'[1]TCE - ANEXO III - Preencher'!M504</f>
        <v>30.36</v>
      </c>
      <c r="M495" s="15">
        <f t="shared" si="43"/>
        <v>-1.1729999999999983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388.61059999999998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GISELE NASCIMENTO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4110-10</v>
      </c>
      <c r="G496" s="13" t="str">
        <f>IF('[1]TCE - ANEXO III - Preencher'!H505="","",'[1]TCE - ANEXO III - Preencher'!H505)</f>
        <v>11/2025</v>
      </c>
      <c r="H496" s="14">
        <f>'[1]TCE - ANEXO III - Preencher'!I505</f>
        <v>0</v>
      </c>
      <c r="I496" s="14">
        <f>'[1]TCE - ANEXO III - Preencher'!J505</f>
        <v>136.62</v>
      </c>
      <c r="J496" s="14">
        <f>'[1]TCE - ANEXO III - Preencher'!K505</f>
        <v>0</v>
      </c>
      <c r="K496" s="15">
        <f>'[1]TCE - ANEXO III - Preencher'!L505</f>
        <v>29.187000000000001</v>
      </c>
      <c r="L496" s="15">
        <f>'[1]TCE - ANEXO III - Preencher'!M505</f>
        <v>30.36</v>
      </c>
      <c r="M496" s="15">
        <f t="shared" si="43"/>
        <v>-1.1729999999999983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167.48980349344978</v>
      </c>
      <c r="R496" s="15">
        <f>'[1]TCE - ANEXO III - Preencher'!S505</f>
        <v>0</v>
      </c>
      <c r="S496" s="16">
        <f t="shared" si="45"/>
        <v>167.48980349344978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305.2068034934498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GISELI PAIVA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11/2025</v>
      </c>
      <c r="H497" s="14">
        <f>'[1]TCE - ANEXO III - Preencher'!I506</f>
        <v>0</v>
      </c>
      <c r="I497" s="14">
        <f>'[1]TCE - ANEXO III - Preencher'!J506</f>
        <v>495.78</v>
      </c>
      <c r="J497" s="14">
        <f>'[1]TCE - ANEXO III - Preencher'!K506</f>
        <v>0</v>
      </c>
      <c r="K497" s="15">
        <f>'[1]TCE - ANEXO III - Preencher'!L506</f>
        <v>29.187000000000001</v>
      </c>
      <c r="L497" s="15">
        <f>'[1]TCE - ANEXO III - Preencher'!M506</f>
        <v>0</v>
      </c>
      <c r="M497" s="15">
        <f t="shared" si="43"/>
        <v>29.187000000000001</v>
      </c>
      <c r="N497" s="15">
        <f>'[1]TCE - ANEXO III - Preencher'!O506</f>
        <v>4.7699999999999996</v>
      </c>
      <c r="O497" s="15">
        <f>'[1]TCE - ANEXO III - Preencher'!P506</f>
        <v>0</v>
      </c>
      <c r="P497" s="16">
        <f t="shared" si="44"/>
        <v>4.7699999999999996</v>
      </c>
      <c r="Q497" s="15">
        <f>'[1]TCE - ANEXO III - Preencher'!R506</f>
        <v>185.11980349344975</v>
      </c>
      <c r="R497" s="15">
        <f>'[1]TCE - ANEXO III - Preencher'!S506</f>
        <v>0</v>
      </c>
      <c r="S497" s="16">
        <f t="shared" si="45"/>
        <v>185.11980349344975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714.85680349344966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GIVANIZE ALVES DE MORAIS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5152-05</v>
      </c>
      <c r="G498" s="13" t="str">
        <f>IF('[1]TCE - ANEXO III - Preencher'!H507="","",'[1]TCE - ANEXO III - Preencher'!H507)</f>
        <v>11/2025</v>
      </c>
      <c r="H498" s="14">
        <f>'[1]TCE - ANEXO III - Preencher'!I507</f>
        <v>0</v>
      </c>
      <c r="I498" s="14">
        <f>'[1]TCE - ANEXO III - Preencher'!J507</f>
        <v>168.56559999999999</v>
      </c>
      <c r="J498" s="14">
        <f>'[1]TCE - ANEXO III - Preencher'!K507</f>
        <v>0</v>
      </c>
      <c r="K498" s="15">
        <f>'[1]TCE - ANEXO III - Preencher'!L507</f>
        <v>29.187000000000001</v>
      </c>
      <c r="L498" s="15">
        <f>'[1]TCE - ANEXO III - Preencher'!M507</f>
        <v>31.11</v>
      </c>
      <c r="M498" s="15">
        <f t="shared" si="43"/>
        <v>-1.9229999999999983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132.22980349344977</v>
      </c>
      <c r="R498" s="15">
        <f>'[1]TCE - ANEXO III - Preencher'!S507</f>
        <v>0</v>
      </c>
      <c r="S498" s="16">
        <f t="shared" si="45"/>
        <v>132.22980349344977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301.14240349344976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GLEICE KELLY COSTA DA SILVA BRITO DE AGUIAR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11/2025</v>
      </c>
      <c r="H499" s="14">
        <f>'[1]TCE - ANEXO III - Preencher'!I508</f>
        <v>0</v>
      </c>
      <c r="I499" s="14">
        <f>'[1]TCE - ANEXO III - Preencher'!J508</f>
        <v>292.15039999999999</v>
      </c>
      <c r="J499" s="14">
        <f>'[1]TCE - ANEXO III - Preencher'!K508</f>
        <v>0</v>
      </c>
      <c r="K499" s="15">
        <f>'[1]TCE - ANEXO III - Preencher'!L508</f>
        <v>29.187000000000001</v>
      </c>
      <c r="L499" s="15">
        <f>'[1]TCE - ANEXO III - Preencher'!M508</f>
        <v>30.36</v>
      </c>
      <c r="M499" s="15">
        <f t="shared" si="43"/>
        <v>-1.1729999999999983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293.24739999999997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GLEICE LUZIA SANTOS DE SOUZA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11/2025</v>
      </c>
      <c r="H500" s="14">
        <f>'[1]TCE - ANEXO III - Preencher'!I509</f>
        <v>0</v>
      </c>
      <c r="I500" s="14">
        <f>'[1]TCE - ANEXO III - Preencher'!J509</f>
        <v>303.86799999999999</v>
      </c>
      <c r="J500" s="14">
        <f>'[1]TCE - ANEXO III - Preencher'!K509</f>
        <v>0</v>
      </c>
      <c r="K500" s="15">
        <f>'[1]TCE - ANEXO III - Preencher'!L509</f>
        <v>29.187000000000001</v>
      </c>
      <c r="L500" s="15">
        <f>'[1]TCE - ANEXO III - Preencher'!M509</f>
        <v>30.36</v>
      </c>
      <c r="M500" s="15">
        <f t="shared" si="43"/>
        <v>-1.1729999999999983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132.22980349344977</v>
      </c>
      <c r="R500" s="15">
        <f>'[1]TCE - ANEXO III - Preencher'!S509</f>
        <v>0</v>
      </c>
      <c r="S500" s="16">
        <f t="shared" si="45"/>
        <v>132.22980349344977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437.19480349344974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GLEICELENE REIS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5174-10</v>
      </c>
      <c r="G501" s="13" t="str">
        <f>IF('[1]TCE - ANEXO III - Preencher'!H510="","",'[1]TCE - ANEXO III - Preencher'!H510)</f>
        <v>11/2025</v>
      </c>
      <c r="H501" s="14">
        <f>'[1]TCE - ANEXO III - Preencher'!I510</f>
        <v>0</v>
      </c>
      <c r="I501" s="14">
        <f>'[1]TCE - ANEXO III - Preencher'!J510</f>
        <v>204.1344</v>
      </c>
      <c r="J501" s="14">
        <f>'[1]TCE - ANEXO III - Preencher'!K510</f>
        <v>0</v>
      </c>
      <c r="K501" s="15">
        <f>'[1]TCE - ANEXO III - Preencher'!L510</f>
        <v>29.187000000000001</v>
      </c>
      <c r="L501" s="15">
        <f>'[1]TCE - ANEXO III - Preencher'!M510</f>
        <v>30.36</v>
      </c>
      <c r="M501" s="15">
        <f t="shared" si="43"/>
        <v>-1.1729999999999983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205.23140000000001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GLEICY VIVIANE ASSIS DE SANTANA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11/2025</v>
      </c>
      <c r="H502" s="14">
        <f>'[1]TCE - ANEXO III - Preencher'!I511</f>
        <v>0</v>
      </c>
      <c r="I502" s="14">
        <f>'[1]TCE - ANEXO III - Preencher'!J511</f>
        <v>431.85039999999998</v>
      </c>
      <c r="J502" s="14">
        <f>'[1]TCE - ANEXO III - Preencher'!K511</f>
        <v>0</v>
      </c>
      <c r="K502" s="15">
        <f>'[1]TCE - ANEXO III - Preencher'!L511</f>
        <v>29.187000000000001</v>
      </c>
      <c r="L502" s="15">
        <f>'[1]TCE - ANEXO III - Preencher'!M511</f>
        <v>3.05</v>
      </c>
      <c r="M502" s="15">
        <f t="shared" si="43"/>
        <v>26.137</v>
      </c>
      <c r="N502" s="15">
        <f>'[1]TCE - ANEXO III - Preencher'!O511</f>
        <v>4.7699999999999996</v>
      </c>
      <c r="O502" s="15">
        <f>'[1]TCE - ANEXO III - Preencher'!P511</f>
        <v>0</v>
      </c>
      <c r="P502" s="16">
        <f t="shared" si="44"/>
        <v>4.7699999999999996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462.75739999999996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GLEISON DE CRISTO LEAL DE SANTANA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11/2025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29.187000000000001</v>
      </c>
      <c r="L503" s="15">
        <f>'[1]TCE - ANEXO III - Preencher'!M512</f>
        <v>0</v>
      </c>
      <c r="M503" s="15">
        <f t="shared" si="43"/>
        <v>29.187000000000001</v>
      </c>
      <c r="N503" s="15">
        <f>'[1]TCE - ANEXO III - Preencher'!O512</f>
        <v>4.7699999999999996</v>
      </c>
      <c r="O503" s="15">
        <f>'[1]TCE - ANEXO III - Preencher'!P512</f>
        <v>0</v>
      </c>
      <c r="P503" s="16">
        <f t="shared" si="44"/>
        <v>4.7699999999999996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33.957000000000001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GLEYBSON ROBERTO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11/2025</v>
      </c>
      <c r="H504" s="14">
        <f>'[1]TCE - ANEXO III - Preencher'!I513</f>
        <v>0</v>
      </c>
      <c r="I504" s="14">
        <f>'[1]TCE - ANEXO III - Preencher'!J513</f>
        <v>133.88800000000001</v>
      </c>
      <c r="J504" s="14">
        <f>'[1]TCE - ANEXO III - Preencher'!K513</f>
        <v>0</v>
      </c>
      <c r="K504" s="15">
        <f>'[1]TCE - ANEXO III - Preencher'!L513</f>
        <v>29.187000000000001</v>
      </c>
      <c r="L504" s="15">
        <f>'[1]TCE - ANEXO III - Preencher'!M513</f>
        <v>33.47</v>
      </c>
      <c r="M504" s="15">
        <f t="shared" si="43"/>
        <v>-4.2829999999999977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131.87500000000003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GLEYDSON MAGALHAES DE LIRA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11/2025</v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29.187000000000001</v>
      </c>
      <c r="L505" s="15">
        <f>'[1]TCE - ANEXO III - Preencher'!M514</f>
        <v>0</v>
      </c>
      <c r="M505" s="15">
        <f t="shared" si="43"/>
        <v>29.187000000000001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31.457000000000001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GLEYSE KELLY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3241-15</v>
      </c>
      <c r="G506" s="13" t="str">
        <f>IF('[1]TCE - ANEXO III - Preencher'!H515="","",'[1]TCE - ANEXO III - Preencher'!H515)</f>
        <v>11/2025</v>
      </c>
      <c r="H506" s="14">
        <f>'[1]TCE - ANEXO III - Preencher'!I515</f>
        <v>0</v>
      </c>
      <c r="I506" s="14">
        <f>'[1]TCE - ANEXO III - Preencher'!J515</f>
        <v>369.73759999999999</v>
      </c>
      <c r="J506" s="14">
        <f>'[1]TCE - ANEXO III - Preencher'!K515</f>
        <v>0</v>
      </c>
      <c r="K506" s="15">
        <f>'[1]TCE - ANEXO III - Preencher'!L515</f>
        <v>29.187000000000001</v>
      </c>
      <c r="L506" s="15">
        <f>'[1]TCE - ANEXO III - Preencher'!M515</f>
        <v>9.64</v>
      </c>
      <c r="M506" s="15">
        <f t="shared" si="43"/>
        <v>19.547000000000001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391.55459999999999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GLORIA CONCEICAO DE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11/2025</v>
      </c>
      <c r="H507" s="14">
        <f>'[1]TCE - ANEXO III - Preencher'!I516</f>
        <v>0</v>
      </c>
      <c r="I507" s="14">
        <f>'[1]TCE - ANEXO III - Preencher'!J516</f>
        <v>285.65199999999999</v>
      </c>
      <c r="J507" s="14">
        <f>'[1]TCE - ANEXO III - Preencher'!K516</f>
        <v>0</v>
      </c>
      <c r="K507" s="15">
        <f>'[1]TCE - ANEXO III - Preencher'!L516</f>
        <v>29.187000000000001</v>
      </c>
      <c r="L507" s="15">
        <f>'[1]TCE - ANEXO III - Preencher'!M516</f>
        <v>30.36</v>
      </c>
      <c r="M507" s="15">
        <f t="shared" si="43"/>
        <v>-1.1729999999999983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229.19480349344977</v>
      </c>
      <c r="R507" s="15">
        <f>'[1]TCE - ANEXO III - Preencher'!S516</f>
        <v>0</v>
      </c>
      <c r="S507" s="16">
        <f t="shared" si="45"/>
        <v>229.19480349344977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515.94380349344976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GRACIELA SOUZA LIMA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5152-05</v>
      </c>
      <c r="G508" s="13" t="str">
        <f>IF('[1]TCE - ANEXO III - Preencher'!H517="","",'[1]TCE - ANEXO III - Preencher'!H517)</f>
        <v>11/2025</v>
      </c>
      <c r="H508" s="14">
        <f>'[1]TCE - ANEXO III - Preencher'!I517</f>
        <v>0</v>
      </c>
      <c r="I508" s="14">
        <f>'[1]TCE - ANEXO III - Preencher'!J517</f>
        <v>174.10159999999999</v>
      </c>
      <c r="J508" s="14">
        <f>'[1]TCE - ANEXO III - Preencher'!K517</f>
        <v>0</v>
      </c>
      <c r="K508" s="15">
        <f>'[1]TCE - ANEXO III - Preencher'!L517</f>
        <v>29.187000000000001</v>
      </c>
      <c r="L508" s="15">
        <f>'[1]TCE - ANEXO III - Preencher'!M517</f>
        <v>0</v>
      </c>
      <c r="M508" s="15">
        <f t="shared" si="43"/>
        <v>29.187000000000001</v>
      </c>
      <c r="N508" s="15">
        <f>'[1]TCE - ANEXO III - Preencher'!O517</f>
        <v>2.27</v>
      </c>
      <c r="O508" s="15">
        <f>'[1]TCE - ANEXO III - Preencher'!P517</f>
        <v>0</v>
      </c>
      <c r="P508" s="16">
        <f t="shared" si="44"/>
        <v>2.27</v>
      </c>
      <c r="Q508" s="15">
        <f>'[1]TCE - ANEXO III - Preencher'!R517</f>
        <v>132.22980349344977</v>
      </c>
      <c r="R508" s="15">
        <f>'[1]TCE - ANEXO III - Preencher'!S517</f>
        <v>0</v>
      </c>
      <c r="S508" s="16">
        <f t="shared" si="45"/>
        <v>132.22980349344977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337.78840349344978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GRACIELY TEIXEIRA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 xml:space="preserve">2521-05 </v>
      </c>
      <c r="G509" s="13" t="str">
        <f>IF('[1]TCE - ANEXO III - Preencher'!H518="","",'[1]TCE - ANEXO III - Preencher'!H518)</f>
        <v>11/2025</v>
      </c>
      <c r="H509" s="14">
        <f>'[1]TCE - ANEXO III - Preencher'!I518</f>
        <v>0</v>
      </c>
      <c r="I509" s="14">
        <f>'[1]TCE - ANEXO III - Preencher'!J518</f>
        <v>335.26</v>
      </c>
      <c r="J509" s="14">
        <f>'[1]TCE - ANEXO III - Preencher'!K518</f>
        <v>0</v>
      </c>
      <c r="K509" s="15">
        <f>'[1]TCE - ANEXO III - Preencher'!L518</f>
        <v>29.187000000000001</v>
      </c>
      <c r="L509" s="15">
        <f>'[1]TCE - ANEXO III - Preencher'!M518</f>
        <v>44</v>
      </c>
      <c r="M509" s="15">
        <f t="shared" si="43"/>
        <v>-14.812999999999999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322.71699999999998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GUILHERME HENRIQUE DOS SANTOS PEREIRA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11/2025</v>
      </c>
      <c r="H510" s="14">
        <f>'[1]TCE - ANEXO III - Preencher'!I519</f>
        <v>0</v>
      </c>
      <c r="I510" s="14">
        <f>'[1]TCE - ANEXO III - Preencher'!J519</f>
        <v>321.56639999999999</v>
      </c>
      <c r="J510" s="14">
        <f>'[1]TCE - ANEXO III - Preencher'!K519</f>
        <v>0</v>
      </c>
      <c r="K510" s="15">
        <f>'[1]TCE - ANEXO III - Preencher'!L519</f>
        <v>29.187000000000001</v>
      </c>
      <c r="L510" s="15">
        <f>'[1]TCE - ANEXO III - Preencher'!M519</f>
        <v>3.06</v>
      </c>
      <c r="M510" s="15">
        <f t="shared" si="43"/>
        <v>26.127000000000002</v>
      </c>
      <c r="N510" s="15">
        <f>'[1]TCE - ANEXO III - Preencher'!O519</f>
        <v>4.7699999999999996</v>
      </c>
      <c r="O510" s="15">
        <f>'[1]TCE - ANEXO III - Preencher'!P519</f>
        <v>0</v>
      </c>
      <c r="P510" s="16">
        <f t="shared" si="44"/>
        <v>4.7699999999999996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352.46339999999998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GUILHERME SOUZA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11/2025</v>
      </c>
      <c r="H511" s="14">
        <f>'[1]TCE - ANEXO III - Preencher'!I520</f>
        <v>0</v>
      </c>
      <c r="I511" s="14">
        <f>'[1]TCE - ANEXO III - Preencher'!J520</f>
        <v>280.8168</v>
      </c>
      <c r="J511" s="14">
        <f>'[1]TCE - ANEXO III - Preencher'!K520</f>
        <v>0</v>
      </c>
      <c r="K511" s="15">
        <f>'[1]TCE - ANEXO III - Preencher'!L520</f>
        <v>29.187000000000001</v>
      </c>
      <c r="L511" s="15">
        <f>'[1]TCE - ANEXO III - Preencher'!M520</f>
        <v>0</v>
      </c>
      <c r="M511" s="15">
        <f t="shared" si="43"/>
        <v>29.187000000000001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312.27379999999999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GUSTAVO HENRIQUE DE LIMA GUERRA</v>
      </c>
      <c r="E512" s="9" t="str">
        <f>IF('[1]TCE - ANEXO III - Preencher'!F521="4 - Assistência Odontológica","2 - Outros Profissionais da Saúde",'[1]TCE - ANEXO III - Preencher'!F521)</f>
        <v xml:space="preserve"> 1 - Médico</v>
      </c>
      <c r="F512" s="12" t="str">
        <f>'[1]TCE - ANEXO III - Preencher'!G521</f>
        <v>2251-25</v>
      </c>
      <c r="G512" s="13" t="str">
        <f>IF('[1]TCE - ANEXO III - Preencher'!H521="","",'[1]TCE - ANEXO III - Preencher'!H521)</f>
        <v>11/2025</v>
      </c>
      <c r="H512" s="14">
        <f>'[1]TCE - ANEXO III - Preencher'!I521</f>
        <v>0</v>
      </c>
      <c r="I512" s="14">
        <f>'[1]TCE - ANEXO III - Preencher'!J521</f>
        <v>453.42720000000003</v>
      </c>
      <c r="J512" s="14">
        <f>'[1]TCE - ANEXO III - Preencher'!K521</f>
        <v>0</v>
      </c>
      <c r="K512" s="15">
        <f>'[1]TCE - ANEXO III - Preencher'!L521</f>
        <v>29.187000000000001</v>
      </c>
      <c r="L512" s="15">
        <f>'[1]TCE - ANEXO III - Preencher'!M521</f>
        <v>0</v>
      </c>
      <c r="M512" s="15">
        <f t="shared" si="43"/>
        <v>29.187000000000001</v>
      </c>
      <c r="N512" s="15">
        <f>'[1]TCE - ANEXO III - Preencher'!O521</f>
        <v>18.149999999999999</v>
      </c>
      <c r="O512" s="15">
        <f>'[1]TCE - ANEXO III - Preencher'!P521</f>
        <v>0</v>
      </c>
      <c r="P512" s="16">
        <f t="shared" si="44"/>
        <v>18.149999999999999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500.76420000000002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GUSTAVO JOSE PIMENTEL BRASILEIRO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1427-05</v>
      </c>
      <c r="G513" s="13" t="str">
        <f>IF('[1]TCE - ANEXO III - Preencher'!H522="","",'[1]TCE - ANEXO III - Preencher'!H522)</f>
        <v>11/2025</v>
      </c>
      <c r="H513" s="14">
        <f>'[1]TCE - ANEXO III - Preencher'!I522</f>
        <v>0</v>
      </c>
      <c r="I513" s="14">
        <f>'[1]TCE - ANEXO III - Preencher'!J522</f>
        <v>570.71119999999996</v>
      </c>
      <c r="J513" s="14">
        <f>'[1]TCE - ANEXO III - Preencher'!K522</f>
        <v>0</v>
      </c>
      <c r="K513" s="15">
        <f>'[1]TCE - ANEXO III - Preencher'!L522</f>
        <v>29.187000000000001</v>
      </c>
      <c r="L513" s="15">
        <f>'[1]TCE - ANEXO III - Preencher'!M522</f>
        <v>44</v>
      </c>
      <c r="M513" s="15">
        <f t="shared" si="43"/>
        <v>-14.812999999999999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558.16819999999996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HAGARTA ESTEFANY SILVA DE LIMA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11/2025</v>
      </c>
      <c r="H514" s="14">
        <f>'[1]TCE - ANEXO III - Preencher'!I523</f>
        <v>0</v>
      </c>
      <c r="I514" s="14">
        <f>'[1]TCE - ANEXO III - Preencher'!J523</f>
        <v>290.85120000000001</v>
      </c>
      <c r="J514" s="14">
        <f>'[1]TCE - ANEXO III - Preencher'!K523</f>
        <v>0</v>
      </c>
      <c r="K514" s="15">
        <f>'[1]TCE - ANEXO III - Preencher'!L523</f>
        <v>29.187000000000001</v>
      </c>
      <c r="L514" s="15">
        <f>'[1]TCE - ANEXO III - Preencher'!M523</f>
        <v>0</v>
      </c>
      <c r="M514" s="15">
        <f t="shared" si="43"/>
        <v>29.187000000000001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132.22980349344977</v>
      </c>
      <c r="R514" s="15">
        <f>'[1]TCE - ANEXO III - Preencher'!S523</f>
        <v>0</v>
      </c>
      <c r="S514" s="16">
        <f t="shared" si="45"/>
        <v>132.22980349344977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454.53800349344976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HALLAMES HENRIQUE WANDERLEY DANTAS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11/2025</v>
      </c>
      <c r="H515" s="14">
        <f>'[1]TCE - ANEXO III - Preencher'!I524</f>
        <v>0</v>
      </c>
      <c r="I515" s="14">
        <f>'[1]TCE - ANEXO III - Preencher'!J524</f>
        <v>323.96080000000001</v>
      </c>
      <c r="J515" s="14">
        <f>'[1]TCE - ANEXO III - Preencher'!K524</f>
        <v>0</v>
      </c>
      <c r="K515" s="15">
        <f>'[1]TCE - ANEXO III - Preencher'!L524</f>
        <v>29.187000000000001</v>
      </c>
      <c r="L515" s="15">
        <f>'[1]TCE - ANEXO III - Preencher'!M524</f>
        <v>30.36</v>
      </c>
      <c r="M515" s="15">
        <f t="shared" si="43"/>
        <v>-1.1729999999999983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325.05779999999999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HASLEY RENATA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11/2025</v>
      </c>
      <c r="H516" s="14">
        <f>'[1]TCE - ANEXO III - Preencher'!I525</f>
        <v>0</v>
      </c>
      <c r="I516" s="14">
        <f>'[1]TCE - ANEXO III - Preencher'!J525</f>
        <v>557.86320000000001</v>
      </c>
      <c r="J516" s="14">
        <f>'[1]TCE - ANEXO III - Preencher'!K525</f>
        <v>0</v>
      </c>
      <c r="K516" s="15">
        <f>'[1]TCE - ANEXO III - Preencher'!L525</f>
        <v>29.187000000000001</v>
      </c>
      <c r="L516" s="15">
        <f>'[1]TCE - ANEXO III - Preencher'!M525</f>
        <v>0</v>
      </c>
      <c r="M516" s="15">
        <f t="shared" ref="M516:M579" si="49">K516-L516</f>
        <v>29.187000000000001</v>
      </c>
      <c r="N516" s="15">
        <f>'[1]TCE - ANEXO III - Preencher'!O525</f>
        <v>4.7699999999999996</v>
      </c>
      <c r="O516" s="15">
        <f>'[1]TCE - ANEXO III - Preencher'!P525</f>
        <v>0</v>
      </c>
      <c r="P516" s="16">
        <f t="shared" ref="P516:P579" si="50">N516-O516</f>
        <v>4.7699999999999996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120.26</v>
      </c>
      <c r="U516" s="15">
        <f>'[1]TCE - ANEXO III - Preencher'!V525</f>
        <v>0</v>
      </c>
      <c r="V516" s="16">
        <f t="shared" ref="V516:V579" si="52">T516-U516</f>
        <v>120.26</v>
      </c>
      <c r="W516" s="17" t="str">
        <f>IF('[1]TCE - ANEXO III - Preencher'!X525="","",'[1]TCE - ANEXO III - Preencher'!X525)</f>
        <v>Auxílio Básico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712.08019999999999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HELAINY CRISTIAN DE OLIVEIRA PESSOA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 t="str">
        <f>IF('[1]TCE - ANEXO III - Preencher'!H526="","",'[1]TCE - ANEXO III - Preencher'!H526)</f>
        <v>11/2025</v>
      </c>
      <c r="H517" s="14">
        <f>'[1]TCE - ANEXO III - Preencher'!I526</f>
        <v>0</v>
      </c>
      <c r="I517" s="14">
        <f>'[1]TCE - ANEXO III - Preencher'!J526</f>
        <v>292.38240000000002</v>
      </c>
      <c r="J517" s="14">
        <f>'[1]TCE - ANEXO III - Preencher'!K526</f>
        <v>0</v>
      </c>
      <c r="K517" s="15">
        <f>'[1]TCE - ANEXO III - Preencher'!L526</f>
        <v>29.187000000000001</v>
      </c>
      <c r="L517" s="15">
        <f>'[1]TCE - ANEXO III - Preencher'!M526</f>
        <v>0</v>
      </c>
      <c r="M517" s="15">
        <f t="shared" si="49"/>
        <v>29.187000000000001</v>
      </c>
      <c r="N517" s="15">
        <f>'[1]TCE - ANEXO III - Preencher'!O526</f>
        <v>4.7699999999999996</v>
      </c>
      <c r="O517" s="15">
        <f>'[1]TCE - ANEXO III - Preencher'!P526</f>
        <v>0</v>
      </c>
      <c r="P517" s="16">
        <f t="shared" si="50"/>
        <v>4.7699999999999996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326.33940000000001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HELIA LOPES ALVES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5134-30</v>
      </c>
      <c r="G518" s="13" t="str">
        <f>IF('[1]TCE - ANEXO III - Preencher'!H527="","",'[1]TCE - ANEXO III - Preencher'!H527)</f>
        <v>11/2025</v>
      </c>
      <c r="H518" s="14">
        <f>'[1]TCE - ANEXO III - Preencher'!I527</f>
        <v>0</v>
      </c>
      <c r="I518" s="14">
        <f>'[1]TCE - ANEXO III - Preencher'!J527</f>
        <v>173.94560000000001</v>
      </c>
      <c r="J518" s="14">
        <f>'[1]TCE - ANEXO III - Preencher'!K527</f>
        <v>0</v>
      </c>
      <c r="K518" s="15">
        <f>'[1]TCE - ANEXO III - Preencher'!L527</f>
        <v>29.187000000000001</v>
      </c>
      <c r="L518" s="15">
        <f>'[1]TCE - ANEXO III - Preencher'!M527</f>
        <v>0</v>
      </c>
      <c r="M518" s="15">
        <f t="shared" si="49"/>
        <v>29.187000000000001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132.22980349344977</v>
      </c>
      <c r="R518" s="15">
        <f>'[1]TCE - ANEXO III - Preencher'!S527</f>
        <v>0</v>
      </c>
      <c r="S518" s="16">
        <f t="shared" si="51"/>
        <v>132.22980349344977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337.63240349344983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HELIO LUCIANO DOS SANTOS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5143-20</v>
      </c>
      <c r="G519" s="13" t="str">
        <f>IF('[1]TCE - ANEXO III - Preencher'!H528="","",'[1]TCE - ANEXO III - Preencher'!H528)</f>
        <v>11/2025</v>
      </c>
      <c r="H519" s="14">
        <f>'[1]TCE - ANEXO III - Preencher'!I528</f>
        <v>0</v>
      </c>
      <c r="I519" s="14">
        <f>'[1]TCE - ANEXO III - Preencher'!J528</f>
        <v>329.4248</v>
      </c>
      <c r="J519" s="14">
        <f>'[1]TCE - ANEXO III - Preencher'!K528</f>
        <v>0</v>
      </c>
      <c r="K519" s="15">
        <f>'[1]TCE - ANEXO III - Preencher'!L528</f>
        <v>29.187000000000001</v>
      </c>
      <c r="L519" s="15">
        <f>'[1]TCE - ANEXO III - Preencher'!M528</f>
        <v>30.36</v>
      </c>
      <c r="M519" s="15">
        <f t="shared" si="49"/>
        <v>-1.1729999999999983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330.52179999999998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HELLEN FERNANDA LIMA DE OLIVEIRA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3241-15</v>
      </c>
      <c r="G520" s="13" t="str">
        <f>IF('[1]TCE - ANEXO III - Preencher'!H529="","",'[1]TCE - ANEXO III - Preencher'!H529)</f>
        <v>11/2025</v>
      </c>
      <c r="H520" s="14">
        <f>'[1]TCE - ANEXO III - Preencher'!I529</f>
        <v>0</v>
      </c>
      <c r="I520" s="14">
        <f>'[1]TCE - ANEXO III - Preencher'!J529</f>
        <v>499.42720000000003</v>
      </c>
      <c r="J520" s="14">
        <f>'[1]TCE - ANEXO III - Preencher'!K529</f>
        <v>0</v>
      </c>
      <c r="K520" s="15">
        <f>'[1]TCE - ANEXO III - Preencher'!L529</f>
        <v>29.187000000000001</v>
      </c>
      <c r="L520" s="15">
        <f>'[1]TCE - ANEXO III - Preencher'!M529</f>
        <v>0</v>
      </c>
      <c r="M520" s="15">
        <f t="shared" si="49"/>
        <v>29.187000000000001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530.88419999999996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HEMERSON BRASIL RODRIGUES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11/2025</v>
      </c>
      <c r="H521" s="14">
        <f>'[1]TCE - ANEXO III - Preencher'!I530</f>
        <v>0</v>
      </c>
      <c r="I521" s="14">
        <f>'[1]TCE - ANEXO III - Preencher'!J530</f>
        <v>309.94</v>
      </c>
      <c r="J521" s="14">
        <f>'[1]TCE - ANEXO III - Preencher'!K530</f>
        <v>0</v>
      </c>
      <c r="K521" s="15">
        <f>'[1]TCE - ANEXO III - Preencher'!L530</f>
        <v>29.187000000000001</v>
      </c>
      <c r="L521" s="15">
        <f>'[1]TCE - ANEXO III - Preencher'!M530</f>
        <v>30.36</v>
      </c>
      <c r="M521" s="15">
        <f t="shared" si="49"/>
        <v>-1.1729999999999983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311.03699999999998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HENRIQUE LIMA RODRIGUES ALVES</v>
      </c>
      <c r="E522" s="9" t="str">
        <f>IF('[1]TCE - ANEXO III - Preencher'!F531="4 - Assistência Odontológica","2 - Outros Profissionais da Saúde",'[1]TCE - ANEXO III - Preencher'!F531)</f>
        <v xml:space="preserve"> 1 - Médico</v>
      </c>
      <c r="F522" s="12" t="str">
        <f>'[1]TCE - ANEXO III - Preencher'!G531</f>
        <v>2251-25</v>
      </c>
      <c r="G522" s="13" t="str">
        <f>IF('[1]TCE - ANEXO III - Preencher'!H531="","",'[1]TCE - ANEXO III - Preencher'!H531)</f>
        <v>11/2025</v>
      </c>
      <c r="H522" s="14">
        <f>'[1]TCE - ANEXO III - Preencher'!I531</f>
        <v>0</v>
      </c>
      <c r="I522" s="14">
        <f>'[1]TCE - ANEXO III - Preencher'!J531</f>
        <v>325.55200000000002</v>
      </c>
      <c r="J522" s="14">
        <f>'[1]TCE - ANEXO III - Preencher'!K531</f>
        <v>0</v>
      </c>
      <c r="K522" s="15">
        <f>'[1]TCE - ANEXO III - Preencher'!L531</f>
        <v>29.187000000000001</v>
      </c>
      <c r="L522" s="15">
        <f>'[1]TCE - ANEXO III - Preencher'!M531</f>
        <v>0</v>
      </c>
      <c r="M522" s="15">
        <f t="shared" si="49"/>
        <v>29.187000000000001</v>
      </c>
      <c r="N522" s="15">
        <f>'[1]TCE - ANEXO III - Preencher'!O531</f>
        <v>18.149999999999999</v>
      </c>
      <c r="O522" s="15">
        <f>'[1]TCE - ANEXO III - Preencher'!P531</f>
        <v>0</v>
      </c>
      <c r="P522" s="16">
        <f t="shared" si="50"/>
        <v>18.149999999999999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372.88900000000001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HERICK HENRIQUE LEAO DE AMORIM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11/2025</v>
      </c>
      <c r="H523" s="14">
        <f>'[1]TCE - ANEXO III - Preencher'!I532</f>
        <v>0</v>
      </c>
      <c r="I523" s="14">
        <f>'[1]TCE - ANEXO III - Preencher'!J532</f>
        <v>461.78559999999999</v>
      </c>
      <c r="J523" s="14">
        <f>'[1]TCE - ANEXO III - Preencher'!K532</f>
        <v>0</v>
      </c>
      <c r="K523" s="15">
        <f>'[1]TCE - ANEXO III - Preencher'!L532</f>
        <v>29.187000000000001</v>
      </c>
      <c r="L523" s="15">
        <f>'[1]TCE - ANEXO III - Preencher'!M532</f>
        <v>2.79</v>
      </c>
      <c r="M523" s="15">
        <f t="shared" si="49"/>
        <v>26.397000000000002</v>
      </c>
      <c r="N523" s="15">
        <f>'[1]TCE - ANEXO III - Preencher'!O532</f>
        <v>4.7699999999999996</v>
      </c>
      <c r="O523" s="15">
        <f>'[1]TCE - ANEXO III - Preencher'!P532</f>
        <v>0</v>
      </c>
      <c r="P523" s="16">
        <f t="shared" si="50"/>
        <v>4.7699999999999996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492.95259999999996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HITALO CESAR HONORATO MONTEIRO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11/2025</v>
      </c>
      <c r="H524" s="14">
        <f>'[1]TCE - ANEXO III - Preencher'!I533</f>
        <v>0</v>
      </c>
      <c r="I524" s="14">
        <f>'[1]TCE - ANEXO III - Preencher'!J533</f>
        <v>330.04079999999999</v>
      </c>
      <c r="J524" s="14">
        <f>'[1]TCE - ANEXO III - Preencher'!K533</f>
        <v>0</v>
      </c>
      <c r="K524" s="15">
        <f>'[1]TCE - ANEXO III - Preencher'!L533</f>
        <v>29.187000000000001</v>
      </c>
      <c r="L524" s="15">
        <f>'[1]TCE - ANEXO III - Preencher'!M533</f>
        <v>30.56</v>
      </c>
      <c r="M524" s="15">
        <f t="shared" si="49"/>
        <v>-1.3729999999999976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132.22980349344977</v>
      </c>
      <c r="R524" s="15">
        <f>'[1]TCE - ANEXO III - Preencher'!S533</f>
        <v>0</v>
      </c>
      <c r="S524" s="16">
        <f t="shared" si="51"/>
        <v>132.22980349344977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463.16760349344975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HOBSON GOMES DE SANTANA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11/2025</v>
      </c>
      <c r="H525" s="14">
        <f>'[1]TCE - ANEXO III - Preencher'!I534</f>
        <v>0</v>
      </c>
      <c r="I525" s="14">
        <f>'[1]TCE - ANEXO III - Preencher'!J534</f>
        <v>341.86799999999999</v>
      </c>
      <c r="J525" s="14">
        <f>'[1]TCE - ANEXO III - Preencher'!K534</f>
        <v>0</v>
      </c>
      <c r="K525" s="15">
        <f>'[1]TCE - ANEXO III - Preencher'!L534</f>
        <v>29.187000000000001</v>
      </c>
      <c r="L525" s="15">
        <f>'[1]TCE - ANEXO III - Preencher'!M534</f>
        <v>30.36</v>
      </c>
      <c r="M525" s="15">
        <f t="shared" si="49"/>
        <v>-1.1729999999999983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342.96499999999997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HUMBERTO PAULINO DO SACRAMENTO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11/2025</v>
      </c>
      <c r="H526" s="14">
        <f>'[1]TCE - ANEXO III - Preencher'!I535</f>
        <v>0</v>
      </c>
      <c r="I526" s="14">
        <f>'[1]TCE - ANEXO III - Preencher'!J535</f>
        <v>321.11759999999998</v>
      </c>
      <c r="J526" s="14">
        <f>'[1]TCE - ANEXO III - Preencher'!K535</f>
        <v>0</v>
      </c>
      <c r="K526" s="15">
        <f>'[1]TCE - ANEXO III - Preencher'!L535</f>
        <v>29.187000000000001</v>
      </c>
      <c r="L526" s="15">
        <f>'[1]TCE - ANEXO III - Preencher'!M535</f>
        <v>37.18</v>
      </c>
      <c r="M526" s="15">
        <f t="shared" si="49"/>
        <v>-7.9929999999999986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317.89459999999997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IANA GOUVEIA CURSINO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1423-25</v>
      </c>
      <c r="G527" s="13" t="str">
        <f>IF('[1]TCE - ANEXO III - Preencher'!H536="","",'[1]TCE - ANEXO III - Preencher'!H536)</f>
        <v>11/2025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20811.55</v>
      </c>
      <c r="K527" s="15">
        <f>'[1]TCE - ANEXO III - Preencher'!L536</f>
        <v>29.187000000000001</v>
      </c>
      <c r="L527" s="15">
        <f>'[1]TCE - ANEXO III - Preencher'!M536</f>
        <v>0</v>
      </c>
      <c r="M527" s="15">
        <f t="shared" si="49"/>
        <v>29.187000000000001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20843.007000000001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IANDRA CAMILA DA SILVA SOUZA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11/2025</v>
      </c>
      <c r="H528" s="14">
        <f>'[1]TCE - ANEXO III - Preencher'!I537</f>
        <v>0</v>
      </c>
      <c r="I528" s="14">
        <f>'[1]TCE - ANEXO III - Preencher'!J537</f>
        <v>539.25279999999998</v>
      </c>
      <c r="J528" s="14">
        <f>'[1]TCE - ANEXO III - Preencher'!K537</f>
        <v>0</v>
      </c>
      <c r="K528" s="15">
        <f>'[1]TCE - ANEXO III - Preencher'!L537</f>
        <v>29.187000000000001</v>
      </c>
      <c r="L528" s="15">
        <f>'[1]TCE - ANEXO III - Preencher'!M537</f>
        <v>0</v>
      </c>
      <c r="M528" s="15">
        <f t="shared" si="49"/>
        <v>29.187000000000001</v>
      </c>
      <c r="N528" s="15">
        <f>'[1]TCE - ANEXO III - Preencher'!O537</f>
        <v>4.7699999999999996</v>
      </c>
      <c r="O528" s="15">
        <f>'[1]TCE - ANEXO III - Preencher'!P537</f>
        <v>0</v>
      </c>
      <c r="P528" s="16">
        <f t="shared" si="50"/>
        <v>4.7699999999999996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573.20979999999997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IARA VILELA DE ALMEIDA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2234-05</v>
      </c>
      <c r="G529" s="13" t="str">
        <f>IF('[1]TCE - ANEXO III - Preencher'!H538="","",'[1]TCE - ANEXO III - Preencher'!H538)</f>
        <v>11/2025</v>
      </c>
      <c r="H529" s="14">
        <f>'[1]TCE - ANEXO III - Preencher'!I538</f>
        <v>0</v>
      </c>
      <c r="I529" s="14">
        <f>'[1]TCE - ANEXO III - Preencher'!J538</f>
        <v>456.2056</v>
      </c>
      <c r="J529" s="14">
        <f>'[1]TCE - ANEXO III - Preencher'!K538</f>
        <v>0</v>
      </c>
      <c r="K529" s="15">
        <f>'[1]TCE - ANEXO III - Preencher'!L538</f>
        <v>29.187000000000001</v>
      </c>
      <c r="L529" s="15">
        <f>'[1]TCE - ANEXO III - Preencher'!M538</f>
        <v>0</v>
      </c>
      <c r="M529" s="15">
        <f t="shared" si="49"/>
        <v>29.187000000000001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487.6626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IASMIN MARIA BORGES GAIA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11/2025</v>
      </c>
      <c r="H530" s="14">
        <f>'[1]TCE - ANEXO III - Preencher'!I539</f>
        <v>0</v>
      </c>
      <c r="I530" s="14">
        <f>'[1]TCE - ANEXO III - Preencher'!J539</f>
        <v>338.12560000000002</v>
      </c>
      <c r="J530" s="14">
        <f>'[1]TCE - ANEXO III - Preencher'!K539</f>
        <v>0</v>
      </c>
      <c r="K530" s="15">
        <f>'[1]TCE - ANEXO III - Preencher'!L539</f>
        <v>29.187000000000001</v>
      </c>
      <c r="L530" s="15">
        <f>'[1]TCE - ANEXO III - Preencher'!M539</f>
        <v>0</v>
      </c>
      <c r="M530" s="15">
        <f t="shared" si="49"/>
        <v>29.187000000000001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369.58260000000001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IGOR DA SILVA GONDIM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11/2025</v>
      </c>
      <c r="H531" s="14">
        <f>'[1]TCE - ANEXO III - Preencher'!I540</f>
        <v>0</v>
      </c>
      <c r="I531" s="14">
        <f>'[1]TCE - ANEXO III - Preencher'!J540</f>
        <v>177.0224</v>
      </c>
      <c r="J531" s="14">
        <f>'[1]TCE - ANEXO III - Preencher'!K540</f>
        <v>0</v>
      </c>
      <c r="K531" s="15">
        <f>'[1]TCE - ANEXO III - Preencher'!L540</f>
        <v>29.187000000000001</v>
      </c>
      <c r="L531" s="15">
        <f>'[1]TCE - ANEXO III - Preencher'!M540</f>
        <v>30.36</v>
      </c>
      <c r="M531" s="15">
        <f t="shared" si="49"/>
        <v>-1.1729999999999983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178.11940000000001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IGOR DE ARAUJO BRUNO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11/2025</v>
      </c>
      <c r="H532" s="14">
        <f>'[1]TCE - ANEXO III - Preencher'!I541</f>
        <v>0</v>
      </c>
      <c r="I532" s="14">
        <f>'[1]TCE - ANEXO III - Preencher'!J541</f>
        <v>165.0744</v>
      </c>
      <c r="J532" s="14">
        <f>'[1]TCE - ANEXO III - Preencher'!K541</f>
        <v>0</v>
      </c>
      <c r="K532" s="15">
        <f>'[1]TCE - ANEXO III - Preencher'!L541</f>
        <v>29.187000000000001</v>
      </c>
      <c r="L532" s="15">
        <f>'[1]TCE - ANEXO III - Preencher'!M541</f>
        <v>30.36</v>
      </c>
      <c r="M532" s="15">
        <f t="shared" si="49"/>
        <v>-1.1729999999999983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166.17140000000001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IKAMAAN ALBUQUERQUE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11/2025</v>
      </c>
      <c r="H533" s="14">
        <f>'[1]TCE - ANEXO III - Preencher'!I542</f>
        <v>0</v>
      </c>
      <c r="I533" s="14">
        <f>'[1]TCE - ANEXO III - Preencher'!J542</f>
        <v>328.48719999999997</v>
      </c>
      <c r="J533" s="14">
        <f>'[1]TCE - ANEXO III - Preencher'!K542</f>
        <v>0</v>
      </c>
      <c r="K533" s="15">
        <f>'[1]TCE - ANEXO III - Preencher'!L542</f>
        <v>29.187000000000001</v>
      </c>
      <c r="L533" s="15">
        <f>'[1]TCE - ANEXO III - Preencher'!M542</f>
        <v>30.36</v>
      </c>
      <c r="M533" s="15">
        <f t="shared" si="49"/>
        <v>-1.1729999999999983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329.58419999999995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ILKA ALVES MONTEIRO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2516-05</v>
      </c>
      <c r="G534" s="13" t="str">
        <f>IF('[1]TCE - ANEXO III - Preencher'!H543="","",'[1]TCE - ANEXO III - Preencher'!H543)</f>
        <v>11/2025</v>
      </c>
      <c r="H534" s="14">
        <f>'[1]TCE - ANEXO III - Preencher'!I543</f>
        <v>0</v>
      </c>
      <c r="I534" s="14">
        <f>'[1]TCE - ANEXO III - Preencher'!J543</f>
        <v>396.9144</v>
      </c>
      <c r="J534" s="14">
        <f>'[1]TCE - ANEXO III - Preencher'!K543</f>
        <v>0</v>
      </c>
      <c r="K534" s="15">
        <f>'[1]TCE - ANEXO III - Preencher'!L543</f>
        <v>29.187000000000001</v>
      </c>
      <c r="L534" s="15">
        <f>'[1]TCE - ANEXO III - Preencher'!M543</f>
        <v>44</v>
      </c>
      <c r="M534" s="15">
        <f t="shared" si="49"/>
        <v>-14.812999999999999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384.37139999999999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INALDA JULIANI FERREIRA DOS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11/2025</v>
      </c>
      <c r="H535" s="14">
        <f>'[1]TCE - ANEXO III - Preencher'!I544</f>
        <v>0</v>
      </c>
      <c r="I535" s="14">
        <f>'[1]TCE - ANEXO III - Preencher'!J544</f>
        <v>476.62880000000001</v>
      </c>
      <c r="J535" s="14">
        <f>'[1]TCE - ANEXO III - Preencher'!K544</f>
        <v>0</v>
      </c>
      <c r="K535" s="15">
        <f>'[1]TCE - ANEXO III - Preencher'!L544</f>
        <v>29.187000000000001</v>
      </c>
      <c r="L535" s="15">
        <f>'[1]TCE - ANEXO III - Preencher'!M544</f>
        <v>0</v>
      </c>
      <c r="M535" s="15">
        <f t="shared" si="49"/>
        <v>29.187000000000001</v>
      </c>
      <c r="N535" s="15">
        <f>'[1]TCE - ANEXO III - Preencher'!O544</f>
        <v>4.7699999999999996</v>
      </c>
      <c r="O535" s="15">
        <f>'[1]TCE - ANEXO III - Preencher'!P544</f>
        <v>0</v>
      </c>
      <c r="P535" s="16">
        <f t="shared" si="50"/>
        <v>4.7699999999999996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510.58580000000001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INGRID SILVA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2235-05</v>
      </c>
      <c r="G536" s="13" t="str">
        <f>IF('[1]TCE - ANEXO III - Preencher'!H545="","",'[1]TCE - ANEXO III - Preencher'!H545)</f>
        <v>11/2025</v>
      </c>
      <c r="H536" s="14">
        <f>'[1]TCE - ANEXO III - Preencher'!I545</f>
        <v>0</v>
      </c>
      <c r="I536" s="14">
        <f>'[1]TCE - ANEXO III - Preencher'!J545</f>
        <v>471.23840000000001</v>
      </c>
      <c r="J536" s="14">
        <f>'[1]TCE - ANEXO III - Preencher'!K545</f>
        <v>0</v>
      </c>
      <c r="K536" s="15">
        <f>'[1]TCE - ANEXO III - Preencher'!L545</f>
        <v>29.187000000000001</v>
      </c>
      <c r="L536" s="15">
        <f>'[1]TCE - ANEXO III - Preencher'!M545</f>
        <v>0</v>
      </c>
      <c r="M536" s="15">
        <f t="shared" si="49"/>
        <v>29.187000000000001</v>
      </c>
      <c r="N536" s="15">
        <f>'[1]TCE - ANEXO III - Preencher'!O545</f>
        <v>4.7699999999999996</v>
      </c>
      <c r="O536" s="15">
        <f>'[1]TCE - ANEXO III - Preencher'!P545</f>
        <v>0</v>
      </c>
      <c r="P536" s="16">
        <f t="shared" si="50"/>
        <v>4.7699999999999996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505.19540000000001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IONETE AMANCIO DOS SANTOS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5174-10</v>
      </c>
      <c r="G537" s="13" t="str">
        <f>IF('[1]TCE - ANEXO III - Preencher'!H546="","",'[1]TCE - ANEXO III - Preencher'!H546)</f>
        <v>11/2025</v>
      </c>
      <c r="H537" s="14">
        <f>'[1]TCE - ANEXO III - Preencher'!I546</f>
        <v>0</v>
      </c>
      <c r="I537" s="14">
        <f>'[1]TCE - ANEXO III - Preencher'!J546</f>
        <v>131.19120000000001</v>
      </c>
      <c r="J537" s="14">
        <f>'[1]TCE - ANEXO III - Preencher'!K546</f>
        <v>0</v>
      </c>
      <c r="K537" s="15">
        <f>'[1]TCE - ANEXO III - Preencher'!L546</f>
        <v>29.187000000000001</v>
      </c>
      <c r="L537" s="15">
        <f>'[1]TCE - ANEXO III - Preencher'!M546</f>
        <v>30.36</v>
      </c>
      <c r="M537" s="15">
        <f t="shared" si="49"/>
        <v>-1.1729999999999983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264.45480349344979</v>
      </c>
      <c r="R537" s="15">
        <f>'[1]TCE - ANEXO III - Preencher'!S546</f>
        <v>0</v>
      </c>
      <c r="S537" s="16">
        <f t="shared" si="51"/>
        <v>264.45480349344979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396.74300349344981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IRACEMA SILVA DO CARMO NUNES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11/2025</v>
      </c>
      <c r="H538" s="14">
        <f>'[1]TCE - ANEXO III - Preencher'!I547</f>
        <v>0</v>
      </c>
      <c r="I538" s="14">
        <f>'[1]TCE - ANEXO III - Preencher'!J547</f>
        <v>312.976</v>
      </c>
      <c r="J538" s="14">
        <f>'[1]TCE - ANEXO III - Preencher'!K547</f>
        <v>0</v>
      </c>
      <c r="K538" s="15">
        <f>'[1]TCE - ANEXO III - Preencher'!L547</f>
        <v>29.187000000000001</v>
      </c>
      <c r="L538" s="15">
        <f>'[1]TCE - ANEXO III - Preencher'!M547</f>
        <v>0</v>
      </c>
      <c r="M538" s="15">
        <f t="shared" si="49"/>
        <v>29.187000000000001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132.22980349344977</v>
      </c>
      <c r="R538" s="15">
        <f>'[1]TCE - ANEXO III - Preencher'!S547</f>
        <v>0</v>
      </c>
      <c r="S538" s="16">
        <f t="shared" si="51"/>
        <v>132.22980349344977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476.66280349344976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IRACEMA SILVA MEIRELES SUZANO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11/2025</v>
      </c>
      <c r="H539" s="14">
        <f>'[1]TCE - ANEXO III - Preencher'!I548</f>
        <v>0</v>
      </c>
      <c r="I539" s="14">
        <f>'[1]TCE - ANEXO III - Preencher'!J548</f>
        <v>476.55279999999999</v>
      </c>
      <c r="J539" s="14">
        <f>'[1]TCE - ANEXO III - Preencher'!K548</f>
        <v>0</v>
      </c>
      <c r="K539" s="15">
        <f>'[1]TCE - ANEXO III - Preencher'!L548</f>
        <v>29.187000000000001</v>
      </c>
      <c r="L539" s="15">
        <f>'[1]TCE - ANEXO III - Preencher'!M548</f>
        <v>3.59</v>
      </c>
      <c r="M539" s="15">
        <f t="shared" si="49"/>
        <v>25.597000000000001</v>
      </c>
      <c r="N539" s="15">
        <f>'[1]TCE - ANEXO III - Preencher'!O548</f>
        <v>4.7699999999999996</v>
      </c>
      <c r="O539" s="15">
        <f>'[1]TCE - ANEXO III - Preencher'!P548</f>
        <v>0</v>
      </c>
      <c r="P539" s="16">
        <f t="shared" si="50"/>
        <v>4.7699999999999996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506.91979999999995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IRAPUAN JORGE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5143-20</v>
      </c>
      <c r="G540" s="13" t="str">
        <f>IF('[1]TCE - ANEXO III - Preencher'!H549="","",'[1]TCE - ANEXO III - Preencher'!H549)</f>
        <v>11/2025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29.187000000000001</v>
      </c>
      <c r="L540" s="15">
        <f>'[1]TCE - ANEXO III - Preencher'!M549</f>
        <v>0</v>
      </c>
      <c r="M540" s="15">
        <f t="shared" si="49"/>
        <v>29.187000000000001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31.457000000000001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IRIS MICHELINY BATISTA DA SILVA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11/2025</v>
      </c>
      <c r="H541" s="14">
        <f>'[1]TCE - ANEXO III - Preencher'!I550</f>
        <v>0</v>
      </c>
      <c r="I541" s="14">
        <f>'[1]TCE - ANEXO III - Preencher'!J550</f>
        <v>279.58</v>
      </c>
      <c r="J541" s="14">
        <f>'[1]TCE - ANEXO III - Preencher'!K550</f>
        <v>0</v>
      </c>
      <c r="K541" s="15">
        <f>'[1]TCE - ANEXO III - Preencher'!L550</f>
        <v>29.187000000000001</v>
      </c>
      <c r="L541" s="15">
        <f>'[1]TCE - ANEXO III - Preencher'!M550</f>
        <v>30.36</v>
      </c>
      <c r="M541" s="15">
        <f t="shared" si="49"/>
        <v>-1.1729999999999983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280.67699999999996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IRLENE LIMA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5143-20</v>
      </c>
      <c r="G542" s="13" t="str">
        <f>IF('[1]TCE - ANEXO III - Preencher'!H551="","",'[1]TCE - ANEXO III - Preencher'!H551)</f>
        <v>11/2025</v>
      </c>
      <c r="H542" s="14">
        <f>'[1]TCE - ANEXO III - Preencher'!I551</f>
        <v>0</v>
      </c>
      <c r="I542" s="14">
        <f>'[1]TCE - ANEXO III - Preencher'!J551</f>
        <v>223.06800000000001</v>
      </c>
      <c r="J542" s="14">
        <f>'[1]TCE - ANEXO III - Preencher'!K551</f>
        <v>0</v>
      </c>
      <c r="K542" s="15">
        <f>'[1]TCE - ANEXO III - Preencher'!L551</f>
        <v>29.187000000000001</v>
      </c>
      <c r="L542" s="15">
        <f>'[1]TCE - ANEXO III - Preencher'!M551</f>
        <v>30.36</v>
      </c>
      <c r="M542" s="15">
        <f t="shared" si="49"/>
        <v>-1.1729999999999983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>-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224.16500000000002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IRYS FELIPE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11/2025</v>
      </c>
      <c r="H543" s="14">
        <f>'[1]TCE - ANEXO III - Preencher'!I552</f>
        <v>0</v>
      </c>
      <c r="I543" s="14">
        <f>'[1]TCE - ANEXO III - Preencher'!J552</f>
        <v>500.00639999999999</v>
      </c>
      <c r="J543" s="14">
        <f>'[1]TCE - ANEXO III - Preencher'!K552</f>
        <v>0</v>
      </c>
      <c r="K543" s="15">
        <f>'[1]TCE - ANEXO III - Preencher'!L552</f>
        <v>29.187000000000001</v>
      </c>
      <c r="L543" s="15">
        <f>'[1]TCE - ANEXO III - Preencher'!M552</f>
        <v>3.59</v>
      </c>
      <c r="M543" s="15">
        <f t="shared" si="49"/>
        <v>25.597000000000001</v>
      </c>
      <c r="N543" s="15">
        <f>'[1]TCE - ANEXO III - Preencher'!O552</f>
        <v>4.7699999999999996</v>
      </c>
      <c r="O543" s="15">
        <f>'[1]TCE - ANEXO III - Preencher'!P552</f>
        <v>0</v>
      </c>
      <c r="P543" s="16">
        <f t="shared" si="50"/>
        <v>4.7699999999999996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530.37339999999995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ISABEL MARIA DA COSTA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11/2025</v>
      </c>
      <c r="H544" s="14">
        <f>'[1]TCE - ANEXO III - Preencher'!I553</f>
        <v>0</v>
      </c>
      <c r="I544" s="14">
        <f>'[1]TCE - ANEXO III - Preencher'!J553</f>
        <v>500.1352</v>
      </c>
      <c r="J544" s="14">
        <f>'[1]TCE - ANEXO III - Preencher'!K553</f>
        <v>0</v>
      </c>
      <c r="K544" s="15">
        <f>'[1]TCE - ANEXO III - Preencher'!L553</f>
        <v>29.187000000000001</v>
      </c>
      <c r="L544" s="15">
        <f>'[1]TCE - ANEXO III - Preencher'!M553</f>
        <v>0</v>
      </c>
      <c r="M544" s="15">
        <f t="shared" si="49"/>
        <v>29.187000000000001</v>
      </c>
      <c r="N544" s="15">
        <f>'[1]TCE - ANEXO III - Preencher'!O553</f>
        <v>4.7699999999999996</v>
      </c>
      <c r="O544" s="15">
        <f>'[1]TCE - ANEXO III - Preencher'!P553</f>
        <v>0</v>
      </c>
      <c r="P544" s="16">
        <f t="shared" si="50"/>
        <v>4.7699999999999996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534.09219999999993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ISABEL MICHELY DA SILVA GALVAO DE MELO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 t="str">
        <f>IF('[1]TCE - ANEXO III - Preencher'!H554="","",'[1]TCE - ANEXO III - Preencher'!H554)</f>
        <v>11/2025</v>
      </c>
      <c r="H545" s="14">
        <f>'[1]TCE - ANEXO III - Preencher'!I554</f>
        <v>0</v>
      </c>
      <c r="I545" s="14">
        <f>'[1]TCE - ANEXO III - Preencher'!J554</f>
        <v>440.28640000000001</v>
      </c>
      <c r="J545" s="14">
        <f>'[1]TCE - ANEXO III - Preencher'!K554</f>
        <v>0</v>
      </c>
      <c r="K545" s="15">
        <f>'[1]TCE - ANEXO III - Preencher'!L554</f>
        <v>29.187000000000001</v>
      </c>
      <c r="L545" s="15">
        <f>'[1]TCE - ANEXO III - Preencher'!M554</f>
        <v>0</v>
      </c>
      <c r="M545" s="15">
        <f t="shared" si="49"/>
        <v>29.187000000000001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471.74340000000001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ISABELA CRISTIELLE DE LIMA BARBOSA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11/2025</v>
      </c>
      <c r="H546" s="14">
        <f>'[1]TCE - ANEXO III - Preencher'!I555</f>
        <v>0</v>
      </c>
      <c r="I546" s="14">
        <f>'[1]TCE - ANEXO III - Preencher'!J555</f>
        <v>498.96800000000002</v>
      </c>
      <c r="J546" s="14">
        <f>'[1]TCE - ANEXO III - Preencher'!K555</f>
        <v>0</v>
      </c>
      <c r="K546" s="15">
        <f>'[1]TCE - ANEXO III - Preencher'!L555</f>
        <v>29.187000000000001</v>
      </c>
      <c r="L546" s="15">
        <f>'[1]TCE - ANEXO III - Preencher'!M555</f>
        <v>3.05</v>
      </c>
      <c r="M546" s="15">
        <f t="shared" si="49"/>
        <v>26.137</v>
      </c>
      <c r="N546" s="15">
        <f>'[1]TCE - ANEXO III - Preencher'!O555</f>
        <v>4.7699999999999996</v>
      </c>
      <c r="O546" s="15">
        <f>'[1]TCE - ANEXO III - Preencher'!P555</f>
        <v>0</v>
      </c>
      <c r="P546" s="16">
        <f t="shared" si="50"/>
        <v>4.7699999999999996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120.26</v>
      </c>
      <c r="U546" s="15">
        <f>'[1]TCE - ANEXO III - Preencher'!V555</f>
        <v>0</v>
      </c>
      <c r="V546" s="16">
        <f t="shared" si="52"/>
        <v>120.26</v>
      </c>
      <c r="W546" s="17" t="str">
        <f>IF('[1]TCE - ANEXO III - Preencher'!X555="","",'[1]TCE - ANEXO III - Preencher'!X555)</f>
        <v>Auxílio Básico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650.13499999999999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ISABELA DE ARAUJO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11/2025</v>
      </c>
      <c r="H547" s="14">
        <f>'[1]TCE - ANEXO III - Preencher'!I556</f>
        <v>0</v>
      </c>
      <c r="I547" s="14">
        <f>'[1]TCE - ANEXO III - Preencher'!J556</f>
        <v>158.75919999999999</v>
      </c>
      <c r="J547" s="14">
        <f>'[1]TCE - ANEXO III - Preencher'!K556</f>
        <v>0</v>
      </c>
      <c r="K547" s="15">
        <f>'[1]TCE - ANEXO III - Preencher'!L556</f>
        <v>29.187000000000001</v>
      </c>
      <c r="L547" s="15">
        <f>'[1]TCE - ANEXO III - Preencher'!M556</f>
        <v>0</v>
      </c>
      <c r="M547" s="15">
        <f t="shared" si="49"/>
        <v>29.187000000000001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132.22980349344977</v>
      </c>
      <c r="R547" s="15">
        <f>'[1]TCE - ANEXO III - Preencher'!S556</f>
        <v>0</v>
      </c>
      <c r="S547" s="16">
        <f t="shared" si="51"/>
        <v>132.22980349344977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322.44600349344978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ISABELLA CONCEICAO OLIVEIRA DE SOUZA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11/2025</v>
      </c>
      <c r="H548" s="14">
        <f>'[1]TCE - ANEXO III - Preencher'!I557</f>
        <v>0</v>
      </c>
      <c r="I548" s="14">
        <f>'[1]TCE - ANEXO III - Preencher'!J557</f>
        <v>303.98320000000001</v>
      </c>
      <c r="J548" s="14">
        <f>'[1]TCE - ANEXO III - Preencher'!K557</f>
        <v>0</v>
      </c>
      <c r="K548" s="15">
        <f>'[1]TCE - ANEXO III - Preencher'!L557</f>
        <v>29.187000000000001</v>
      </c>
      <c r="L548" s="15">
        <f>'[1]TCE - ANEXO III - Preencher'!M557</f>
        <v>0</v>
      </c>
      <c r="M548" s="15">
        <f t="shared" si="49"/>
        <v>29.187000000000001</v>
      </c>
      <c r="N548" s="15">
        <f>'[1]TCE - ANEXO III - Preencher'!O557</f>
        <v>4.7699999999999996</v>
      </c>
      <c r="O548" s="15">
        <f>'[1]TCE - ANEXO III - Preencher'!P557</f>
        <v>0</v>
      </c>
      <c r="P548" s="16">
        <f t="shared" si="50"/>
        <v>4.7699999999999996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337.9402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ISADORA CRISTINA ALVES DA SILVA MARINHO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11/2025</v>
      </c>
      <c r="H549" s="14">
        <f>'[1]TCE - ANEXO III - Preencher'!I558</f>
        <v>0</v>
      </c>
      <c r="I549" s="14">
        <f>'[1]TCE - ANEXO III - Preencher'!J558</f>
        <v>322.41520000000003</v>
      </c>
      <c r="J549" s="14">
        <f>'[1]TCE - ANEXO III - Preencher'!K558</f>
        <v>0</v>
      </c>
      <c r="K549" s="15">
        <f>'[1]TCE - ANEXO III - Preencher'!L558</f>
        <v>29.187000000000001</v>
      </c>
      <c r="L549" s="15">
        <f>'[1]TCE - ANEXO III - Preencher'!M558</f>
        <v>0</v>
      </c>
      <c r="M549" s="15">
        <f t="shared" si="49"/>
        <v>29.187000000000001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70.22</v>
      </c>
      <c r="U549" s="15">
        <f>'[1]TCE - ANEXO III - Preencher'!V558</f>
        <v>0</v>
      </c>
      <c r="V549" s="16">
        <f t="shared" si="52"/>
        <v>70.22</v>
      </c>
      <c r="W549" s="17" t="str">
        <f>IF('[1]TCE - ANEXO III - Preencher'!X558="","",'[1]TCE - ANEXO III - Preencher'!X558)</f>
        <v>Auxílio Básico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424.09220000000005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ISAIAS MARTINS CAVALCANTE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4141-05</v>
      </c>
      <c r="G550" s="13" t="str">
        <f>IF('[1]TCE - ANEXO III - Preencher'!H559="","",'[1]TCE - ANEXO III - Preencher'!H559)</f>
        <v>11/2025</v>
      </c>
      <c r="H550" s="14">
        <f>'[1]TCE - ANEXO III - Preencher'!I559</f>
        <v>0</v>
      </c>
      <c r="I550" s="14">
        <f>'[1]TCE - ANEXO III - Preencher'!J559</f>
        <v>252.13759999999999</v>
      </c>
      <c r="J550" s="14">
        <f>'[1]TCE - ANEXO III - Preencher'!K559</f>
        <v>0</v>
      </c>
      <c r="K550" s="15">
        <f>'[1]TCE - ANEXO III - Preencher'!L559</f>
        <v>29.187000000000001</v>
      </c>
      <c r="L550" s="15">
        <f>'[1]TCE - ANEXO III - Preencher'!M559</f>
        <v>44</v>
      </c>
      <c r="M550" s="15">
        <f t="shared" si="49"/>
        <v>-14.812999999999999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167.48980349344978</v>
      </c>
      <c r="R550" s="15">
        <f>'[1]TCE - ANEXO III - Preencher'!S559</f>
        <v>0</v>
      </c>
      <c r="S550" s="16">
        <f t="shared" si="51"/>
        <v>167.48980349344978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407.08440349344983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ISAQUE VALONGUEIRO CAVALCANTI FILHO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5174-10</v>
      </c>
      <c r="G551" s="13" t="str">
        <f>IF('[1]TCE - ANEXO III - Preencher'!H560="","",'[1]TCE - ANEXO III - Preencher'!H560)</f>
        <v>11/2025</v>
      </c>
      <c r="H551" s="14">
        <f>'[1]TCE - ANEXO III - Preencher'!I560</f>
        <v>0</v>
      </c>
      <c r="I551" s="14">
        <f>'[1]TCE - ANEXO III - Preencher'!J560</f>
        <v>53.636000000000003</v>
      </c>
      <c r="J551" s="14">
        <f>'[1]TCE - ANEXO III - Preencher'!K560</f>
        <v>0</v>
      </c>
      <c r="K551" s="15">
        <f>'[1]TCE - ANEXO III - Preencher'!L560</f>
        <v>29.187000000000001</v>
      </c>
      <c r="L551" s="15">
        <f>'[1]TCE - ANEXO III - Preencher'!M560</f>
        <v>30.36</v>
      </c>
      <c r="M551" s="15">
        <f t="shared" si="49"/>
        <v>-1.1729999999999983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54.733000000000011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ISIS MARIA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5143-20</v>
      </c>
      <c r="G552" s="13" t="str">
        <f>IF('[1]TCE - ANEXO III - Preencher'!H561="","",'[1]TCE - ANEXO III - Preencher'!H561)</f>
        <v>11/2025</v>
      </c>
      <c r="H552" s="14">
        <f>'[1]TCE - ANEXO III - Preencher'!I561</f>
        <v>0</v>
      </c>
      <c r="I552" s="14">
        <f>'[1]TCE - ANEXO III - Preencher'!J561</f>
        <v>170.01599999999999</v>
      </c>
      <c r="J552" s="14">
        <f>'[1]TCE - ANEXO III - Preencher'!K561</f>
        <v>0</v>
      </c>
      <c r="K552" s="15">
        <f>'[1]TCE - ANEXO III - Preencher'!L561</f>
        <v>29.187000000000001</v>
      </c>
      <c r="L552" s="15">
        <f>'[1]TCE - ANEXO III - Preencher'!M561</f>
        <v>0</v>
      </c>
      <c r="M552" s="15">
        <f t="shared" si="49"/>
        <v>29.187000000000001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264.45480349344979</v>
      </c>
      <c r="R552" s="15">
        <f>'[1]TCE - ANEXO III - Preencher'!S561</f>
        <v>0</v>
      </c>
      <c r="S552" s="16">
        <f t="shared" si="51"/>
        <v>264.45480349344979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465.9278034934498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ITAMAR PEREIRA RAMOS VEREDA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5143-20</v>
      </c>
      <c r="G553" s="13" t="str">
        <f>IF('[1]TCE - ANEXO III - Preencher'!H562="","",'[1]TCE - ANEXO III - Preencher'!H562)</f>
        <v>11/2025</v>
      </c>
      <c r="H553" s="14">
        <f>'[1]TCE - ANEXO III - Preencher'!I562</f>
        <v>0</v>
      </c>
      <c r="I553" s="14">
        <f>'[1]TCE - ANEXO III - Preencher'!J562</f>
        <v>170.01599999999999</v>
      </c>
      <c r="J553" s="14">
        <f>'[1]TCE - ANEXO III - Preencher'!K562</f>
        <v>0</v>
      </c>
      <c r="K553" s="15">
        <f>'[1]TCE - ANEXO III - Preencher'!L562</f>
        <v>29.187000000000001</v>
      </c>
      <c r="L553" s="15">
        <f>'[1]TCE - ANEXO III - Preencher'!M562</f>
        <v>30.36</v>
      </c>
      <c r="M553" s="15">
        <f t="shared" si="49"/>
        <v>-1.1729999999999983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171.113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ITATIANA ZOFIA CARNEIRO DE SOUZA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11/2025</v>
      </c>
      <c r="H554" s="14">
        <f>'[1]TCE - ANEXO III - Preencher'!I563</f>
        <v>0</v>
      </c>
      <c r="I554" s="14">
        <f>'[1]TCE - ANEXO III - Preencher'!J563</f>
        <v>168.80080000000001</v>
      </c>
      <c r="J554" s="14">
        <f>'[1]TCE - ANEXO III - Preencher'!K563</f>
        <v>0</v>
      </c>
      <c r="K554" s="15">
        <f>'[1]TCE - ANEXO III - Preencher'!L563</f>
        <v>29.187000000000001</v>
      </c>
      <c r="L554" s="15">
        <f>'[1]TCE - ANEXO III - Preencher'!M563</f>
        <v>0</v>
      </c>
      <c r="M554" s="15">
        <f t="shared" si="49"/>
        <v>29.187000000000001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132.22980349344977</v>
      </c>
      <c r="R554" s="15">
        <f>'[1]TCE - ANEXO III - Preencher'!S563</f>
        <v>0</v>
      </c>
      <c r="S554" s="16">
        <f t="shared" si="51"/>
        <v>132.22980349344977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332.4876034934498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IVAN NOGUEIRA VELOSO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5142-25</v>
      </c>
      <c r="G555" s="13" t="str">
        <f>IF('[1]TCE - ANEXO III - Preencher'!H564="","",'[1]TCE - ANEXO III - Preencher'!H564)</f>
        <v>11/2025</v>
      </c>
      <c r="H555" s="14">
        <f>'[1]TCE - ANEXO III - Preencher'!I564</f>
        <v>0</v>
      </c>
      <c r="I555" s="14">
        <f>'[1]TCE - ANEXO III - Preencher'!J564</f>
        <v>149.04</v>
      </c>
      <c r="J555" s="14">
        <f>'[1]TCE - ANEXO III - Preencher'!K564</f>
        <v>0</v>
      </c>
      <c r="K555" s="15">
        <f>'[1]TCE - ANEXO III - Preencher'!L564</f>
        <v>29.187000000000001</v>
      </c>
      <c r="L555" s="15">
        <f>'[1]TCE - ANEXO III - Preencher'!M564</f>
        <v>0</v>
      </c>
      <c r="M555" s="15">
        <f t="shared" si="49"/>
        <v>29.187000000000001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180.49700000000001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IVANETE RIBEIRO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5134-30</v>
      </c>
      <c r="G556" s="13" t="str">
        <f>IF('[1]TCE - ANEXO III - Preencher'!H565="","",'[1]TCE - ANEXO III - Preencher'!H565)</f>
        <v>11/2025</v>
      </c>
      <c r="H556" s="14">
        <f>'[1]TCE - ANEXO III - Preencher'!I565</f>
        <v>0</v>
      </c>
      <c r="I556" s="14">
        <f>'[1]TCE - ANEXO III - Preencher'!J565</f>
        <v>163.2792</v>
      </c>
      <c r="J556" s="14">
        <f>'[1]TCE - ANEXO III - Preencher'!K565</f>
        <v>0</v>
      </c>
      <c r="K556" s="15">
        <f>'[1]TCE - ANEXO III - Preencher'!L565</f>
        <v>29.187000000000001</v>
      </c>
      <c r="L556" s="15">
        <f>'[1]TCE - ANEXO III - Preencher'!M565</f>
        <v>0</v>
      </c>
      <c r="M556" s="15">
        <f t="shared" si="49"/>
        <v>29.187000000000001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132.22980349344977</v>
      </c>
      <c r="R556" s="15">
        <f>'[1]TCE - ANEXO III - Preencher'!S565</f>
        <v>0</v>
      </c>
      <c r="S556" s="16">
        <f t="shared" si="51"/>
        <v>132.22980349344977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326.96600349344976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IVANICE SOUZA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11/2025</v>
      </c>
      <c r="H557" s="14">
        <f>'[1]TCE - ANEXO III - Preencher'!I566</f>
        <v>0</v>
      </c>
      <c r="I557" s="14">
        <f>'[1]TCE - ANEXO III - Preencher'!J566</f>
        <v>362.13200000000001</v>
      </c>
      <c r="J557" s="14">
        <f>'[1]TCE - ANEXO III - Preencher'!K566</f>
        <v>0</v>
      </c>
      <c r="K557" s="15">
        <f>'[1]TCE - ANEXO III - Preencher'!L566</f>
        <v>29.187000000000001</v>
      </c>
      <c r="L557" s="15">
        <f>'[1]TCE - ANEXO III - Preencher'!M566</f>
        <v>0</v>
      </c>
      <c r="M557" s="15">
        <f t="shared" si="49"/>
        <v>29.187000000000001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393.589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IVANISE FLORENCIO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5143-20</v>
      </c>
      <c r="G558" s="13" t="str">
        <f>IF('[1]TCE - ANEXO III - Preencher'!H567="","",'[1]TCE - ANEXO III - Preencher'!H567)</f>
        <v>11/2025</v>
      </c>
      <c r="H558" s="14">
        <f>'[1]TCE - ANEXO III - Preencher'!I567</f>
        <v>0</v>
      </c>
      <c r="I558" s="14">
        <f>'[1]TCE - ANEXO III - Preencher'!J567</f>
        <v>169.7072</v>
      </c>
      <c r="J558" s="14">
        <f>'[1]TCE - ANEXO III - Preencher'!K567</f>
        <v>0</v>
      </c>
      <c r="K558" s="15">
        <f>'[1]TCE - ANEXO III - Preencher'!L567</f>
        <v>29.187000000000001</v>
      </c>
      <c r="L558" s="15">
        <f>'[1]TCE - ANEXO III - Preencher'!M567</f>
        <v>30.36</v>
      </c>
      <c r="M558" s="15">
        <f t="shared" si="49"/>
        <v>-1.1729999999999983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132.22980349344977</v>
      </c>
      <c r="R558" s="15">
        <f>'[1]TCE - ANEXO III - Preencher'!S567</f>
        <v>0</v>
      </c>
      <c r="S558" s="16">
        <f t="shared" si="51"/>
        <v>132.22980349344977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303.03400349344975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IVIANE KELY SENA DO NASCIMENTO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11/2025</v>
      </c>
      <c r="H559" s="14">
        <f>'[1]TCE - ANEXO III - Preencher'!I568</f>
        <v>0</v>
      </c>
      <c r="I559" s="14">
        <f>'[1]TCE - ANEXO III - Preencher'!J568</f>
        <v>477.65440000000001</v>
      </c>
      <c r="J559" s="14">
        <f>'[1]TCE - ANEXO III - Preencher'!K568</f>
        <v>0</v>
      </c>
      <c r="K559" s="15">
        <f>'[1]TCE - ANEXO III - Preencher'!L568</f>
        <v>29.187000000000001</v>
      </c>
      <c r="L559" s="15">
        <f>'[1]TCE - ANEXO III - Preencher'!M568</f>
        <v>3.59</v>
      </c>
      <c r="M559" s="15">
        <f t="shared" si="49"/>
        <v>25.597000000000001</v>
      </c>
      <c r="N559" s="15">
        <f>'[1]TCE - ANEXO III - Preencher'!O568</f>
        <v>4.7699999999999996</v>
      </c>
      <c r="O559" s="15">
        <f>'[1]TCE - ANEXO III - Preencher'!P568</f>
        <v>0</v>
      </c>
      <c r="P559" s="16">
        <f t="shared" si="50"/>
        <v>4.7699999999999996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108.23</v>
      </c>
      <c r="U559" s="15">
        <f>'[1]TCE - ANEXO III - Preencher'!V568</f>
        <v>0</v>
      </c>
      <c r="V559" s="16">
        <f t="shared" si="52"/>
        <v>108.23</v>
      </c>
      <c r="W559" s="17" t="str">
        <f>IF('[1]TCE - ANEXO III - Preencher'!X568="","",'[1]TCE - ANEXO III - Preencher'!X568)</f>
        <v>Auxílio Básico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616.25139999999999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IZABELA MARIA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5152-05</v>
      </c>
      <c r="G560" s="13" t="str">
        <f>IF('[1]TCE - ANEXO III - Preencher'!H569="","",'[1]TCE - ANEXO III - Preencher'!H569)</f>
        <v>11/2025</v>
      </c>
      <c r="H560" s="14">
        <f>'[1]TCE - ANEXO III - Preencher'!I569</f>
        <v>0</v>
      </c>
      <c r="I560" s="14">
        <f>'[1]TCE - ANEXO III - Preencher'!J569</f>
        <v>153.6344</v>
      </c>
      <c r="J560" s="14">
        <f>'[1]TCE - ANEXO III - Preencher'!K569</f>
        <v>0</v>
      </c>
      <c r="K560" s="15">
        <f>'[1]TCE - ANEXO III - Preencher'!L569</f>
        <v>29.187000000000001</v>
      </c>
      <c r="L560" s="15">
        <f>'[1]TCE - ANEXO III - Preencher'!M569</f>
        <v>0</v>
      </c>
      <c r="M560" s="15">
        <f t="shared" si="49"/>
        <v>29.187000000000001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132.22980349344977</v>
      </c>
      <c r="R560" s="15">
        <f>'[1]TCE - ANEXO III - Preencher'!S569</f>
        <v>0</v>
      </c>
      <c r="S560" s="16">
        <f t="shared" si="51"/>
        <v>132.22980349344977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317.32120349344979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IZABELE MARIA BARBOSA SILVA MOTTA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11/2025</v>
      </c>
      <c r="H561" s="14">
        <f>'[1]TCE - ANEXO III - Preencher'!I570</f>
        <v>0</v>
      </c>
      <c r="I561" s="14">
        <f>'[1]TCE - ANEXO III - Preencher'!J570</f>
        <v>495.55200000000002</v>
      </c>
      <c r="J561" s="14">
        <f>'[1]TCE - ANEXO III - Preencher'!K570</f>
        <v>0</v>
      </c>
      <c r="K561" s="15">
        <f>'[1]TCE - ANEXO III - Preencher'!L570</f>
        <v>29.187000000000001</v>
      </c>
      <c r="L561" s="15">
        <f>'[1]TCE - ANEXO III - Preencher'!M570</f>
        <v>3.59</v>
      </c>
      <c r="M561" s="15">
        <f t="shared" si="49"/>
        <v>25.597000000000001</v>
      </c>
      <c r="N561" s="15">
        <f>'[1]TCE - ANEXO III - Preencher'!O570</f>
        <v>4.7699999999999996</v>
      </c>
      <c r="O561" s="15">
        <f>'[1]TCE - ANEXO III - Preencher'!P570</f>
        <v>0</v>
      </c>
      <c r="P561" s="16">
        <f t="shared" si="50"/>
        <v>4.7699999999999996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216.47</v>
      </c>
      <c r="U561" s="15">
        <f>'[1]TCE - ANEXO III - Preencher'!V570</f>
        <v>0</v>
      </c>
      <c r="V561" s="16">
        <f t="shared" si="52"/>
        <v>216.47</v>
      </c>
      <c r="W561" s="17" t="str">
        <f>IF('[1]TCE - ANEXO III - Preencher'!X570="","",'[1]TCE - ANEXO III - Preencher'!X570)</f>
        <v>Vale Refeição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742.38900000000001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IZABELLA CLEMENTINO DE OLIVEIRA TAVARES RABELO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2237-10</v>
      </c>
      <c r="G562" s="13" t="str">
        <f>IF('[1]TCE - ANEXO III - Preencher'!H571="","",'[1]TCE - ANEXO III - Preencher'!H571)</f>
        <v>11/2025</v>
      </c>
      <c r="H562" s="14">
        <f>'[1]TCE - ANEXO III - Preencher'!I571</f>
        <v>0</v>
      </c>
      <c r="I562" s="14">
        <f>'[1]TCE - ANEXO III - Preencher'!J571</f>
        <v>500.0016</v>
      </c>
      <c r="J562" s="14">
        <f>'[1]TCE - ANEXO III - Preencher'!K571</f>
        <v>0</v>
      </c>
      <c r="K562" s="15">
        <f>'[1]TCE - ANEXO III - Preencher'!L571</f>
        <v>29.187000000000001</v>
      </c>
      <c r="L562" s="15">
        <f>'[1]TCE - ANEXO III - Preencher'!M571</f>
        <v>0</v>
      </c>
      <c r="M562" s="15">
        <f t="shared" si="49"/>
        <v>29.187000000000001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334.97480349344983</v>
      </c>
      <c r="R562" s="15">
        <f>'[1]TCE - ANEXO III - Preencher'!S571</f>
        <v>0</v>
      </c>
      <c r="S562" s="16">
        <f t="shared" si="51"/>
        <v>334.97480349344983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866.43340349344976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JAAZIEL ALVES DE SOUZA MONTEIRO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11/2025</v>
      </c>
      <c r="H563" s="14">
        <f>'[1]TCE - ANEXO III - Preencher'!I572</f>
        <v>0</v>
      </c>
      <c r="I563" s="14">
        <f>'[1]TCE - ANEXO III - Preencher'!J572</f>
        <v>376.66559999999998</v>
      </c>
      <c r="J563" s="14">
        <f>'[1]TCE - ANEXO III - Preencher'!K572</f>
        <v>0</v>
      </c>
      <c r="K563" s="15">
        <f>'[1]TCE - ANEXO III - Preencher'!L572</f>
        <v>29.187000000000001</v>
      </c>
      <c r="L563" s="15">
        <f>'[1]TCE - ANEXO III - Preencher'!M572</f>
        <v>30.36</v>
      </c>
      <c r="M563" s="15">
        <f t="shared" si="49"/>
        <v>-1.1729999999999983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377.76259999999996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JACIARA MAYARA DA SILVA MENDONCA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11/2025</v>
      </c>
      <c r="H564" s="14">
        <f>'[1]TCE - ANEXO III - Preencher'!I573</f>
        <v>0</v>
      </c>
      <c r="I564" s="14">
        <f>'[1]TCE - ANEXO III - Preencher'!J573</f>
        <v>309.94</v>
      </c>
      <c r="J564" s="14">
        <f>'[1]TCE - ANEXO III - Preencher'!K573</f>
        <v>0</v>
      </c>
      <c r="K564" s="15">
        <f>'[1]TCE - ANEXO III - Preencher'!L573</f>
        <v>29.187000000000001</v>
      </c>
      <c r="L564" s="15">
        <f>'[1]TCE - ANEXO III - Preencher'!M573</f>
        <v>30.36</v>
      </c>
      <c r="M564" s="15">
        <f t="shared" si="49"/>
        <v>-1.1729999999999983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311.03699999999998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JACIENE PEREIRA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11/2025</v>
      </c>
      <c r="H565" s="14">
        <f>'[1]TCE - ANEXO III - Preencher'!I574</f>
        <v>0</v>
      </c>
      <c r="I565" s="14">
        <f>'[1]TCE - ANEXO III - Preencher'!J574</f>
        <v>173.50479999999999</v>
      </c>
      <c r="J565" s="14">
        <f>'[1]TCE - ANEXO III - Preencher'!K574</f>
        <v>0</v>
      </c>
      <c r="K565" s="15">
        <f>'[1]TCE - ANEXO III - Preencher'!L574</f>
        <v>29.187000000000001</v>
      </c>
      <c r="L565" s="15">
        <f>'[1]TCE - ANEXO III - Preencher'!M574</f>
        <v>33.47</v>
      </c>
      <c r="M565" s="15">
        <f t="shared" si="49"/>
        <v>-4.2829999999999977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264.45480349344979</v>
      </c>
      <c r="R565" s="15">
        <f>'[1]TCE - ANEXO III - Preencher'!S574</f>
        <v>0</v>
      </c>
      <c r="S565" s="16">
        <f t="shared" si="51"/>
        <v>264.45480349344979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435.9466034934498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JACILENE CESARIO DO ESPIRITO SANTO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11/2025</v>
      </c>
      <c r="H566" s="14">
        <f>'[1]TCE - ANEXO III - Preencher'!I575</f>
        <v>0</v>
      </c>
      <c r="I566" s="14">
        <f>'[1]TCE - ANEXO III - Preencher'!J575</f>
        <v>322.084</v>
      </c>
      <c r="J566" s="14">
        <f>'[1]TCE - ANEXO III - Preencher'!K575</f>
        <v>0</v>
      </c>
      <c r="K566" s="15">
        <f>'[1]TCE - ANEXO III - Preencher'!L575</f>
        <v>29.187000000000001</v>
      </c>
      <c r="L566" s="15">
        <f>'[1]TCE - ANEXO III - Preencher'!M575</f>
        <v>30.36</v>
      </c>
      <c r="M566" s="15">
        <f t="shared" si="49"/>
        <v>-1.1729999999999983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132.22980349344977</v>
      </c>
      <c r="R566" s="15">
        <f>'[1]TCE - ANEXO III - Preencher'!S575</f>
        <v>0</v>
      </c>
      <c r="S566" s="16">
        <f t="shared" si="51"/>
        <v>132.22980349344977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455.41080349344975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JACILENE FRANCISCA LOPES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5143-20</v>
      </c>
      <c r="G567" s="13" t="str">
        <f>IF('[1]TCE - ANEXO III - Preencher'!H576="","",'[1]TCE - ANEXO III - Preencher'!H576)</f>
        <v>11/2025</v>
      </c>
      <c r="H567" s="14">
        <f>'[1]TCE - ANEXO III - Preencher'!I576</f>
        <v>0</v>
      </c>
      <c r="I567" s="14">
        <f>'[1]TCE - ANEXO III - Preencher'!J576</f>
        <v>211.72399999999999</v>
      </c>
      <c r="J567" s="14">
        <f>'[1]TCE - ANEXO III - Preencher'!K576</f>
        <v>0</v>
      </c>
      <c r="K567" s="15">
        <f>'[1]TCE - ANEXO III - Preencher'!L576</f>
        <v>29.187000000000001</v>
      </c>
      <c r="L567" s="15">
        <f>'[1]TCE - ANEXO III - Preencher'!M576</f>
        <v>30.36</v>
      </c>
      <c r="M567" s="15">
        <f t="shared" si="49"/>
        <v>-1.1729999999999983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132.22980349344977</v>
      </c>
      <c r="R567" s="15">
        <f>'[1]TCE - ANEXO III - Preencher'!S576</f>
        <v>0</v>
      </c>
      <c r="S567" s="16">
        <f t="shared" si="51"/>
        <v>132.22980349344977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345.05080349344973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JACILENE SOARES DE OLIVEIRA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11/2025</v>
      </c>
      <c r="H568" s="14">
        <f>'[1]TCE - ANEXO III - Preencher'!I577</f>
        <v>0</v>
      </c>
      <c r="I568" s="14">
        <f>'[1]TCE - ANEXO III - Preencher'!J577</f>
        <v>413.3288</v>
      </c>
      <c r="J568" s="14">
        <f>'[1]TCE - ANEXO III - Preencher'!K577</f>
        <v>0</v>
      </c>
      <c r="K568" s="15">
        <f>'[1]TCE - ANEXO III - Preencher'!L577</f>
        <v>29.187000000000001</v>
      </c>
      <c r="L568" s="15">
        <f>'[1]TCE - ANEXO III - Preencher'!M577</f>
        <v>30.36</v>
      </c>
      <c r="M568" s="15">
        <f t="shared" si="49"/>
        <v>-1.1729999999999983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414.42579999999998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JACKELINE EVELYN FERREIRA DE LIMA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 t="str">
        <f>IF('[1]TCE - ANEXO III - Preencher'!H578="","",'[1]TCE - ANEXO III - Preencher'!H578)</f>
        <v>11/2025</v>
      </c>
      <c r="H569" s="14">
        <f>'[1]TCE - ANEXO III - Preencher'!I578</f>
        <v>0</v>
      </c>
      <c r="I569" s="14">
        <f>'[1]TCE - ANEXO III - Preencher'!J578</f>
        <v>148.6352</v>
      </c>
      <c r="J569" s="14">
        <f>'[1]TCE - ANEXO III - Preencher'!K578</f>
        <v>0</v>
      </c>
      <c r="K569" s="15">
        <f>'[1]TCE - ANEXO III - Preencher'!L578</f>
        <v>29.187000000000001</v>
      </c>
      <c r="L569" s="15">
        <f>'[1]TCE - ANEXO III - Preencher'!M578</f>
        <v>30.36</v>
      </c>
      <c r="M569" s="15">
        <f t="shared" si="49"/>
        <v>-1.1729999999999983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83.7</v>
      </c>
      <c r="U569" s="15">
        <f>'[1]TCE - ANEXO III - Preencher'!V578</f>
        <v>0</v>
      </c>
      <c r="V569" s="16">
        <f t="shared" si="52"/>
        <v>83.7</v>
      </c>
      <c r="W569" s="17" t="str">
        <f>IF('[1]TCE - ANEXO III - Preencher'!X578="","",'[1]TCE - ANEXO III - Preencher'!X578)</f>
        <v>Auxílio Básico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233.43220000000002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JACYARA PETRONIA SIMOES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11/2025</v>
      </c>
      <c r="H570" s="14">
        <f>'[1]TCE - ANEXO III - Preencher'!I579</f>
        <v>0</v>
      </c>
      <c r="I570" s="14">
        <f>'[1]TCE - ANEXO III - Preencher'!J579</f>
        <v>327.44639999999998</v>
      </c>
      <c r="J570" s="14">
        <f>'[1]TCE - ANEXO III - Preencher'!K579</f>
        <v>0</v>
      </c>
      <c r="K570" s="15">
        <f>'[1]TCE - ANEXO III - Preencher'!L579</f>
        <v>29.187000000000001</v>
      </c>
      <c r="L570" s="15">
        <f>'[1]TCE - ANEXO III - Preencher'!M579</f>
        <v>30.36</v>
      </c>
      <c r="M570" s="15">
        <f t="shared" si="49"/>
        <v>-1.1729999999999983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264.45480349344979</v>
      </c>
      <c r="R570" s="15">
        <f>'[1]TCE - ANEXO III - Preencher'!S579</f>
        <v>0</v>
      </c>
      <c r="S570" s="16">
        <f t="shared" si="51"/>
        <v>264.45480349344979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592.99820349344975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JADILEIDE DOS SANTOS SILVA LIMA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5143-20</v>
      </c>
      <c r="G571" s="13" t="str">
        <f>IF('[1]TCE - ANEXO III - Preencher'!H580="","",'[1]TCE - ANEXO III - Preencher'!H580)</f>
        <v>11/2025</v>
      </c>
      <c r="H571" s="14">
        <f>'[1]TCE - ANEXO III - Preencher'!I580</f>
        <v>0</v>
      </c>
      <c r="I571" s="14">
        <f>'[1]TCE - ANEXO III - Preencher'!J580</f>
        <v>289.45519999999999</v>
      </c>
      <c r="J571" s="14">
        <f>'[1]TCE - ANEXO III - Preencher'!K580</f>
        <v>0</v>
      </c>
      <c r="K571" s="15">
        <f>'[1]TCE - ANEXO III - Preencher'!L580</f>
        <v>29.187000000000001</v>
      </c>
      <c r="L571" s="15">
        <f>'[1]TCE - ANEXO III - Preencher'!M580</f>
        <v>0</v>
      </c>
      <c r="M571" s="15">
        <f t="shared" si="49"/>
        <v>29.187000000000001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320.91219999999998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JAKELINE MICHELLE CORDEIRO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11/2025</v>
      </c>
      <c r="H572" s="14">
        <f>'[1]TCE - ANEXO III - Preencher'!I581</f>
        <v>0</v>
      </c>
      <c r="I572" s="14">
        <f>'[1]TCE - ANEXO III - Preencher'!J581</f>
        <v>53.636000000000003</v>
      </c>
      <c r="J572" s="14">
        <f>'[1]TCE - ANEXO III - Preencher'!K581</f>
        <v>0</v>
      </c>
      <c r="K572" s="15">
        <f>'[1]TCE - ANEXO III - Preencher'!L581</f>
        <v>29.187000000000001</v>
      </c>
      <c r="L572" s="15">
        <f>'[1]TCE - ANEXO III - Preencher'!M581</f>
        <v>30.36</v>
      </c>
      <c r="M572" s="15">
        <f t="shared" si="49"/>
        <v>-1.1729999999999983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54.733000000000011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JAMILLY DA CONCEICAO DE OLIVEIRA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2236-05</v>
      </c>
      <c r="G573" s="13" t="str">
        <f>IF('[1]TCE - ANEXO III - Preencher'!H582="","",'[1]TCE - ANEXO III - Preencher'!H582)</f>
        <v>11/2025</v>
      </c>
      <c r="H573" s="14">
        <f>'[1]TCE - ANEXO III - Preencher'!I582</f>
        <v>0</v>
      </c>
      <c r="I573" s="14">
        <f>'[1]TCE - ANEXO III - Preencher'!J582</f>
        <v>260.63040000000001</v>
      </c>
      <c r="J573" s="14">
        <f>'[1]TCE - ANEXO III - Preencher'!K582</f>
        <v>0</v>
      </c>
      <c r="K573" s="15">
        <f>'[1]TCE - ANEXO III - Preencher'!L582</f>
        <v>29.187000000000001</v>
      </c>
      <c r="L573" s="15">
        <f>'[1]TCE - ANEXO III - Preencher'!M582</f>
        <v>3.23</v>
      </c>
      <c r="M573" s="15">
        <f t="shared" si="49"/>
        <v>25.957000000000001</v>
      </c>
      <c r="N573" s="15">
        <f>'[1]TCE - ANEXO III - Preencher'!O582</f>
        <v>4.7699999999999996</v>
      </c>
      <c r="O573" s="15">
        <f>'[1]TCE - ANEXO III - Preencher'!P582</f>
        <v>0</v>
      </c>
      <c r="P573" s="16">
        <f t="shared" si="50"/>
        <v>4.7699999999999996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291.35739999999998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JANAINA MARIA DE LIMA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11/2025</v>
      </c>
      <c r="H574" s="14">
        <f>'[1]TCE - ANEXO III - Preencher'!I583</f>
        <v>0</v>
      </c>
      <c r="I574" s="14">
        <f>'[1]TCE - ANEXO III - Preencher'!J583</f>
        <v>303.86799999999999</v>
      </c>
      <c r="J574" s="14">
        <f>'[1]TCE - ANEXO III - Preencher'!K583</f>
        <v>0</v>
      </c>
      <c r="K574" s="15">
        <f>'[1]TCE - ANEXO III - Preencher'!L583</f>
        <v>29.187000000000001</v>
      </c>
      <c r="L574" s="15">
        <f>'[1]TCE - ANEXO III - Preencher'!M583</f>
        <v>30.36</v>
      </c>
      <c r="M574" s="15">
        <f t="shared" si="49"/>
        <v>-1.1729999999999983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132.22980349344977</v>
      </c>
      <c r="R574" s="15">
        <f>'[1]TCE - ANEXO III - Preencher'!S583</f>
        <v>0</v>
      </c>
      <c r="S574" s="16">
        <f t="shared" si="51"/>
        <v>132.22980349344977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437.19480349344974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JANAINA SAMUEL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5135-05</v>
      </c>
      <c r="G575" s="13" t="str">
        <f>IF('[1]TCE - ANEXO III - Preencher'!H584="","",'[1]TCE - ANEXO III - Preencher'!H584)</f>
        <v>11/2025</v>
      </c>
      <c r="H575" s="14">
        <f>'[1]TCE - ANEXO III - Preencher'!I584</f>
        <v>0</v>
      </c>
      <c r="I575" s="14">
        <f>'[1]TCE - ANEXO III - Preencher'!J584</f>
        <v>161.184</v>
      </c>
      <c r="J575" s="14">
        <f>'[1]TCE - ANEXO III - Preencher'!K584</f>
        <v>0</v>
      </c>
      <c r="K575" s="15">
        <f>'[1]TCE - ANEXO III - Preencher'!L584</f>
        <v>29.187000000000001</v>
      </c>
      <c r="L575" s="15">
        <f>'[1]TCE - ANEXO III - Preencher'!M584</f>
        <v>30.36</v>
      </c>
      <c r="M575" s="15">
        <f t="shared" si="49"/>
        <v>-1.1729999999999983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167.48980349344978</v>
      </c>
      <c r="R575" s="15">
        <f>'[1]TCE - ANEXO III - Preencher'!S584</f>
        <v>0</v>
      </c>
      <c r="S575" s="16">
        <f t="shared" si="51"/>
        <v>167.48980349344978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329.77080349344976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JANAINA SANTOS JARDIM DE 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5211-30</v>
      </c>
      <c r="G576" s="13" t="str">
        <f>IF('[1]TCE - ANEXO III - Preencher'!H585="","",'[1]TCE - ANEXO III - Preencher'!H585)</f>
        <v>11/2025</v>
      </c>
      <c r="H576" s="14">
        <f>'[1]TCE - ANEXO III - Preencher'!I585</f>
        <v>0</v>
      </c>
      <c r="I576" s="14">
        <f>'[1]TCE - ANEXO III - Preencher'!J585</f>
        <v>211.72399999999999</v>
      </c>
      <c r="J576" s="14">
        <f>'[1]TCE - ANEXO III - Preencher'!K585</f>
        <v>0</v>
      </c>
      <c r="K576" s="15">
        <f>'[1]TCE - ANEXO III - Preencher'!L585</f>
        <v>29.187000000000001</v>
      </c>
      <c r="L576" s="15">
        <f>'[1]TCE - ANEXO III - Preencher'!M585</f>
        <v>0</v>
      </c>
      <c r="M576" s="15">
        <f t="shared" si="49"/>
        <v>29.187000000000001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243.18100000000001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JANAINA SILVA DO VALE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11/2025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29.187000000000001</v>
      </c>
      <c r="L577" s="15">
        <f>'[1]TCE - ANEXO III - Preencher'!M586</f>
        <v>0</v>
      </c>
      <c r="M577" s="15">
        <f t="shared" si="49"/>
        <v>29.187000000000001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31.457000000000001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JANAINA VIEIRA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11/2025</v>
      </c>
      <c r="H578" s="14">
        <f>'[1]TCE - ANEXO III - Preencher'!I587</f>
        <v>0</v>
      </c>
      <c r="I578" s="14">
        <f>'[1]TCE - ANEXO III - Preencher'!J587</f>
        <v>305.00240000000002</v>
      </c>
      <c r="J578" s="14">
        <f>'[1]TCE - ANEXO III - Preencher'!K587</f>
        <v>0</v>
      </c>
      <c r="K578" s="15">
        <f>'[1]TCE - ANEXO III - Preencher'!L587</f>
        <v>29.187000000000001</v>
      </c>
      <c r="L578" s="15">
        <f>'[1]TCE - ANEXO III - Preencher'!M587</f>
        <v>30.36</v>
      </c>
      <c r="M578" s="15">
        <f t="shared" si="49"/>
        <v>-1.1729999999999983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67.52</v>
      </c>
      <c r="U578" s="15">
        <f>'[1]TCE - ANEXO III - Preencher'!V587</f>
        <v>0</v>
      </c>
      <c r="V578" s="16">
        <f t="shared" si="52"/>
        <v>67.52</v>
      </c>
      <c r="W578" s="17" t="str">
        <f>IF('[1]TCE - ANEXO III - Preencher'!X587="","",'[1]TCE - ANEXO III - Preencher'!X587)</f>
        <v>Auxílio Básico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373.61939999999998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JANDIELE PENHA DE ANDRADE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11/2025</v>
      </c>
      <c r="H579" s="14">
        <f>'[1]TCE - ANEXO III - Preencher'!I588</f>
        <v>0</v>
      </c>
      <c r="I579" s="14">
        <f>'[1]TCE - ANEXO III - Preencher'!J588</f>
        <v>40.075200000000002</v>
      </c>
      <c r="J579" s="14">
        <f>'[1]TCE - ANEXO III - Preencher'!K588</f>
        <v>0</v>
      </c>
      <c r="K579" s="15">
        <f>'[1]TCE - ANEXO III - Preencher'!L588</f>
        <v>29.187000000000001</v>
      </c>
      <c r="L579" s="15">
        <f>'[1]TCE - ANEXO III - Preencher'!M588</f>
        <v>30.36</v>
      </c>
      <c r="M579" s="15">
        <f t="shared" si="49"/>
        <v>-1.1729999999999983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41.172200000000011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JANE CLEIDE DE LIMA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11/2025</v>
      </c>
      <c r="H580" s="14">
        <f>'[1]TCE - ANEXO III - Preencher'!I589</f>
        <v>0</v>
      </c>
      <c r="I580" s="14">
        <f>'[1]TCE - ANEXO III - Preencher'!J589</f>
        <v>284.84719999999999</v>
      </c>
      <c r="J580" s="14">
        <f>'[1]TCE - ANEXO III - Preencher'!K589</f>
        <v>0</v>
      </c>
      <c r="K580" s="15">
        <f>'[1]TCE - ANEXO III - Preencher'!L589</f>
        <v>29.187000000000001</v>
      </c>
      <c r="L580" s="15">
        <f>'[1]TCE - ANEXO III - Preencher'!M589</f>
        <v>0</v>
      </c>
      <c r="M580" s="15">
        <f t="shared" ref="M580:M643" si="55">K580-L580</f>
        <v>29.187000000000001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78.319999999999993</v>
      </c>
      <c r="U580" s="15">
        <f>'[1]TCE - ANEXO III - Preencher'!V589</f>
        <v>0</v>
      </c>
      <c r="V580" s="16">
        <f t="shared" ref="V580:V643" si="58">T580-U580</f>
        <v>78.319999999999993</v>
      </c>
      <c r="W580" s="17" t="str">
        <f>IF('[1]TCE - ANEXO III - Preencher'!X589="","",'[1]TCE - ANEXO III - Preencher'!X589)</f>
        <v>Auxílio Básico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394.62419999999997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JANIEIRY BATISTA FERREIRA DE ARAUJO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11/2025</v>
      </c>
      <c r="H581" s="14">
        <f>'[1]TCE - ANEXO III - Preencher'!I590</f>
        <v>0</v>
      </c>
      <c r="I581" s="14">
        <f>'[1]TCE - ANEXO III - Preencher'!J590</f>
        <v>322.41520000000003</v>
      </c>
      <c r="J581" s="14">
        <f>'[1]TCE - ANEXO III - Preencher'!K590</f>
        <v>0</v>
      </c>
      <c r="K581" s="15">
        <f>'[1]TCE - ANEXO III - Preencher'!L590</f>
        <v>29.187000000000001</v>
      </c>
      <c r="L581" s="15">
        <f>'[1]TCE - ANEXO III - Preencher'!M590</f>
        <v>30.36</v>
      </c>
      <c r="M581" s="15">
        <f t="shared" si="55"/>
        <v>-1.1729999999999983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323.51220000000001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JANINE ALVES DE SOUZA LUCENA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11/2025</v>
      </c>
      <c r="H582" s="14">
        <f>'[1]TCE - ANEXO III - Preencher'!I591</f>
        <v>0</v>
      </c>
      <c r="I582" s="14">
        <f>'[1]TCE - ANEXO III - Preencher'!J591</f>
        <v>297.79599999999999</v>
      </c>
      <c r="J582" s="14">
        <f>'[1]TCE - ANEXO III - Preencher'!K591</f>
        <v>0</v>
      </c>
      <c r="K582" s="15">
        <f>'[1]TCE - ANEXO III - Preencher'!L591</f>
        <v>29.187000000000001</v>
      </c>
      <c r="L582" s="15">
        <f>'[1]TCE - ANEXO III - Preencher'!M591</f>
        <v>0</v>
      </c>
      <c r="M582" s="15">
        <f t="shared" si="55"/>
        <v>29.187000000000001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329.25299999999999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JAQUELINE BRAZ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11/2025</v>
      </c>
      <c r="H583" s="14">
        <f>'[1]TCE - ANEXO III - Preencher'!I592</f>
        <v>0</v>
      </c>
      <c r="I583" s="14">
        <f>'[1]TCE - ANEXO III - Preencher'!J592</f>
        <v>431.26479999999998</v>
      </c>
      <c r="J583" s="14">
        <f>'[1]TCE - ANEXO III - Preencher'!K592</f>
        <v>0</v>
      </c>
      <c r="K583" s="15">
        <f>'[1]TCE - ANEXO III - Preencher'!L592</f>
        <v>29.187000000000001</v>
      </c>
      <c r="L583" s="15">
        <f>'[1]TCE - ANEXO III - Preencher'!M592</f>
        <v>3.05</v>
      </c>
      <c r="M583" s="15">
        <f t="shared" si="55"/>
        <v>26.137</v>
      </c>
      <c r="N583" s="15">
        <f>'[1]TCE - ANEXO III - Preencher'!O592</f>
        <v>4.7699999999999996</v>
      </c>
      <c r="O583" s="15">
        <f>'[1]TCE - ANEXO III - Preencher'!P592</f>
        <v>0</v>
      </c>
      <c r="P583" s="16">
        <f t="shared" si="56"/>
        <v>4.7699999999999996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100.22</v>
      </c>
      <c r="U583" s="15">
        <f>'[1]TCE - ANEXO III - Preencher'!V592</f>
        <v>0</v>
      </c>
      <c r="V583" s="16">
        <f t="shared" si="58"/>
        <v>100.22</v>
      </c>
      <c r="W583" s="17" t="str">
        <f>IF('[1]TCE - ANEXO III - Preencher'!X592="","",'[1]TCE - ANEXO III - Preencher'!X592)</f>
        <v>Auxílio Básico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562.39179999999999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JAQUELINE MARIA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11/2025</v>
      </c>
      <c r="H584" s="14">
        <f>'[1]TCE - ANEXO III - Preencher'!I593</f>
        <v>0</v>
      </c>
      <c r="I584" s="14">
        <f>'[1]TCE - ANEXO III - Preencher'!J593</f>
        <v>121.44</v>
      </c>
      <c r="J584" s="14">
        <f>'[1]TCE - ANEXO III - Preencher'!K593</f>
        <v>0</v>
      </c>
      <c r="K584" s="15">
        <f>'[1]TCE - ANEXO III - Preencher'!L593</f>
        <v>29.187000000000001</v>
      </c>
      <c r="L584" s="15">
        <f>'[1]TCE - ANEXO III - Preencher'!M593</f>
        <v>30.36</v>
      </c>
      <c r="M584" s="15">
        <f t="shared" si="55"/>
        <v>-1.1729999999999983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167.48980349344978</v>
      </c>
      <c r="R584" s="15">
        <f>'[1]TCE - ANEXO III - Preencher'!S593</f>
        <v>0</v>
      </c>
      <c r="S584" s="16">
        <f t="shared" si="57"/>
        <v>167.48980349344978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290.02680349344979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JAQUELINE MARIA DA SILVA DOS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11/2025</v>
      </c>
      <c r="H585" s="14">
        <f>'[1]TCE - ANEXO III - Preencher'!I594</f>
        <v>0</v>
      </c>
      <c r="I585" s="14">
        <f>'[1]TCE - ANEXO III - Preencher'!J594</f>
        <v>133.584</v>
      </c>
      <c r="J585" s="14">
        <f>'[1]TCE - ANEXO III - Preencher'!K594</f>
        <v>0</v>
      </c>
      <c r="K585" s="15">
        <f>'[1]TCE - ANEXO III - Preencher'!L594</f>
        <v>29.187000000000001</v>
      </c>
      <c r="L585" s="15">
        <f>'[1]TCE - ANEXO III - Preencher'!M594</f>
        <v>30.36</v>
      </c>
      <c r="M585" s="15">
        <f t="shared" si="55"/>
        <v>-1.1729999999999983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83.7</v>
      </c>
      <c r="U585" s="15">
        <f>'[1]TCE - ANEXO III - Preencher'!V594</f>
        <v>0</v>
      </c>
      <c r="V585" s="16">
        <f t="shared" si="58"/>
        <v>83.7</v>
      </c>
      <c r="W585" s="17" t="str">
        <f>IF('[1]TCE - ANEXO III - Preencher'!X594="","",'[1]TCE - ANEXO III - Preencher'!X594)</f>
        <v>Auxílio Básico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218.38100000000003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JAQUELINE MARILIA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1423-40</v>
      </c>
      <c r="G586" s="13" t="str">
        <f>IF('[1]TCE - ANEXO III - Preencher'!H595="","",'[1]TCE - ANEXO III - Preencher'!H595)</f>
        <v>11/2025</v>
      </c>
      <c r="H586" s="14">
        <f>'[1]TCE - ANEXO III - Preencher'!I595</f>
        <v>0</v>
      </c>
      <c r="I586" s="14">
        <f>'[1]TCE - ANEXO III - Preencher'!J595</f>
        <v>305.31599999999997</v>
      </c>
      <c r="J586" s="14">
        <f>'[1]TCE - ANEXO III - Preencher'!K595</f>
        <v>0</v>
      </c>
      <c r="K586" s="15">
        <f>'[1]TCE - ANEXO III - Preencher'!L595</f>
        <v>29.187000000000001</v>
      </c>
      <c r="L586" s="15">
        <f>'[1]TCE - ANEXO III - Preencher'!M595</f>
        <v>44</v>
      </c>
      <c r="M586" s="15">
        <f t="shared" si="55"/>
        <v>-14.812999999999999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83.7</v>
      </c>
      <c r="U586" s="15">
        <f>'[1]TCE - ANEXO III - Preencher'!V595</f>
        <v>0</v>
      </c>
      <c r="V586" s="16">
        <f t="shared" si="58"/>
        <v>83.7</v>
      </c>
      <c r="W586" s="17" t="str">
        <f>IF('[1]TCE - ANEXO III - Preencher'!X595="","",'[1]TCE - ANEXO III - Preencher'!X595)</f>
        <v>Auxílio Básico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376.47299999999996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JAQUELINE ROCHA SILVA DE SOUZA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11/2025</v>
      </c>
      <c r="H587" s="14">
        <f>'[1]TCE - ANEXO III - Preencher'!I596</f>
        <v>0</v>
      </c>
      <c r="I587" s="14">
        <f>'[1]TCE - ANEXO III - Preencher'!J596</f>
        <v>309.94</v>
      </c>
      <c r="J587" s="14">
        <f>'[1]TCE - ANEXO III - Preencher'!K596</f>
        <v>0</v>
      </c>
      <c r="K587" s="15">
        <f>'[1]TCE - ANEXO III - Preencher'!L596</f>
        <v>29.187000000000001</v>
      </c>
      <c r="L587" s="15">
        <f>'[1]TCE - ANEXO III - Preencher'!M596</f>
        <v>0</v>
      </c>
      <c r="M587" s="15">
        <f t="shared" si="55"/>
        <v>29.187000000000001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341.39699999999999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JARLENE COSTA DE BRITO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11/2025</v>
      </c>
      <c r="H588" s="14">
        <f>'[1]TCE - ANEXO III - Preencher'!I597</f>
        <v>0</v>
      </c>
      <c r="I588" s="14">
        <f>'[1]TCE - ANEXO III - Preencher'!J597</f>
        <v>330.9504</v>
      </c>
      <c r="J588" s="14">
        <f>'[1]TCE - ANEXO III - Preencher'!K597</f>
        <v>0</v>
      </c>
      <c r="K588" s="15">
        <f>'[1]TCE - ANEXO III - Preencher'!L597</f>
        <v>29.187000000000001</v>
      </c>
      <c r="L588" s="15">
        <f>'[1]TCE - ANEXO III - Preencher'!M597</f>
        <v>30.36</v>
      </c>
      <c r="M588" s="15">
        <f t="shared" si="55"/>
        <v>-1.1729999999999983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332.04739999999998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JAYLENE CLAUDIA DO EGITO OLIVEIRA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3912-10</v>
      </c>
      <c r="G589" s="13" t="str">
        <f>IF('[1]TCE - ANEXO III - Preencher'!H598="","",'[1]TCE - ANEXO III - Preencher'!H598)</f>
        <v>11/2025</v>
      </c>
      <c r="H589" s="14">
        <f>'[1]TCE - ANEXO III - Preencher'!I598</f>
        <v>0</v>
      </c>
      <c r="I589" s="14">
        <f>'[1]TCE - ANEXO III - Preencher'!J598</f>
        <v>499.93680000000001</v>
      </c>
      <c r="J589" s="14">
        <f>'[1]TCE - ANEXO III - Preencher'!K598</f>
        <v>0</v>
      </c>
      <c r="K589" s="15">
        <f>'[1]TCE - ANEXO III - Preencher'!L598</f>
        <v>29.187000000000001</v>
      </c>
      <c r="L589" s="15">
        <f>'[1]TCE - ANEXO III - Preencher'!M598</f>
        <v>0</v>
      </c>
      <c r="M589" s="15">
        <f t="shared" si="55"/>
        <v>29.187000000000001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531.39379999999994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JEANDRO NASCIMENTO DE OLIVEIRA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5151-10</v>
      </c>
      <c r="G590" s="13" t="str">
        <f>IF('[1]TCE - ANEXO III - Preencher'!H599="","",'[1]TCE - ANEXO III - Preencher'!H599)</f>
        <v>11/2025</v>
      </c>
      <c r="H590" s="14">
        <f>'[1]TCE - ANEXO III - Preencher'!I599</f>
        <v>0</v>
      </c>
      <c r="I590" s="14">
        <f>'[1]TCE - ANEXO III - Preencher'!J599</f>
        <v>170.34719999999999</v>
      </c>
      <c r="J590" s="14">
        <f>'[1]TCE - ANEXO III - Preencher'!K599</f>
        <v>0</v>
      </c>
      <c r="K590" s="15">
        <f>'[1]TCE - ANEXO III - Preencher'!L599</f>
        <v>29.187000000000001</v>
      </c>
      <c r="L590" s="15">
        <f>'[1]TCE - ANEXO III - Preencher'!M599</f>
        <v>30.36</v>
      </c>
      <c r="M590" s="15">
        <f t="shared" si="55"/>
        <v>-1.1729999999999983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171.4442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JEANE CANUTO DE SOUZA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5143-20</v>
      </c>
      <c r="G591" s="13" t="str">
        <f>IF('[1]TCE - ANEXO III - Preencher'!H600="","",'[1]TCE - ANEXO III - Preencher'!H600)</f>
        <v>11/2025</v>
      </c>
      <c r="H591" s="14">
        <f>'[1]TCE - ANEXO III - Preencher'!I600</f>
        <v>0</v>
      </c>
      <c r="I591" s="14">
        <f>'[1]TCE - ANEXO III - Preencher'!J600</f>
        <v>191.268</v>
      </c>
      <c r="J591" s="14">
        <f>'[1]TCE - ANEXO III - Preencher'!K600</f>
        <v>0</v>
      </c>
      <c r="K591" s="15">
        <f>'[1]TCE - ANEXO III - Preencher'!L600</f>
        <v>29.187000000000001</v>
      </c>
      <c r="L591" s="15">
        <f>'[1]TCE - ANEXO III - Preencher'!M600</f>
        <v>0</v>
      </c>
      <c r="M591" s="15">
        <f t="shared" si="55"/>
        <v>29.187000000000001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132.22980349344977</v>
      </c>
      <c r="R591" s="15">
        <f>'[1]TCE - ANEXO III - Preencher'!S600</f>
        <v>0</v>
      </c>
      <c r="S591" s="16">
        <f t="shared" si="57"/>
        <v>132.22980349344977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354.95480349344979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JEANE DAYANE DA SILVA SOUZA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11/2025</v>
      </c>
      <c r="H592" s="14">
        <f>'[1]TCE - ANEXO III - Preencher'!I601</f>
        <v>0</v>
      </c>
      <c r="I592" s="14">
        <f>'[1]TCE - ANEXO III - Preencher'!J601</f>
        <v>162.89439999999999</v>
      </c>
      <c r="J592" s="14">
        <f>'[1]TCE - ANEXO III - Preencher'!K601</f>
        <v>0</v>
      </c>
      <c r="K592" s="15">
        <f>'[1]TCE - ANEXO III - Preencher'!L601</f>
        <v>29.187000000000001</v>
      </c>
      <c r="L592" s="15">
        <f>'[1]TCE - ANEXO III - Preencher'!M601</f>
        <v>0</v>
      </c>
      <c r="M592" s="15">
        <f t="shared" si="55"/>
        <v>29.187000000000001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192.0814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JEANNE CICERA MENDES BARBOSA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11/2025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29.187000000000001</v>
      </c>
      <c r="L593" s="15">
        <f>'[1]TCE - ANEXO III - Preencher'!M602</f>
        <v>0</v>
      </c>
      <c r="M593" s="15">
        <f t="shared" si="55"/>
        <v>29.187000000000001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31.457000000000001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JECIEL VIANA MEDEIROS DE MELO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11/2025</v>
      </c>
      <c r="H594" s="14">
        <f>'[1]TCE - ANEXO III - Preencher'!I603</f>
        <v>0</v>
      </c>
      <c r="I594" s="14">
        <f>'[1]TCE - ANEXO III - Preencher'!J603</f>
        <v>291.72399999999999</v>
      </c>
      <c r="J594" s="14">
        <f>'[1]TCE - ANEXO III - Preencher'!K603</f>
        <v>0</v>
      </c>
      <c r="K594" s="15">
        <f>'[1]TCE - ANEXO III - Preencher'!L603</f>
        <v>29.187000000000001</v>
      </c>
      <c r="L594" s="15">
        <f>'[1]TCE - ANEXO III - Preencher'!M603</f>
        <v>30.36</v>
      </c>
      <c r="M594" s="15">
        <f t="shared" si="55"/>
        <v>-1.1729999999999983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132.22980349344977</v>
      </c>
      <c r="R594" s="15">
        <f>'[1]TCE - ANEXO III - Preencher'!S603</f>
        <v>0</v>
      </c>
      <c r="S594" s="16">
        <f t="shared" si="57"/>
        <v>132.22980349344977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425.05080349344973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JEFFERSON RONNEY FERREIRA BARBOZA ALBINO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3241-15</v>
      </c>
      <c r="G595" s="13" t="str">
        <f>IF('[1]TCE - ANEXO III - Preencher'!H604="","",'[1]TCE - ANEXO III - Preencher'!H604)</f>
        <v>11/2025</v>
      </c>
      <c r="H595" s="14">
        <f>'[1]TCE - ANEXO III - Preencher'!I604</f>
        <v>0</v>
      </c>
      <c r="I595" s="14">
        <f>'[1]TCE - ANEXO III - Preencher'!J604</f>
        <v>472.39280000000002</v>
      </c>
      <c r="J595" s="14">
        <f>'[1]TCE - ANEXO III - Preencher'!K604</f>
        <v>0</v>
      </c>
      <c r="K595" s="15">
        <f>'[1]TCE - ANEXO III - Preencher'!L604</f>
        <v>29.187000000000001</v>
      </c>
      <c r="L595" s="15">
        <f>'[1]TCE - ANEXO III - Preencher'!M604</f>
        <v>24.1</v>
      </c>
      <c r="M595" s="15">
        <f t="shared" si="55"/>
        <v>5.0869999999999997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479.74979999999999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JEIZIANE TRIBUTINO DE ARAUJO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11/2025</v>
      </c>
      <c r="H596" s="14">
        <f>'[1]TCE - ANEXO III - Preencher'!I605</f>
        <v>0</v>
      </c>
      <c r="I596" s="14">
        <f>'[1]TCE - ANEXO III - Preencher'!J605</f>
        <v>431.82240000000002</v>
      </c>
      <c r="J596" s="14">
        <f>'[1]TCE - ANEXO III - Preencher'!K605</f>
        <v>0</v>
      </c>
      <c r="K596" s="15">
        <f>'[1]TCE - ANEXO III - Preencher'!L605</f>
        <v>29.187000000000001</v>
      </c>
      <c r="L596" s="15">
        <f>'[1]TCE - ANEXO III - Preencher'!M605</f>
        <v>3.59</v>
      </c>
      <c r="M596" s="15">
        <f t="shared" si="55"/>
        <v>25.597000000000001</v>
      </c>
      <c r="N596" s="15">
        <f>'[1]TCE - ANEXO III - Preencher'!O605</f>
        <v>4.7699999999999996</v>
      </c>
      <c r="O596" s="15">
        <f>'[1]TCE - ANEXO III - Preencher'!P605</f>
        <v>0</v>
      </c>
      <c r="P596" s="16">
        <f t="shared" si="56"/>
        <v>4.7699999999999996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462.18939999999998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JENIFER MARIA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5134-30</v>
      </c>
      <c r="G597" s="13" t="str">
        <f>IF('[1]TCE - ANEXO III - Preencher'!H606="","",'[1]TCE - ANEXO III - Preencher'!H606)</f>
        <v>11/2025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29.187000000000001</v>
      </c>
      <c r="L597" s="15">
        <f>'[1]TCE - ANEXO III - Preencher'!M606</f>
        <v>0</v>
      </c>
      <c r="M597" s="15">
        <f t="shared" si="55"/>
        <v>29.187000000000001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31.457000000000001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JENIFFER AMANDA LOPES DIAS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11/2025</v>
      </c>
      <c r="H598" s="14">
        <f>'[1]TCE - ANEXO III - Preencher'!I607</f>
        <v>0</v>
      </c>
      <c r="I598" s="14">
        <f>'[1]TCE - ANEXO III - Preencher'!J607</f>
        <v>303.86799999999999</v>
      </c>
      <c r="J598" s="14">
        <f>'[1]TCE - ANEXO III - Preencher'!K607</f>
        <v>0</v>
      </c>
      <c r="K598" s="15">
        <f>'[1]TCE - ANEXO III - Preencher'!L607</f>
        <v>29.187000000000001</v>
      </c>
      <c r="L598" s="15">
        <f>'[1]TCE - ANEXO III - Preencher'!M607</f>
        <v>30.36</v>
      </c>
      <c r="M598" s="15">
        <f t="shared" si="55"/>
        <v>-1.1729999999999983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304.96499999999997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JENIFFER ESTEPHANI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2236-05</v>
      </c>
      <c r="G599" s="13" t="str">
        <f>IF('[1]TCE - ANEXO III - Preencher'!H608="","",'[1]TCE - ANEXO III - Preencher'!H608)</f>
        <v>11/2025</v>
      </c>
      <c r="H599" s="14">
        <f>'[1]TCE - ANEXO III - Preencher'!I608</f>
        <v>0</v>
      </c>
      <c r="I599" s="14">
        <f>'[1]TCE - ANEXO III - Preencher'!J608</f>
        <v>168.84399999999999</v>
      </c>
      <c r="J599" s="14">
        <f>'[1]TCE - ANEXO III - Preencher'!K608</f>
        <v>0</v>
      </c>
      <c r="K599" s="15">
        <f>'[1]TCE - ANEXO III - Preencher'!L608</f>
        <v>29.187000000000001</v>
      </c>
      <c r="L599" s="15">
        <f>'[1]TCE - ANEXO III - Preencher'!M608</f>
        <v>2.36</v>
      </c>
      <c r="M599" s="15">
        <f t="shared" si="55"/>
        <v>26.827000000000002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200.441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JENNIFER MARIA DE CASTRO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 t="str">
        <f>IF('[1]TCE - ANEXO III - Preencher'!H609="","",'[1]TCE - ANEXO III - Preencher'!H609)</f>
        <v>11/2025</v>
      </c>
      <c r="H600" s="14">
        <f>'[1]TCE - ANEXO III - Preencher'!I609</f>
        <v>0</v>
      </c>
      <c r="I600" s="14">
        <f>'[1]TCE - ANEXO III - Preencher'!J609</f>
        <v>603.50720000000001</v>
      </c>
      <c r="J600" s="14">
        <f>'[1]TCE - ANEXO III - Preencher'!K609</f>
        <v>0</v>
      </c>
      <c r="K600" s="15">
        <f>'[1]TCE - ANEXO III - Preencher'!L609</f>
        <v>29.187000000000001</v>
      </c>
      <c r="L600" s="15">
        <f>'[1]TCE - ANEXO III - Preencher'!M609</f>
        <v>21.15</v>
      </c>
      <c r="M600" s="15">
        <f t="shared" si="55"/>
        <v>8.0370000000000026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613.81420000000003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JENNIFER MARTINS LIMA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4110-10</v>
      </c>
      <c r="G601" s="13" t="str">
        <f>IF('[1]TCE - ANEXO III - Preencher'!H610="","",'[1]TCE - ANEXO III - Preencher'!H610)</f>
        <v>11/2025</v>
      </c>
      <c r="H601" s="14">
        <f>'[1]TCE - ANEXO III - Preencher'!I610</f>
        <v>0</v>
      </c>
      <c r="I601" s="14">
        <f>'[1]TCE - ANEXO III - Preencher'!J610</f>
        <v>133.584</v>
      </c>
      <c r="J601" s="14">
        <f>'[1]TCE - ANEXO III - Preencher'!K610</f>
        <v>0</v>
      </c>
      <c r="K601" s="15">
        <f>'[1]TCE - ANEXO III - Preencher'!L610</f>
        <v>29.187000000000001</v>
      </c>
      <c r="L601" s="15">
        <f>'[1]TCE - ANEXO III - Preencher'!M610</f>
        <v>0</v>
      </c>
      <c r="M601" s="15">
        <f t="shared" si="55"/>
        <v>29.187000000000001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165.04100000000003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JESANE DANTAS ARAUJO OLIVEIRA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11/2025</v>
      </c>
      <c r="H602" s="14">
        <f>'[1]TCE - ANEXO III - Preencher'!I611</f>
        <v>0</v>
      </c>
      <c r="I602" s="14">
        <f>'[1]TCE - ANEXO III - Preencher'!J611</f>
        <v>133.37119999999999</v>
      </c>
      <c r="J602" s="14">
        <f>'[1]TCE - ANEXO III - Preencher'!K611</f>
        <v>0</v>
      </c>
      <c r="K602" s="15">
        <f>'[1]TCE - ANEXO III - Preencher'!L611</f>
        <v>29.187000000000001</v>
      </c>
      <c r="L602" s="15">
        <f>'[1]TCE - ANEXO III - Preencher'!M611</f>
        <v>30.36</v>
      </c>
      <c r="M602" s="15">
        <f t="shared" si="55"/>
        <v>-1.1729999999999983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134.4682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JESSE GOMES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8601-10</v>
      </c>
      <c r="G603" s="13" t="str">
        <f>IF('[1]TCE - ANEXO III - Preencher'!H612="","",'[1]TCE - ANEXO III - Preencher'!H612)</f>
        <v>11/2025</v>
      </c>
      <c r="H603" s="14">
        <f>'[1]TCE - ANEXO III - Preencher'!I612</f>
        <v>0</v>
      </c>
      <c r="I603" s="14">
        <f>'[1]TCE - ANEXO III - Preencher'!J612</f>
        <v>273.88</v>
      </c>
      <c r="J603" s="14">
        <f>'[1]TCE - ANEXO III - Preencher'!K612</f>
        <v>0</v>
      </c>
      <c r="K603" s="15">
        <f>'[1]TCE - ANEXO III - Preencher'!L612</f>
        <v>29.187000000000001</v>
      </c>
      <c r="L603" s="15">
        <f>'[1]TCE - ANEXO III - Preencher'!M612</f>
        <v>44</v>
      </c>
      <c r="M603" s="15">
        <f t="shared" si="55"/>
        <v>-14.812999999999999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261.33699999999999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DANTAS PESSOA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11/2025</v>
      </c>
      <c r="H604" s="14">
        <f>'[1]TCE - ANEXO III - Preencher'!I613</f>
        <v>0</v>
      </c>
      <c r="I604" s="14">
        <f>'[1]TCE - ANEXO III - Preencher'!J613</f>
        <v>493.72</v>
      </c>
      <c r="J604" s="14">
        <f>'[1]TCE - ANEXO III - Preencher'!K613</f>
        <v>0</v>
      </c>
      <c r="K604" s="15">
        <f>'[1]TCE - ANEXO III - Preencher'!L613</f>
        <v>29.187000000000001</v>
      </c>
      <c r="L604" s="15">
        <f>'[1]TCE - ANEXO III - Preencher'!M613</f>
        <v>3.05</v>
      </c>
      <c r="M604" s="15">
        <f t="shared" si="55"/>
        <v>26.137</v>
      </c>
      <c r="N604" s="15">
        <f>'[1]TCE - ANEXO III - Preencher'!O613</f>
        <v>4.7699999999999996</v>
      </c>
      <c r="O604" s="15">
        <f>'[1]TCE - ANEXO III - Preencher'!P613</f>
        <v>0</v>
      </c>
      <c r="P604" s="16">
        <f t="shared" si="56"/>
        <v>4.7699999999999996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524.62699999999995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DAYANNE SANTOS BERNARDO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2236-05</v>
      </c>
      <c r="G605" s="13" t="str">
        <f>IF('[1]TCE - ANEXO III - Preencher'!H614="","",'[1]TCE - ANEXO III - Preencher'!H614)</f>
        <v>11/2025</v>
      </c>
      <c r="H605" s="14">
        <f>'[1]TCE - ANEXO III - Preencher'!I614</f>
        <v>0</v>
      </c>
      <c r="I605" s="14">
        <f>'[1]TCE - ANEXO III - Preencher'!J614</f>
        <v>271.61040000000003</v>
      </c>
      <c r="J605" s="14">
        <f>'[1]TCE - ANEXO III - Preencher'!K614</f>
        <v>0</v>
      </c>
      <c r="K605" s="15">
        <f>'[1]TCE - ANEXO III - Preencher'!L614</f>
        <v>29.187000000000001</v>
      </c>
      <c r="L605" s="15">
        <f>'[1]TCE - ANEXO III - Preencher'!M614</f>
        <v>3.06</v>
      </c>
      <c r="M605" s="15">
        <f t="shared" si="55"/>
        <v>26.127000000000002</v>
      </c>
      <c r="N605" s="15">
        <f>'[1]TCE - ANEXO III - Preencher'!O614</f>
        <v>4.7699999999999996</v>
      </c>
      <c r="O605" s="15">
        <f>'[1]TCE - ANEXO III - Preencher'!P614</f>
        <v>0</v>
      </c>
      <c r="P605" s="16">
        <f t="shared" si="56"/>
        <v>4.7699999999999996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302.50740000000002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DO ESPIRITO SANTO DAS CHAGAS ALVES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11/2025</v>
      </c>
      <c r="H606" s="14">
        <f>'[1]TCE - ANEXO III - Preencher'!I615</f>
        <v>0</v>
      </c>
      <c r="I606" s="14">
        <f>'[1]TCE - ANEXO III - Preencher'!J615</f>
        <v>362.4264</v>
      </c>
      <c r="J606" s="14">
        <f>'[1]TCE - ANEXO III - Preencher'!K615</f>
        <v>0</v>
      </c>
      <c r="K606" s="15">
        <f>'[1]TCE - ANEXO III - Preencher'!L615</f>
        <v>29.187000000000001</v>
      </c>
      <c r="L606" s="15">
        <f>'[1]TCE - ANEXO III - Preencher'!M615</f>
        <v>0</v>
      </c>
      <c r="M606" s="15">
        <f t="shared" si="55"/>
        <v>29.187000000000001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132.22980349344977</v>
      </c>
      <c r="R606" s="15">
        <f>'[1]TCE - ANEXO III - Preencher'!S615</f>
        <v>0</v>
      </c>
      <c r="S606" s="16">
        <f t="shared" si="57"/>
        <v>132.22980349344977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526.11320349344976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JESSICA DOS SANTOS FERREIRA LIMA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5102-05</v>
      </c>
      <c r="G607" s="13" t="str">
        <f>IF('[1]TCE - ANEXO III - Preencher'!H616="","",'[1]TCE - ANEXO III - Preencher'!H616)</f>
        <v>11/2025</v>
      </c>
      <c r="H607" s="14">
        <f>'[1]TCE - ANEXO III - Preencher'!I616</f>
        <v>0</v>
      </c>
      <c r="I607" s="14">
        <f>'[1]TCE - ANEXO III - Preencher'!J616</f>
        <v>239.0256</v>
      </c>
      <c r="J607" s="14">
        <f>'[1]TCE - ANEXO III - Preencher'!K616</f>
        <v>0</v>
      </c>
      <c r="K607" s="15">
        <f>'[1]TCE - ANEXO III - Preencher'!L616</f>
        <v>29.187000000000001</v>
      </c>
      <c r="L607" s="15">
        <f>'[1]TCE - ANEXO III - Preencher'!M616</f>
        <v>44</v>
      </c>
      <c r="M607" s="15">
        <f t="shared" si="55"/>
        <v>-14.812999999999999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226.48260000000002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JESSICA FALCAO PIMENTEL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11/2025</v>
      </c>
      <c r="H608" s="14">
        <f>'[1]TCE - ANEXO III - Preencher'!I617</f>
        <v>0</v>
      </c>
      <c r="I608" s="14">
        <f>'[1]TCE - ANEXO III - Preencher'!J617</f>
        <v>291.72399999999999</v>
      </c>
      <c r="J608" s="14">
        <f>'[1]TCE - ANEXO III - Preencher'!K617</f>
        <v>0</v>
      </c>
      <c r="K608" s="15">
        <f>'[1]TCE - ANEXO III - Preencher'!L617</f>
        <v>29.187000000000001</v>
      </c>
      <c r="L608" s="15">
        <f>'[1]TCE - ANEXO III - Preencher'!M617</f>
        <v>30.36</v>
      </c>
      <c r="M608" s="15">
        <f t="shared" si="55"/>
        <v>-1.1729999999999983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132.22980349344977</v>
      </c>
      <c r="R608" s="15">
        <f>'[1]TCE - ANEXO III - Preencher'!S617</f>
        <v>0</v>
      </c>
      <c r="S608" s="16">
        <f t="shared" si="57"/>
        <v>132.22980349344977</v>
      </c>
      <c r="T608" s="15">
        <f>'[1]TCE - ANEXO III - Preencher'!U617</f>
        <v>81.02</v>
      </c>
      <c r="U608" s="15">
        <f>'[1]TCE - ANEXO III - Preencher'!V617</f>
        <v>0</v>
      </c>
      <c r="V608" s="16">
        <f t="shared" si="58"/>
        <v>81.02</v>
      </c>
      <c r="W608" s="17" t="str">
        <f>IF('[1]TCE - ANEXO III - Preencher'!X617="","",'[1]TCE - ANEXO III - Preencher'!X617)</f>
        <v>Auxílio Básico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506.07080349344972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JESSICA FRANCIELLY DIOGENES COUTINHO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11/2025</v>
      </c>
      <c r="H609" s="14">
        <f>'[1]TCE - ANEXO III - Preencher'!I618</f>
        <v>0</v>
      </c>
      <c r="I609" s="14">
        <f>'[1]TCE - ANEXO III - Preencher'!J618</f>
        <v>218.256</v>
      </c>
      <c r="J609" s="14">
        <f>'[1]TCE - ANEXO III - Preencher'!K618</f>
        <v>0</v>
      </c>
      <c r="K609" s="15">
        <f>'[1]TCE - ANEXO III - Preencher'!L618</f>
        <v>29.187000000000001</v>
      </c>
      <c r="L609" s="15">
        <f>'[1]TCE - ANEXO III - Preencher'!M618</f>
        <v>0</v>
      </c>
      <c r="M609" s="15">
        <f t="shared" si="55"/>
        <v>29.187000000000001</v>
      </c>
      <c r="N609" s="15">
        <f>'[1]TCE - ANEXO III - Preencher'!O618</f>
        <v>4.7699999999999996</v>
      </c>
      <c r="O609" s="15">
        <f>'[1]TCE - ANEXO III - Preencher'!P618</f>
        <v>0</v>
      </c>
      <c r="P609" s="16">
        <f t="shared" si="56"/>
        <v>4.7699999999999996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252.21300000000002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JESSICA MARIA DA COSTA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4110-30</v>
      </c>
      <c r="G610" s="13" t="str">
        <f>IF('[1]TCE - ANEXO III - Preencher'!H619="","",'[1]TCE - ANEXO III - Preencher'!H619)</f>
        <v>11/2025</v>
      </c>
      <c r="H610" s="14">
        <f>'[1]TCE - ANEXO III - Preencher'!I619</f>
        <v>0</v>
      </c>
      <c r="I610" s="14">
        <f>'[1]TCE - ANEXO III - Preencher'!J619</f>
        <v>174.55520000000001</v>
      </c>
      <c r="J610" s="14">
        <f>'[1]TCE - ANEXO III - Preencher'!K619</f>
        <v>0</v>
      </c>
      <c r="K610" s="15">
        <f>'[1]TCE - ANEXO III - Preencher'!L619</f>
        <v>29.187000000000001</v>
      </c>
      <c r="L610" s="15">
        <f>'[1]TCE - ANEXO III - Preencher'!M619</f>
        <v>87.27</v>
      </c>
      <c r="M610" s="15">
        <f t="shared" si="55"/>
        <v>-58.082999999999998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118.74220000000001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JESSICA MARIA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11/2025</v>
      </c>
      <c r="H611" s="14">
        <f>'[1]TCE - ANEXO III - Preencher'!I620</f>
        <v>0</v>
      </c>
      <c r="I611" s="14">
        <f>'[1]TCE - ANEXO III - Preencher'!J620</f>
        <v>309.94</v>
      </c>
      <c r="J611" s="14">
        <f>'[1]TCE - ANEXO III - Preencher'!K620</f>
        <v>0</v>
      </c>
      <c r="K611" s="15">
        <f>'[1]TCE - ANEXO III - Preencher'!L620</f>
        <v>29.187000000000001</v>
      </c>
      <c r="L611" s="15">
        <f>'[1]TCE - ANEXO III - Preencher'!M620</f>
        <v>0</v>
      </c>
      <c r="M611" s="15">
        <f t="shared" si="55"/>
        <v>29.187000000000001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132.22980349344977</v>
      </c>
      <c r="R611" s="15">
        <f>'[1]TCE - ANEXO III - Preencher'!S620</f>
        <v>0</v>
      </c>
      <c r="S611" s="16">
        <f t="shared" si="57"/>
        <v>132.22980349344977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473.62680349344976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JESSICA MICAELE FERRAZ DE MORAES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2521-05</v>
      </c>
      <c r="G612" s="13" t="str">
        <f>IF('[1]TCE - ANEXO III - Preencher'!H621="","",'[1]TCE - ANEXO III - Preencher'!H621)</f>
        <v>11/2025</v>
      </c>
      <c r="H612" s="14">
        <f>'[1]TCE - ANEXO III - Preencher'!I621</f>
        <v>0</v>
      </c>
      <c r="I612" s="14">
        <f>'[1]TCE - ANEXO III - Preencher'!J621</f>
        <v>263.19200000000001</v>
      </c>
      <c r="J612" s="14">
        <f>'[1]TCE - ANEXO III - Preencher'!K621</f>
        <v>0</v>
      </c>
      <c r="K612" s="15">
        <f>'[1]TCE - ANEXO III - Preencher'!L621</f>
        <v>29.187000000000001</v>
      </c>
      <c r="L612" s="15">
        <f>'[1]TCE - ANEXO III - Preencher'!M621</f>
        <v>44</v>
      </c>
      <c r="M612" s="15">
        <f t="shared" si="55"/>
        <v>-14.812999999999999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80</v>
      </c>
      <c r="Y612" s="15">
        <f>'[1]TCE - ANEXO III - Preencher'!Z621</f>
        <v>0</v>
      </c>
      <c r="Z612" s="16">
        <f t="shared" si="59"/>
        <v>80</v>
      </c>
      <c r="AA612" s="17" t="str">
        <f>IF('[1]TCE - ANEXO III - Preencher'!AB621="","",'[1]TCE - ANEXO III - Preencher'!AB621)</f>
        <v>Ajuda de custo</v>
      </c>
      <c r="AB612" s="15">
        <f t="shared" si="54"/>
        <v>330.649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JEYSSE KARLA DE ARAUJO FERREIRA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11/2025</v>
      </c>
      <c r="H613" s="14">
        <f>'[1]TCE - ANEXO III - Preencher'!I622</f>
        <v>0</v>
      </c>
      <c r="I613" s="14">
        <f>'[1]TCE - ANEXO III - Preencher'!J622</f>
        <v>418.58319999999998</v>
      </c>
      <c r="J613" s="14">
        <f>'[1]TCE - ANEXO III - Preencher'!K622</f>
        <v>0</v>
      </c>
      <c r="K613" s="15">
        <f>'[1]TCE - ANEXO III - Preencher'!L622</f>
        <v>29.187000000000001</v>
      </c>
      <c r="L613" s="15">
        <f>'[1]TCE - ANEXO III - Preencher'!M622</f>
        <v>3.05</v>
      </c>
      <c r="M613" s="15">
        <f t="shared" si="55"/>
        <v>26.137</v>
      </c>
      <c r="N613" s="15">
        <f>'[1]TCE - ANEXO III - Preencher'!O622</f>
        <v>4.7699999999999996</v>
      </c>
      <c r="O613" s="15">
        <f>'[1]TCE - ANEXO III - Preencher'!P622</f>
        <v>0</v>
      </c>
      <c r="P613" s="16">
        <f t="shared" si="56"/>
        <v>4.7699999999999996</v>
      </c>
      <c r="Q613" s="15">
        <f>'[1]TCE - ANEXO III - Preencher'!R622</f>
        <v>167.48980349344978</v>
      </c>
      <c r="R613" s="15">
        <f>'[1]TCE - ANEXO III - Preencher'!S622</f>
        <v>0</v>
      </c>
      <c r="S613" s="16">
        <f t="shared" si="57"/>
        <v>167.48980349344978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420</v>
      </c>
      <c r="Y613" s="15">
        <f>'[1]TCE - ANEXO III - Preencher'!Z622</f>
        <v>0</v>
      </c>
      <c r="Z613" s="16">
        <f t="shared" si="59"/>
        <v>420</v>
      </c>
      <c r="AA613" s="17" t="str">
        <f>IF('[1]TCE - ANEXO III - Preencher'!AB622="","",'[1]TCE - ANEXO III - Preencher'!AB622)</f>
        <v/>
      </c>
      <c r="AB613" s="15">
        <f t="shared" si="54"/>
        <v>1036.9800034934497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JEYSSON SUELDO BARROS DOS SANTOS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3241-15</v>
      </c>
      <c r="G614" s="13" t="str">
        <f>IF('[1]TCE - ANEXO III - Preencher'!H623="","",'[1]TCE - ANEXO III - Preencher'!H623)</f>
        <v>11/2025</v>
      </c>
      <c r="H614" s="14">
        <f>'[1]TCE - ANEXO III - Preencher'!I623</f>
        <v>0</v>
      </c>
      <c r="I614" s="14">
        <f>'[1]TCE - ANEXO III - Preencher'!J623</f>
        <v>474.2176</v>
      </c>
      <c r="J614" s="14">
        <f>'[1]TCE - ANEXO III - Preencher'!K623</f>
        <v>0</v>
      </c>
      <c r="K614" s="15">
        <f>'[1]TCE - ANEXO III - Preencher'!L623</f>
        <v>29.187000000000001</v>
      </c>
      <c r="L614" s="15">
        <f>'[1]TCE - ANEXO III - Preencher'!M623</f>
        <v>0</v>
      </c>
      <c r="M614" s="15">
        <f t="shared" si="55"/>
        <v>29.187000000000001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105.78480349344979</v>
      </c>
      <c r="R614" s="15">
        <f>'[1]TCE - ANEXO III - Preencher'!S623</f>
        <v>0</v>
      </c>
      <c r="S614" s="16">
        <f t="shared" si="57"/>
        <v>105.78480349344979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420</v>
      </c>
      <c r="Y614" s="15">
        <f>'[1]TCE - ANEXO III - Preencher'!Z623</f>
        <v>0</v>
      </c>
      <c r="Z614" s="16">
        <f t="shared" si="59"/>
        <v>420</v>
      </c>
      <c r="AA614" s="17" t="str">
        <f>IF('[1]TCE - ANEXO III - Preencher'!AB623="","",'[1]TCE - ANEXO III - Preencher'!AB623)</f>
        <v/>
      </c>
      <c r="AB614" s="15">
        <f t="shared" si="54"/>
        <v>1031.4594034934498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JHONATA CLARCK RODRIGUES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2236-05</v>
      </c>
      <c r="G615" s="13" t="str">
        <f>IF('[1]TCE - ANEXO III - Preencher'!H624="","",'[1]TCE - ANEXO III - Preencher'!H624)</f>
        <v>11/2025</v>
      </c>
      <c r="H615" s="14">
        <f>'[1]TCE - ANEXO III - Preencher'!I624</f>
        <v>0</v>
      </c>
      <c r="I615" s="14">
        <f>'[1]TCE - ANEXO III - Preencher'!J624</f>
        <v>248.4136</v>
      </c>
      <c r="J615" s="14">
        <f>'[1]TCE - ANEXO III - Preencher'!K624</f>
        <v>0</v>
      </c>
      <c r="K615" s="15">
        <f>'[1]TCE - ANEXO III - Preencher'!L624</f>
        <v>29.187000000000001</v>
      </c>
      <c r="L615" s="15">
        <f>'[1]TCE - ANEXO III - Preencher'!M624</f>
        <v>2.8</v>
      </c>
      <c r="M615" s="15">
        <f t="shared" si="55"/>
        <v>26.387</v>
      </c>
      <c r="N615" s="15">
        <f>'[1]TCE - ANEXO III - Preencher'!O624</f>
        <v>4.7699999999999996</v>
      </c>
      <c r="O615" s="15">
        <f>'[1]TCE - ANEXO III - Preencher'!P624</f>
        <v>0</v>
      </c>
      <c r="P615" s="16">
        <f t="shared" si="56"/>
        <v>4.7699999999999996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420</v>
      </c>
      <c r="Y615" s="15">
        <f>'[1]TCE - ANEXO III - Preencher'!Z624</f>
        <v>0</v>
      </c>
      <c r="Z615" s="16">
        <f t="shared" si="59"/>
        <v>420</v>
      </c>
      <c r="AA615" s="17" t="str">
        <f>IF('[1]TCE - ANEXO III - Preencher'!AB624="","",'[1]TCE - ANEXO III - Preencher'!AB624)</f>
        <v/>
      </c>
      <c r="AB615" s="15">
        <f t="shared" si="54"/>
        <v>699.57060000000001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JHONATAN DIEGO BARBOSA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11/2025</v>
      </c>
      <c r="H616" s="14">
        <f>'[1]TCE - ANEXO III - Preencher'!I625</f>
        <v>0</v>
      </c>
      <c r="I616" s="14">
        <f>'[1]TCE - ANEXO III - Preencher'!J625</f>
        <v>297.49759999999998</v>
      </c>
      <c r="J616" s="14">
        <f>'[1]TCE - ANEXO III - Preencher'!K625</f>
        <v>0</v>
      </c>
      <c r="K616" s="15">
        <f>'[1]TCE - ANEXO III - Preencher'!L625</f>
        <v>29.187000000000001</v>
      </c>
      <c r="L616" s="15">
        <f>'[1]TCE - ANEXO III - Preencher'!M625</f>
        <v>30.36</v>
      </c>
      <c r="M616" s="15">
        <f t="shared" si="55"/>
        <v>-1.1729999999999983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132.22980349344977</v>
      </c>
      <c r="R616" s="15">
        <f>'[1]TCE - ANEXO III - Preencher'!S625</f>
        <v>0</v>
      </c>
      <c r="S616" s="16">
        <f t="shared" si="57"/>
        <v>132.22980349344977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430.82440349344972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JOANA D ARC SANTOS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11/2025</v>
      </c>
      <c r="H617" s="14">
        <f>'[1]TCE - ANEXO III - Preencher'!I626</f>
        <v>0</v>
      </c>
      <c r="I617" s="14">
        <f>'[1]TCE - ANEXO III - Preencher'!J626</f>
        <v>424.77679999999998</v>
      </c>
      <c r="J617" s="14">
        <f>'[1]TCE - ANEXO III - Preencher'!K626</f>
        <v>0</v>
      </c>
      <c r="K617" s="15">
        <f>'[1]TCE - ANEXO III - Preencher'!L626</f>
        <v>29.187000000000001</v>
      </c>
      <c r="L617" s="15">
        <f>'[1]TCE - ANEXO III - Preencher'!M626</f>
        <v>3.59</v>
      </c>
      <c r="M617" s="15">
        <f t="shared" si="55"/>
        <v>25.597000000000001</v>
      </c>
      <c r="N617" s="15">
        <f>'[1]TCE - ANEXO III - Preencher'!O626</f>
        <v>4.7699999999999996</v>
      </c>
      <c r="O617" s="15">
        <f>'[1]TCE - ANEXO III - Preencher'!P626</f>
        <v>0</v>
      </c>
      <c r="P617" s="16">
        <f t="shared" si="56"/>
        <v>4.7699999999999996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455.14379999999994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JOANA LAIS ARRUDA DE LIMA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11/2025</v>
      </c>
      <c r="H618" s="14">
        <f>'[1]TCE - ANEXO III - Preencher'!I627</f>
        <v>0</v>
      </c>
      <c r="I618" s="14">
        <f>'[1]TCE - ANEXO III - Preencher'!J627</f>
        <v>66.497600000000006</v>
      </c>
      <c r="J618" s="14">
        <f>'[1]TCE - ANEXO III - Preencher'!K627</f>
        <v>0</v>
      </c>
      <c r="K618" s="15">
        <f>'[1]TCE - ANEXO III - Preencher'!L627</f>
        <v>29.187000000000001</v>
      </c>
      <c r="L618" s="15">
        <f>'[1]TCE - ANEXO III - Preencher'!M627</f>
        <v>0</v>
      </c>
      <c r="M618" s="15">
        <f t="shared" si="55"/>
        <v>29.187000000000001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95.684600000000003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JOANA VITORIA DA SILVA DINIZ CHAVES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11/2025</v>
      </c>
      <c r="H619" s="14">
        <f>'[1]TCE - ANEXO III - Preencher'!I628</f>
        <v>0</v>
      </c>
      <c r="I619" s="14">
        <f>'[1]TCE - ANEXO III - Preencher'!J628</f>
        <v>296.8904</v>
      </c>
      <c r="J619" s="14">
        <f>'[1]TCE - ANEXO III - Preencher'!K628</f>
        <v>0</v>
      </c>
      <c r="K619" s="15">
        <f>'[1]TCE - ANEXO III - Preencher'!L628</f>
        <v>29.187000000000001</v>
      </c>
      <c r="L619" s="15">
        <f>'[1]TCE - ANEXO III - Preencher'!M628</f>
        <v>30.36</v>
      </c>
      <c r="M619" s="15">
        <f t="shared" si="55"/>
        <v>-1.1729999999999983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297.98739999999998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JOANNY FRANCELINY DE OLIVEIRA SILVA</v>
      </c>
      <c r="E620" s="9" t="str">
        <f>IF('[1]TCE - ANEXO III - Preencher'!F629="4 - Assistência Odontológica","2 - Outros Profissionais da Saúde",'[1]TCE - ANEXO III - Preencher'!F629)</f>
        <v xml:space="preserve"> 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11/2025</v>
      </c>
      <c r="H620" s="14">
        <f>'[1]TCE - ANEXO III - Preencher'!I629</f>
        <v>0</v>
      </c>
      <c r="I620" s="14">
        <f>'[1]TCE - ANEXO III - Preencher'!J629</f>
        <v>332.97280000000001</v>
      </c>
      <c r="J620" s="14">
        <f>'[1]TCE - ANEXO III - Preencher'!K629</f>
        <v>0</v>
      </c>
      <c r="K620" s="15">
        <f>'[1]TCE - ANEXO III - Preencher'!L629</f>
        <v>29.187000000000001</v>
      </c>
      <c r="L620" s="15">
        <f>'[1]TCE - ANEXO III - Preencher'!M629</f>
        <v>0</v>
      </c>
      <c r="M620" s="15">
        <f t="shared" si="55"/>
        <v>29.187000000000001</v>
      </c>
      <c r="N620" s="15">
        <f>'[1]TCE - ANEXO III - Preencher'!O629</f>
        <v>18.149999999999999</v>
      </c>
      <c r="O620" s="15">
        <f>'[1]TCE - ANEXO III - Preencher'!P629</f>
        <v>0</v>
      </c>
      <c r="P620" s="16">
        <f t="shared" si="56"/>
        <v>18.149999999999999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380.3098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JOAO BATISTA TORQUATO DE SOUZA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5151-10</v>
      </c>
      <c r="G621" s="13" t="str">
        <f>IF('[1]TCE - ANEXO III - Preencher'!H630="","",'[1]TCE - ANEXO III - Preencher'!H630)</f>
        <v>11/2025</v>
      </c>
      <c r="H621" s="14">
        <f>'[1]TCE - ANEXO III - Preencher'!I630</f>
        <v>0</v>
      </c>
      <c r="I621" s="14">
        <f>'[1]TCE - ANEXO III - Preencher'!J630</f>
        <v>145.28639999999999</v>
      </c>
      <c r="J621" s="14">
        <f>'[1]TCE - ANEXO III - Preencher'!K630</f>
        <v>0</v>
      </c>
      <c r="K621" s="15">
        <f>'[1]TCE - ANEXO III - Preencher'!L630</f>
        <v>29.187000000000001</v>
      </c>
      <c r="L621" s="15">
        <f>'[1]TCE - ANEXO III - Preencher'!M630</f>
        <v>30.36</v>
      </c>
      <c r="M621" s="15">
        <f t="shared" si="55"/>
        <v>-1.1729999999999983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132.22980349344977</v>
      </c>
      <c r="R621" s="15">
        <f>'[1]TCE - ANEXO III - Preencher'!S630</f>
        <v>0</v>
      </c>
      <c r="S621" s="16">
        <f t="shared" si="57"/>
        <v>132.22980349344977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278.61320349344976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JOAO GILBERTO PADILHA DE OLIVEIRA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7823-05</v>
      </c>
      <c r="G622" s="13" t="str">
        <f>IF('[1]TCE - ANEXO III - Preencher'!H631="","",'[1]TCE - ANEXO III - Preencher'!H631)</f>
        <v>11/2025</v>
      </c>
      <c r="H622" s="14">
        <f>'[1]TCE - ANEXO III - Preencher'!I631</f>
        <v>0</v>
      </c>
      <c r="I622" s="14">
        <f>'[1]TCE - ANEXO III - Preencher'!J631</f>
        <v>133.05359999999999</v>
      </c>
      <c r="J622" s="14">
        <f>'[1]TCE - ANEXO III - Preencher'!K631</f>
        <v>0</v>
      </c>
      <c r="K622" s="15">
        <f>'[1]TCE - ANEXO III - Preencher'!L631</f>
        <v>29.187000000000001</v>
      </c>
      <c r="L622" s="15">
        <f>'[1]TCE - ANEXO III - Preencher'!M631</f>
        <v>0</v>
      </c>
      <c r="M622" s="15">
        <f t="shared" si="55"/>
        <v>29.187000000000001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167.48980349344978</v>
      </c>
      <c r="R622" s="15">
        <f>'[1]TCE - ANEXO III - Preencher'!S631</f>
        <v>0</v>
      </c>
      <c r="S622" s="16">
        <f t="shared" si="57"/>
        <v>167.48980349344978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332.00040349344977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JOAO VICTOR PARANHOS FRAGOSO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4141-05</v>
      </c>
      <c r="G623" s="13" t="str">
        <f>IF('[1]TCE - ANEXO III - Preencher'!H632="","",'[1]TCE - ANEXO III - Preencher'!H632)</f>
        <v>11/2025</v>
      </c>
      <c r="H623" s="14">
        <f>'[1]TCE - ANEXO III - Preencher'!I632</f>
        <v>0</v>
      </c>
      <c r="I623" s="14">
        <f>'[1]TCE - ANEXO III - Preencher'!J632</f>
        <v>123.464</v>
      </c>
      <c r="J623" s="14">
        <f>'[1]TCE - ANEXO III - Preencher'!K632</f>
        <v>0</v>
      </c>
      <c r="K623" s="15">
        <f>'[1]TCE - ANEXO III - Preencher'!L632</f>
        <v>29.187000000000001</v>
      </c>
      <c r="L623" s="15">
        <f>'[1]TCE - ANEXO III - Preencher'!M632</f>
        <v>30.36</v>
      </c>
      <c r="M623" s="15">
        <f t="shared" si="55"/>
        <v>-1.1729999999999983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167.66833333333335</v>
      </c>
      <c r="R623" s="15">
        <f>'[1]TCE - ANEXO III - Preencher'!S632</f>
        <v>0</v>
      </c>
      <c r="S623" s="16">
        <f t="shared" si="57"/>
        <v>167.66833333333335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292.22933333333333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JOELI SOUZA LIMA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11/2025</v>
      </c>
      <c r="H624" s="14">
        <f>'[1]TCE - ANEXO III - Preencher'!I633</f>
        <v>0</v>
      </c>
      <c r="I624" s="14">
        <f>'[1]TCE - ANEXO III - Preencher'!J633</f>
        <v>477.9264</v>
      </c>
      <c r="J624" s="14">
        <f>'[1]TCE - ANEXO III - Preencher'!K633</f>
        <v>0</v>
      </c>
      <c r="K624" s="15">
        <f>'[1]TCE - ANEXO III - Preencher'!L633</f>
        <v>29.187000000000001</v>
      </c>
      <c r="L624" s="15">
        <f>'[1]TCE - ANEXO III - Preencher'!M633</f>
        <v>0</v>
      </c>
      <c r="M624" s="15">
        <f t="shared" si="55"/>
        <v>29.187000000000001</v>
      </c>
      <c r="N624" s="15">
        <f>'[1]TCE - ANEXO III - Preencher'!O633</f>
        <v>4.7699999999999996</v>
      </c>
      <c r="O624" s="15">
        <f>'[1]TCE - ANEXO III - Preencher'!P633</f>
        <v>0</v>
      </c>
      <c r="P624" s="16">
        <f t="shared" si="56"/>
        <v>4.7699999999999996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511.88339999999999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JOELMA ALCANTARA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11/2025</v>
      </c>
      <c r="H625" s="14">
        <f>'[1]TCE - ANEXO III - Preencher'!I634</f>
        <v>0</v>
      </c>
      <c r="I625" s="14">
        <f>'[1]TCE - ANEXO III - Preencher'!J634</f>
        <v>220.596</v>
      </c>
      <c r="J625" s="14">
        <f>'[1]TCE - ANEXO III - Preencher'!K634</f>
        <v>0</v>
      </c>
      <c r="K625" s="15">
        <f>'[1]TCE - ANEXO III - Preencher'!L634</f>
        <v>29.187000000000001</v>
      </c>
      <c r="L625" s="15">
        <f>'[1]TCE - ANEXO III - Preencher'!M634</f>
        <v>30.36</v>
      </c>
      <c r="M625" s="15">
        <f t="shared" si="55"/>
        <v>-1.1729999999999983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132.22980349344977</v>
      </c>
      <c r="R625" s="15">
        <f>'[1]TCE - ANEXO III - Preencher'!S634</f>
        <v>0</v>
      </c>
      <c r="S625" s="16">
        <f t="shared" si="57"/>
        <v>132.22980349344977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353.92280349344981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JOELMA MARIA MACIEL CABRAL BARBOSA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11/2025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29.187000000000001</v>
      </c>
      <c r="L626" s="15">
        <f>'[1]TCE - ANEXO III - Preencher'!M635</f>
        <v>0</v>
      </c>
      <c r="M626" s="15">
        <f t="shared" si="55"/>
        <v>29.187000000000001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31.457000000000001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JOELMA PAULINO DOS SANTOS CARDOZO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11/2025</v>
      </c>
      <c r="H627" s="14">
        <f>'[1]TCE - ANEXO III - Preencher'!I636</f>
        <v>0</v>
      </c>
      <c r="I627" s="14">
        <f>'[1]TCE - ANEXO III - Preencher'!J636</f>
        <v>325.50639999999999</v>
      </c>
      <c r="J627" s="14">
        <f>'[1]TCE - ANEXO III - Preencher'!K636</f>
        <v>0</v>
      </c>
      <c r="K627" s="15">
        <f>'[1]TCE - ANEXO III - Preencher'!L636</f>
        <v>29.187000000000001</v>
      </c>
      <c r="L627" s="15">
        <f>'[1]TCE - ANEXO III - Preencher'!M636</f>
        <v>0</v>
      </c>
      <c r="M627" s="15">
        <f t="shared" si="55"/>
        <v>29.187000000000001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356.96339999999998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JONAS TRAJANO DE ARAUJO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3241-15</v>
      </c>
      <c r="G628" s="13" t="str">
        <f>IF('[1]TCE - ANEXO III - Preencher'!H637="","",'[1]TCE - ANEXO III - Preencher'!H637)</f>
        <v>11/2025</v>
      </c>
      <c r="H628" s="14">
        <f>'[1]TCE - ANEXO III - Preencher'!I637</f>
        <v>0</v>
      </c>
      <c r="I628" s="14">
        <f>'[1]TCE - ANEXO III - Preencher'!J637</f>
        <v>346.01760000000002</v>
      </c>
      <c r="J628" s="14">
        <f>'[1]TCE - ANEXO III - Preencher'!K637</f>
        <v>0</v>
      </c>
      <c r="K628" s="15">
        <f>'[1]TCE - ANEXO III - Preencher'!L637</f>
        <v>29.187000000000001</v>
      </c>
      <c r="L628" s="15">
        <f>'[1]TCE - ANEXO III - Preencher'!M637</f>
        <v>0</v>
      </c>
      <c r="M628" s="15">
        <f t="shared" si="55"/>
        <v>29.187000000000001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70.524803493449781</v>
      </c>
      <c r="R628" s="15">
        <f>'[1]TCE - ANEXO III - Preencher'!S637</f>
        <v>0</v>
      </c>
      <c r="S628" s="16">
        <f t="shared" si="57"/>
        <v>70.524803493449781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447.99940349344979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JORDEANE DE LIMA BEZERRA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11/2025</v>
      </c>
      <c r="H629" s="14">
        <f>'[1]TCE - ANEXO III - Preencher'!I638</f>
        <v>0</v>
      </c>
      <c r="I629" s="14">
        <f>'[1]TCE - ANEXO III - Preencher'!J638</f>
        <v>323.65199999999999</v>
      </c>
      <c r="J629" s="14">
        <f>'[1]TCE - ANEXO III - Preencher'!K638</f>
        <v>0</v>
      </c>
      <c r="K629" s="15">
        <f>'[1]TCE - ANEXO III - Preencher'!L638</f>
        <v>29.187000000000001</v>
      </c>
      <c r="L629" s="15">
        <f>'[1]TCE - ANEXO III - Preencher'!M638</f>
        <v>30.36</v>
      </c>
      <c r="M629" s="15">
        <f t="shared" si="55"/>
        <v>-1.1729999999999983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132.22980349344977</v>
      </c>
      <c r="R629" s="15">
        <f>'[1]TCE - ANEXO III - Preencher'!S638</f>
        <v>0</v>
      </c>
      <c r="S629" s="16">
        <f t="shared" si="57"/>
        <v>132.22980349344977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456.97880349344973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JORGE ALVES DE LIRA JUNIOR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5142-25</v>
      </c>
      <c r="G630" s="13" t="str">
        <f>IF('[1]TCE - ANEXO III - Preencher'!H639="","",'[1]TCE - ANEXO III - Preencher'!H639)</f>
        <v>11/2025</v>
      </c>
      <c r="H630" s="14">
        <f>'[1]TCE - ANEXO III - Preencher'!I639</f>
        <v>0</v>
      </c>
      <c r="I630" s="14">
        <f>'[1]TCE - ANEXO III - Preencher'!J639</f>
        <v>145.7568</v>
      </c>
      <c r="J630" s="14">
        <f>'[1]TCE - ANEXO III - Preencher'!K639</f>
        <v>0</v>
      </c>
      <c r="K630" s="15">
        <f>'[1]TCE - ANEXO III - Preencher'!L639</f>
        <v>29.187000000000001</v>
      </c>
      <c r="L630" s="15">
        <f>'[1]TCE - ANEXO III - Preencher'!M639</f>
        <v>30.36</v>
      </c>
      <c r="M630" s="15">
        <f t="shared" si="55"/>
        <v>-1.1729999999999983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167.48980349344978</v>
      </c>
      <c r="R630" s="15">
        <f>'[1]TCE - ANEXO III - Preencher'!S639</f>
        <v>0</v>
      </c>
      <c r="S630" s="16">
        <f t="shared" si="57"/>
        <v>167.48980349344978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314.34360349344979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JORGE LUIS VITORINO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11/2025</v>
      </c>
      <c r="H631" s="14">
        <f>'[1]TCE - ANEXO III - Preencher'!I640</f>
        <v>0</v>
      </c>
      <c r="I631" s="14">
        <f>'[1]TCE - ANEXO III - Preencher'!J640</f>
        <v>274.08800000000002</v>
      </c>
      <c r="J631" s="14">
        <f>'[1]TCE - ANEXO III - Preencher'!K640</f>
        <v>0</v>
      </c>
      <c r="K631" s="15">
        <f>'[1]TCE - ANEXO III - Preencher'!L640</f>
        <v>29.187000000000001</v>
      </c>
      <c r="L631" s="15">
        <f>'[1]TCE - ANEXO III - Preencher'!M640</f>
        <v>3.06</v>
      </c>
      <c r="M631" s="15">
        <f t="shared" si="55"/>
        <v>26.127000000000002</v>
      </c>
      <c r="N631" s="15">
        <f>'[1]TCE - ANEXO III - Preencher'!O640</f>
        <v>4.7699999999999996</v>
      </c>
      <c r="O631" s="15">
        <f>'[1]TCE - ANEXO III - Preencher'!P640</f>
        <v>0</v>
      </c>
      <c r="P631" s="16">
        <f t="shared" si="56"/>
        <v>4.7699999999999996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304.98500000000001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JORGE LUIZ BATISTA COSTA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11/2025</v>
      </c>
      <c r="H632" s="14">
        <f>'[1]TCE - ANEXO III - Preencher'!I641</f>
        <v>0</v>
      </c>
      <c r="I632" s="14">
        <f>'[1]TCE - ANEXO III - Preencher'!J641</f>
        <v>133.88800000000001</v>
      </c>
      <c r="J632" s="14">
        <f>'[1]TCE - ANEXO III - Preencher'!K641</f>
        <v>0</v>
      </c>
      <c r="K632" s="15">
        <f>'[1]TCE - ANEXO III - Preencher'!L641</f>
        <v>29.187000000000001</v>
      </c>
      <c r="L632" s="15">
        <f>'[1]TCE - ANEXO III - Preencher'!M641</f>
        <v>33.47</v>
      </c>
      <c r="M632" s="15">
        <f t="shared" si="55"/>
        <v>-4.2829999999999977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131.87500000000003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JORGE LUIZ GOUVEIA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8601-10</v>
      </c>
      <c r="G633" s="13" t="str">
        <f>IF('[1]TCE - ANEXO III - Preencher'!H642="","",'[1]TCE - ANEXO III - Preencher'!H642)</f>
        <v>11/2025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29.187000000000001</v>
      </c>
      <c r="L633" s="15">
        <f>'[1]TCE - ANEXO III - Preencher'!M642</f>
        <v>0</v>
      </c>
      <c r="M633" s="15">
        <f t="shared" si="55"/>
        <v>29.187000000000001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29.187000000000001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JORGE RODRIGO MORAIS DE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2234-05</v>
      </c>
      <c r="G634" s="13" t="str">
        <f>IF('[1]TCE - ANEXO III - Preencher'!H643="","",'[1]TCE - ANEXO III - Preencher'!H643)</f>
        <v>11/2025</v>
      </c>
      <c r="H634" s="14">
        <f>'[1]TCE - ANEXO III - Preencher'!I643</f>
        <v>0</v>
      </c>
      <c r="I634" s="14">
        <f>'[1]TCE - ANEXO III - Preencher'!J643</f>
        <v>525.33199999999999</v>
      </c>
      <c r="J634" s="14">
        <f>'[1]TCE - ANEXO III - Preencher'!K643</f>
        <v>0</v>
      </c>
      <c r="K634" s="15">
        <f>'[1]TCE - ANEXO III - Preencher'!L643</f>
        <v>29.187000000000001</v>
      </c>
      <c r="L634" s="15">
        <f>'[1]TCE - ANEXO III - Preencher'!M643</f>
        <v>0</v>
      </c>
      <c r="M634" s="15">
        <f t="shared" si="55"/>
        <v>29.187000000000001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556.78899999999999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ALBENES DOS SANTOS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5142-25</v>
      </c>
      <c r="G635" s="13" t="str">
        <f>IF('[1]TCE - ANEXO III - Preencher'!H644="","",'[1]TCE - ANEXO III - Preencher'!H644)</f>
        <v>11/2025</v>
      </c>
      <c r="H635" s="14">
        <f>'[1]TCE - ANEXO III - Preencher'!I644</f>
        <v>0</v>
      </c>
      <c r="I635" s="14">
        <f>'[1]TCE - ANEXO III - Preencher'!J644</f>
        <v>165.1808</v>
      </c>
      <c r="J635" s="14">
        <f>'[1]TCE - ANEXO III - Preencher'!K644</f>
        <v>0</v>
      </c>
      <c r="K635" s="15">
        <f>'[1]TCE - ANEXO III - Preencher'!L644</f>
        <v>29.187000000000001</v>
      </c>
      <c r="L635" s="15">
        <f>'[1]TCE - ANEXO III - Preencher'!M644</f>
        <v>0</v>
      </c>
      <c r="M635" s="15">
        <f t="shared" si="55"/>
        <v>29.187000000000001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167.48980349344978</v>
      </c>
      <c r="R635" s="15">
        <f>'[1]TCE - ANEXO III - Preencher'!S644</f>
        <v>0</v>
      </c>
      <c r="S635" s="16">
        <f t="shared" si="57"/>
        <v>167.48980349344978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364.12760349344978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ALMIR JAPIA DE LIMA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5171-10</v>
      </c>
      <c r="G636" s="13" t="str">
        <f>IF('[1]TCE - ANEXO III - Preencher'!H645="","",'[1]TCE - ANEXO III - Preencher'!H645)</f>
        <v>11/2025</v>
      </c>
      <c r="H636" s="14">
        <f>'[1]TCE - ANEXO III - Preencher'!I645</f>
        <v>0</v>
      </c>
      <c r="I636" s="14">
        <f>'[1]TCE - ANEXO III - Preencher'!J645</f>
        <v>235.15440000000001</v>
      </c>
      <c r="J636" s="14">
        <f>'[1]TCE - ANEXO III - Preencher'!K645</f>
        <v>0</v>
      </c>
      <c r="K636" s="15">
        <f>'[1]TCE - ANEXO III - Preencher'!L645</f>
        <v>29.187000000000001</v>
      </c>
      <c r="L636" s="15">
        <f>'[1]TCE - ANEXO III - Preencher'!M645</f>
        <v>44</v>
      </c>
      <c r="M636" s="15">
        <f t="shared" si="55"/>
        <v>-14.812999999999999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167.48980349344978</v>
      </c>
      <c r="R636" s="15">
        <f>'[1]TCE - ANEXO III - Preencher'!S645</f>
        <v>0</v>
      </c>
      <c r="S636" s="16">
        <f t="shared" si="57"/>
        <v>167.48980349344978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390.10120349344982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ANDRADE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5163-45</v>
      </c>
      <c r="G637" s="13" t="str">
        <f>IF('[1]TCE - ANEXO III - Preencher'!H646="","",'[1]TCE - ANEXO III - Preencher'!H646)</f>
        <v>11/2025</v>
      </c>
      <c r="H637" s="14">
        <f>'[1]TCE - ANEXO III - Preencher'!I646</f>
        <v>0</v>
      </c>
      <c r="I637" s="14">
        <f>'[1]TCE - ANEXO III - Preencher'!J646</f>
        <v>229.94319999999999</v>
      </c>
      <c r="J637" s="14">
        <f>'[1]TCE - ANEXO III - Preencher'!K646</f>
        <v>0</v>
      </c>
      <c r="K637" s="15">
        <f>'[1]TCE - ANEXO III - Preencher'!L646</f>
        <v>29.187000000000001</v>
      </c>
      <c r="L637" s="15">
        <f>'[1]TCE - ANEXO III - Preencher'!M646</f>
        <v>30.36</v>
      </c>
      <c r="M637" s="15">
        <f t="shared" si="55"/>
        <v>-1.1729999999999983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132.22980349344977</v>
      </c>
      <c r="R637" s="15">
        <f>'[1]TCE - ANEXO III - Preencher'!S646</f>
        <v>0</v>
      </c>
      <c r="S637" s="16">
        <f t="shared" si="57"/>
        <v>132.22980349344977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363.27000349344974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CARLOS EGIPEDES DE FRANCA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11/2025</v>
      </c>
      <c r="H638" s="14">
        <f>'[1]TCE - ANEXO III - Preencher'!I647</f>
        <v>0</v>
      </c>
      <c r="I638" s="14">
        <f>'[1]TCE - ANEXO III - Preencher'!J647</f>
        <v>315.85919999999999</v>
      </c>
      <c r="J638" s="14">
        <f>'[1]TCE - ANEXO III - Preencher'!K647</f>
        <v>0</v>
      </c>
      <c r="K638" s="15">
        <f>'[1]TCE - ANEXO III - Preencher'!L647</f>
        <v>29.187000000000001</v>
      </c>
      <c r="L638" s="15">
        <f>'[1]TCE - ANEXO III - Preencher'!M647</f>
        <v>30.36</v>
      </c>
      <c r="M638" s="15">
        <f t="shared" si="55"/>
        <v>-1.1729999999999983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316.95619999999997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CARLOS GOMES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5142-25</v>
      </c>
      <c r="G639" s="13" t="str">
        <f>IF('[1]TCE - ANEXO III - Preencher'!H648="","",'[1]TCE - ANEXO III - Preencher'!H648)</f>
        <v>11/2025</v>
      </c>
      <c r="H639" s="14">
        <f>'[1]TCE - ANEXO III - Preencher'!I648</f>
        <v>0</v>
      </c>
      <c r="I639" s="14">
        <f>'[1]TCE - ANEXO III - Preencher'!J648</f>
        <v>145.72800000000001</v>
      </c>
      <c r="J639" s="14">
        <f>'[1]TCE - ANEXO III - Preencher'!K648</f>
        <v>0</v>
      </c>
      <c r="K639" s="15">
        <f>'[1]TCE - ANEXO III - Preencher'!L648</f>
        <v>29.187000000000001</v>
      </c>
      <c r="L639" s="15">
        <f>'[1]TCE - ANEXO III - Preencher'!M648</f>
        <v>0</v>
      </c>
      <c r="M639" s="15">
        <f t="shared" si="55"/>
        <v>29.187000000000001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177.18500000000003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 CEZAR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5142-25</v>
      </c>
      <c r="G640" s="13" t="str">
        <f>IF('[1]TCE - ANEXO III - Preencher'!H649="","",'[1]TCE - ANEXO III - Preencher'!H649)</f>
        <v>11/2025</v>
      </c>
      <c r="H640" s="14">
        <f>'[1]TCE - ANEXO III - Preencher'!I649</f>
        <v>0</v>
      </c>
      <c r="I640" s="14">
        <f>'[1]TCE - ANEXO III - Preencher'!J649</f>
        <v>253.9512</v>
      </c>
      <c r="J640" s="14">
        <f>'[1]TCE - ANEXO III - Preencher'!K649</f>
        <v>0</v>
      </c>
      <c r="K640" s="15">
        <f>'[1]TCE - ANEXO III - Preencher'!L649</f>
        <v>29.187000000000001</v>
      </c>
      <c r="L640" s="15">
        <f>'[1]TCE - ANEXO III - Preencher'!M649</f>
        <v>0</v>
      </c>
      <c r="M640" s="15">
        <f t="shared" si="55"/>
        <v>29.187000000000001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285.40819999999997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JOSE MANOEL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5151-10</v>
      </c>
      <c r="G641" s="13" t="str">
        <f>IF('[1]TCE - ANEXO III - Preencher'!H650="","",'[1]TCE - ANEXO III - Preencher'!H650)</f>
        <v>11/2025</v>
      </c>
      <c r="H641" s="14">
        <f>'[1]TCE - ANEXO III - Preencher'!I650</f>
        <v>0</v>
      </c>
      <c r="I641" s="14">
        <f>'[1]TCE - ANEXO III - Preencher'!J650</f>
        <v>261.93360000000001</v>
      </c>
      <c r="J641" s="14">
        <f>'[1]TCE - ANEXO III - Preencher'!K650</f>
        <v>0</v>
      </c>
      <c r="K641" s="15">
        <f>'[1]TCE - ANEXO III - Preencher'!L650</f>
        <v>29.187000000000001</v>
      </c>
      <c r="L641" s="15">
        <f>'[1]TCE - ANEXO III - Preencher'!M650</f>
        <v>30.36</v>
      </c>
      <c r="M641" s="15">
        <f t="shared" si="55"/>
        <v>-1.1729999999999983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167.48980349344978</v>
      </c>
      <c r="R641" s="15">
        <f>'[1]TCE - ANEXO III - Preencher'!S650</f>
        <v>0</v>
      </c>
      <c r="S641" s="16">
        <f t="shared" si="57"/>
        <v>167.48980349344978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430.52040349344975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 RAFAEL OLIVEIRA LEITE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2234-05</v>
      </c>
      <c r="G642" s="13" t="str">
        <f>IF('[1]TCE - ANEXO III - Preencher'!H651="","",'[1]TCE - ANEXO III - Preencher'!H651)</f>
        <v>11/2025</v>
      </c>
      <c r="H642" s="14">
        <f>'[1]TCE - ANEXO III - Preencher'!I651</f>
        <v>0</v>
      </c>
      <c r="I642" s="14">
        <f>'[1]TCE - ANEXO III - Preencher'!J651</f>
        <v>365.71359999999999</v>
      </c>
      <c r="J642" s="14">
        <f>'[1]TCE - ANEXO III - Preencher'!K651</f>
        <v>0</v>
      </c>
      <c r="K642" s="15">
        <f>'[1]TCE - ANEXO III - Preencher'!L651</f>
        <v>29.187000000000001</v>
      </c>
      <c r="L642" s="15">
        <f>'[1]TCE - ANEXO III - Preencher'!M651</f>
        <v>0</v>
      </c>
      <c r="M642" s="15">
        <f t="shared" si="55"/>
        <v>29.187000000000001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397.17059999999998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 RICARDO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11/2025</v>
      </c>
      <c r="H643" s="14">
        <f>'[1]TCE - ANEXO III - Preencher'!I652</f>
        <v>0</v>
      </c>
      <c r="I643" s="14">
        <f>'[1]TCE - ANEXO III - Preencher'!J652</f>
        <v>442.8408</v>
      </c>
      <c r="J643" s="14">
        <f>'[1]TCE - ANEXO III - Preencher'!K652</f>
        <v>0</v>
      </c>
      <c r="K643" s="15">
        <f>'[1]TCE - ANEXO III - Preencher'!L652</f>
        <v>29.187000000000001</v>
      </c>
      <c r="L643" s="15">
        <f>'[1]TCE - ANEXO III - Preencher'!M652</f>
        <v>0</v>
      </c>
      <c r="M643" s="15">
        <f t="shared" si="55"/>
        <v>29.187000000000001</v>
      </c>
      <c r="N643" s="15">
        <f>'[1]TCE - ANEXO III - Preencher'!O652</f>
        <v>4.7699999999999996</v>
      </c>
      <c r="O643" s="15">
        <f>'[1]TCE - ANEXO III - Preencher'!P652</f>
        <v>0</v>
      </c>
      <c r="P643" s="16">
        <f t="shared" si="56"/>
        <v>4.7699999999999996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476.7978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 xml:space="preserve">JOSEANE MARIA DA SILVA 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5211-30</v>
      </c>
      <c r="G644" s="13" t="str">
        <f>IF('[1]TCE - ANEXO III - Preencher'!H653="","",'[1]TCE - ANEXO III - Preencher'!H653)</f>
        <v>11/2025</v>
      </c>
      <c r="H644" s="14">
        <f>'[1]TCE - ANEXO III - Preencher'!I653</f>
        <v>0</v>
      </c>
      <c r="I644" s="14">
        <f>'[1]TCE - ANEXO III - Preencher'!J653</f>
        <v>147.27680000000001</v>
      </c>
      <c r="J644" s="14">
        <f>'[1]TCE - ANEXO III - Preencher'!K653</f>
        <v>0</v>
      </c>
      <c r="K644" s="15">
        <f>'[1]TCE - ANEXO III - Preencher'!L653</f>
        <v>29.187000000000001</v>
      </c>
      <c r="L644" s="15">
        <f>'[1]TCE - ANEXO III - Preencher'!M653</f>
        <v>33.47</v>
      </c>
      <c r="M644" s="15">
        <f t="shared" ref="M644:M707" si="61">K644-L644</f>
        <v>-4.2829999999999977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145.26380000000003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JOSEFA PINHEIRO ALVES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11/2025</v>
      </c>
      <c r="H645" s="14">
        <f>'[1]TCE - ANEXO III - Preencher'!I654</f>
        <v>0</v>
      </c>
      <c r="I645" s="14">
        <f>'[1]TCE - ANEXO III - Preencher'!J654</f>
        <v>467.18959999999998</v>
      </c>
      <c r="J645" s="14">
        <f>'[1]TCE - ANEXO III - Preencher'!K654</f>
        <v>0</v>
      </c>
      <c r="K645" s="15">
        <f>'[1]TCE - ANEXO III - Preencher'!L654</f>
        <v>29.187000000000001</v>
      </c>
      <c r="L645" s="15">
        <f>'[1]TCE - ANEXO III - Preencher'!M654</f>
        <v>3.59</v>
      </c>
      <c r="M645" s="15">
        <f t="shared" si="61"/>
        <v>25.597000000000001</v>
      </c>
      <c r="N645" s="15">
        <f>'[1]TCE - ANEXO III - Preencher'!O654</f>
        <v>4.7699999999999996</v>
      </c>
      <c r="O645" s="15">
        <f>'[1]TCE - ANEXO III - Preencher'!P654</f>
        <v>0</v>
      </c>
      <c r="P645" s="16">
        <f t="shared" si="62"/>
        <v>4.7699999999999996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497.55659999999995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JOSELANE LOPES DE OLIVEIRA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5134-30</v>
      </c>
      <c r="G646" s="13" t="str">
        <f>IF('[1]TCE - ANEXO III - Preencher'!H655="","",'[1]TCE - ANEXO III - Preencher'!H655)</f>
        <v>11/2025</v>
      </c>
      <c r="H646" s="14">
        <f>'[1]TCE - ANEXO III - Preencher'!I655</f>
        <v>0</v>
      </c>
      <c r="I646" s="14">
        <f>'[1]TCE - ANEXO III - Preencher'!J655</f>
        <v>145.72800000000001</v>
      </c>
      <c r="J646" s="14">
        <f>'[1]TCE - ANEXO III - Preencher'!K655</f>
        <v>0</v>
      </c>
      <c r="K646" s="15">
        <f>'[1]TCE - ANEXO III - Preencher'!L655</f>
        <v>29.187000000000001</v>
      </c>
      <c r="L646" s="15">
        <f>'[1]TCE - ANEXO III - Preencher'!M655</f>
        <v>30.36</v>
      </c>
      <c r="M646" s="15">
        <f t="shared" si="61"/>
        <v>-1.1729999999999983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132.22980349344977</v>
      </c>
      <c r="R646" s="15">
        <f>'[1]TCE - ANEXO III - Preencher'!S655</f>
        <v>0</v>
      </c>
      <c r="S646" s="16">
        <f t="shared" si="63"/>
        <v>132.22980349344977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279.05480349344975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JOSELANE RODRIGUES DO NASCIMENTO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11/2025</v>
      </c>
      <c r="H647" s="14">
        <f>'[1]TCE - ANEXO III - Preencher'!I656</f>
        <v>0</v>
      </c>
      <c r="I647" s="14">
        <f>'[1]TCE - ANEXO III - Preencher'!J656</f>
        <v>149.4376</v>
      </c>
      <c r="J647" s="14">
        <f>'[1]TCE - ANEXO III - Preencher'!K656</f>
        <v>0</v>
      </c>
      <c r="K647" s="15">
        <f>'[1]TCE - ANEXO III - Preencher'!L656</f>
        <v>29.187000000000001</v>
      </c>
      <c r="L647" s="15">
        <f>'[1]TCE - ANEXO III - Preencher'!M656</f>
        <v>33.47</v>
      </c>
      <c r="M647" s="15">
        <f t="shared" si="61"/>
        <v>-4.2829999999999977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147.42460000000003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JOSELAYNE MARTILIANO MARTINS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11/2025</v>
      </c>
      <c r="H648" s="14">
        <f>'[1]TCE - ANEXO III - Preencher'!I657</f>
        <v>0</v>
      </c>
      <c r="I648" s="14">
        <f>'[1]TCE - ANEXO III - Preencher'!J657</f>
        <v>297.86959999999999</v>
      </c>
      <c r="J648" s="14">
        <f>'[1]TCE - ANEXO III - Preencher'!K657</f>
        <v>0</v>
      </c>
      <c r="K648" s="15">
        <f>'[1]TCE - ANEXO III - Preencher'!L657</f>
        <v>29.187000000000001</v>
      </c>
      <c r="L648" s="15">
        <f>'[1]TCE - ANEXO III - Preencher'!M657</f>
        <v>30.36</v>
      </c>
      <c r="M648" s="15">
        <f t="shared" si="61"/>
        <v>-1.1729999999999983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114.59980349344978</v>
      </c>
      <c r="R648" s="15">
        <f>'[1]TCE - ANEXO III - Preencher'!S657</f>
        <v>0</v>
      </c>
      <c r="S648" s="16">
        <f t="shared" si="63"/>
        <v>114.59980349344978</v>
      </c>
      <c r="T648" s="15">
        <f>'[1]TCE - ANEXO III - Preencher'!U657</f>
        <v>70.22</v>
      </c>
      <c r="U648" s="15">
        <f>'[1]TCE - ANEXO III - Preencher'!V657</f>
        <v>0</v>
      </c>
      <c r="V648" s="16">
        <f t="shared" si="64"/>
        <v>70.22</v>
      </c>
      <c r="W648" s="17" t="str">
        <f>IF('[1]TCE - ANEXO III - Preencher'!X657="","",'[1]TCE - ANEXO III - Preencher'!X657)</f>
        <v>Auxílio Básico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483.78640349344971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JOSIANE DE SOUSA VIANA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11/2025</v>
      </c>
      <c r="H649" s="14">
        <f>'[1]TCE - ANEXO III - Preencher'!I658</f>
        <v>0</v>
      </c>
      <c r="I649" s="14">
        <f>'[1]TCE - ANEXO III - Preencher'!J658</f>
        <v>371.5616</v>
      </c>
      <c r="J649" s="14">
        <f>'[1]TCE - ANEXO III - Preencher'!K658</f>
        <v>0</v>
      </c>
      <c r="K649" s="15">
        <f>'[1]TCE - ANEXO III - Preencher'!L658</f>
        <v>29.187000000000001</v>
      </c>
      <c r="L649" s="15">
        <f>'[1]TCE - ANEXO III - Preencher'!M658</f>
        <v>30.36</v>
      </c>
      <c r="M649" s="15">
        <f t="shared" si="61"/>
        <v>-1.1729999999999983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372.65859999999998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JOSIANE MARIA DO BOM PARTO OLIVEIRA DE MIRANDA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11/2025</v>
      </c>
      <c r="H650" s="14">
        <f>'[1]TCE - ANEXO III - Preencher'!I659</f>
        <v>0</v>
      </c>
      <c r="I650" s="14">
        <f>'[1]TCE - ANEXO III - Preencher'!J659</f>
        <v>206.99520000000001</v>
      </c>
      <c r="J650" s="14">
        <f>'[1]TCE - ANEXO III - Preencher'!K659</f>
        <v>0</v>
      </c>
      <c r="K650" s="15">
        <f>'[1]TCE - ANEXO III - Preencher'!L659</f>
        <v>29.187000000000001</v>
      </c>
      <c r="L650" s="15">
        <f>'[1]TCE - ANEXO III - Preencher'!M659</f>
        <v>0</v>
      </c>
      <c r="M650" s="15">
        <f t="shared" si="61"/>
        <v>29.187000000000001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167.48980349344978</v>
      </c>
      <c r="R650" s="15">
        <f>'[1]TCE - ANEXO III - Preencher'!S659</f>
        <v>0</v>
      </c>
      <c r="S650" s="16">
        <f t="shared" si="63"/>
        <v>167.48980349344978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405.94200349344982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JOSIAS JOSE RUFINO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5151-10</v>
      </c>
      <c r="G651" s="13" t="str">
        <f>IF('[1]TCE - ANEXO III - Preencher'!H660="","",'[1]TCE - ANEXO III - Preencher'!H660)</f>
        <v>11/2025</v>
      </c>
      <c r="H651" s="14">
        <f>'[1]TCE - ANEXO III - Preencher'!I660</f>
        <v>0</v>
      </c>
      <c r="I651" s="14">
        <f>'[1]TCE - ANEXO III - Preencher'!J660</f>
        <v>183.02160000000001</v>
      </c>
      <c r="J651" s="14">
        <f>'[1]TCE - ANEXO III - Preencher'!K660</f>
        <v>0</v>
      </c>
      <c r="K651" s="15">
        <f>'[1]TCE - ANEXO III - Preencher'!L660</f>
        <v>29.187000000000001</v>
      </c>
      <c r="L651" s="15">
        <f>'[1]TCE - ANEXO III - Preencher'!M660</f>
        <v>30.36</v>
      </c>
      <c r="M651" s="15">
        <f t="shared" si="61"/>
        <v>-1.1729999999999983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184.11860000000001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JOSILEIDE ALVES FERREIRA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11/2025</v>
      </c>
      <c r="H652" s="14">
        <f>'[1]TCE - ANEXO III - Preencher'!I661</f>
        <v>0</v>
      </c>
      <c r="I652" s="14">
        <f>'[1]TCE - ANEXO III - Preencher'!J661</f>
        <v>309.56479999999999</v>
      </c>
      <c r="J652" s="14">
        <f>'[1]TCE - ANEXO III - Preencher'!K661</f>
        <v>0</v>
      </c>
      <c r="K652" s="15">
        <f>'[1]TCE - ANEXO III - Preencher'!L661</f>
        <v>29.187000000000001</v>
      </c>
      <c r="L652" s="15">
        <f>'[1]TCE - ANEXO III - Preencher'!M661</f>
        <v>0</v>
      </c>
      <c r="M652" s="15">
        <f t="shared" si="61"/>
        <v>29.187000000000001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132.22980349344977</v>
      </c>
      <c r="R652" s="15">
        <f>'[1]TCE - ANEXO III - Preencher'!S661</f>
        <v>0</v>
      </c>
      <c r="S652" s="16">
        <f t="shared" si="63"/>
        <v>132.22980349344977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473.25160349344975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JOSILENE MOURA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11/2025</v>
      </c>
      <c r="H653" s="14">
        <f>'[1]TCE - ANEXO III - Preencher'!I662</f>
        <v>0</v>
      </c>
      <c r="I653" s="14">
        <f>'[1]TCE - ANEXO III - Preencher'!J662</f>
        <v>321.52879999999999</v>
      </c>
      <c r="J653" s="14">
        <f>'[1]TCE - ANEXO III - Preencher'!K662</f>
        <v>0</v>
      </c>
      <c r="K653" s="15">
        <f>'[1]TCE - ANEXO III - Preencher'!L662</f>
        <v>29.187000000000001</v>
      </c>
      <c r="L653" s="15">
        <f>'[1]TCE - ANEXO III - Preencher'!M662</f>
        <v>0</v>
      </c>
      <c r="M653" s="15">
        <f t="shared" si="61"/>
        <v>29.187000000000001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352.98579999999998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JOSINALVA MARIA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5143-20</v>
      </c>
      <c r="G654" s="13" t="str">
        <f>IF('[1]TCE - ANEXO III - Preencher'!H663="","",'[1]TCE - ANEXO III - Preencher'!H663)</f>
        <v>11/2025</v>
      </c>
      <c r="H654" s="14">
        <f>'[1]TCE - ANEXO III - Preencher'!I663</f>
        <v>0</v>
      </c>
      <c r="I654" s="14">
        <f>'[1]TCE - ANEXO III - Preencher'!J663</f>
        <v>252.78880000000001</v>
      </c>
      <c r="J654" s="14">
        <f>'[1]TCE - ANEXO III - Preencher'!K663</f>
        <v>0</v>
      </c>
      <c r="K654" s="15">
        <f>'[1]TCE - ANEXO III - Preencher'!L663</f>
        <v>29.187000000000001</v>
      </c>
      <c r="L654" s="15">
        <f>'[1]TCE - ANEXO III - Preencher'!M663</f>
        <v>30.36</v>
      </c>
      <c r="M654" s="15">
        <f t="shared" si="61"/>
        <v>-1.1729999999999983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132.22980349344977</v>
      </c>
      <c r="R654" s="15">
        <f>'[1]TCE - ANEXO III - Preencher'!S663</f>
        <v>0</v>
      </c>
      <c r="S654" s="16">
        <f t="shared" si="63"/>
        <v>132.22980349344977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386.11560349344978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JOSIVAN PEREIRA DO NASCIMENTO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5174-10</v>
      </c>
      <c r="G655" s="13" t="str">
        <f>IF('[1]TCE - ANEXO III - Preencher'!H664="","",'[1]TCE - ANEXO III - Preencher'!H664)</f>
        <v>11/2025</v>
      </c>
      <c r="H655" s="14">
        <f>'[1]TCE - ANEXO III - Preencher'!I664</f>
        <v>0</v>
      </c>
      <c r="I655" s="14">
        <f>'[1]TCE - ANEXO III - Preencher'!J664</f>
        <v>233.708</v>
      </c>
      <c r="J655" s="14">
        <f>'[1]TCE - ANEXO III - Preencher'!K664</f>
        <v>0</v>
      </c>
      <c r="K655" s="15">
        <f>'[1]TCE - ANEXO III - Preencher'!L664</f>
        <v>29.187000000000001</v>
      </c>
      <c r="L655" s="15">
        <f>'[1]TCE - ANEXO III - Preencher'!M664</f>
        <v>30.36</v>
      </c>
      <c r="M655" s="15">
        <f t="shared" si="61"/>
        <v>-1.1729999999999983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234.80500000000001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JOYCE KELLY DA SILVA ALVES PENNA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5143-20</v>
      </c>
      <c r="G656" s="13" t="str">
        <f>IF('[1]TCE - ANEXO III - Preencher'!H665="","",'[1]TCE - ANEXO III - Preencher'!H665)</f>
        <v>11/2025</v>
      </c>
      <c r="H656" s="14">
        <f>'[1]TCE - ANEXO III - Preencher'!I665</f>
        <v>0</v>
      </c>
      <c r="I656" s="14">
        <f>'[1]TCE - ANEXO III - Preencher'!J665</f>
        <v>180.9888</v>
      </c>
      <c r="J656" s="14">
        <f>'[1]TCE - ANEXO III - Preencher'!K665</f>
        <v>0</v>
      </c>
      <c r="K656" s="15">
        <f>'[1]TCE - ANEXO III - Preencher'!L665</f>
        <v>29.187000000000001</v>
      </c>
      <c r="L656" s="15">
        <f>'[1]TCE - ANEXO III - Preencher'!M665</f>
        <v>0</v>
      </c>
      <c r="M656" s="15">
        <f t="shared" si="61"/>
        <v>29.187000000000001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75.33</v>
      </c>
      <c r="U656" s="15">
        <f>'[1]TCE - ANEXO III - Preencher'!V665</f>
        <v>0</v>
      </c>
      <c r="V656" s="16">
        <f t="shared" si="64"/>
        <v>75.33</v>
      </c>
      <c r="W656" s="17" t="str">
        <f>IF('[1]TCE - ANEXO III - Preencher'!X665="","",'[1]TCE - ANEXO III - Preencher'!X665)</f>
        <v>Auxílio Básico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287.7758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JOYSE MILLY FERREIRA DE OLIVEIRA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11/2025</v>
      </c>
      <c r="H657" s="14">
        <f>'[1]TCE - ANEXO III - Preencher'!I666</f>
        <v>0</v>
      </c>
      <c r="I657" s="14">
        <f>'[1]TCE - ANEXO III - Preencher'!J666</f>
        <v>158.02959999999999</v>
      </c>
      <c r="J657" s="14">
        <f>'[1]TCE - ANEXO III - Preencher'!K666</f>
        <v>0</v>
      </c>
      <c r="K657" s="15">
        <f>'[1]TCE - ANEXO III - Preencher'!L666</f>
        <v>29.187000000000001</v>
      </c>
      <c r="L657" s="15">
        <f>'[1]TCE - ANEXO III - Preencher'!M666</f>
        <v>0</v>
      </c>
      <c r="M657" s="15">
        <f t="shared" si="61"/>
        <v>29.187000000000001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189.48660000000001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JOZIVANIA DO CARMO DO NASCIMENTO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11/2025</v>
      </c>
      <c r="H658" s="14">
        <f>'[1]TCE - ANEXO III - Preencher'!I667</f>
        <v>0</v>
      </c>
      <c r="I658" s="14">
        <f>'[1]TCE - ANEXO III - Preencher'!J667</f>
        <v>285.65199999999999</v>
      </c>
      <c r="J658" s="14">
        <f>'[1]TCE - ANEXO III - Preencher'!K667</f>
        <v>0</v>
      </c>
      <c r="K658" s="15">
        <f>'[1]TCE - ANEXO III - Preencher'!L667</f>
        <v>29.187000000000001</v>
      </c>
      <c r="L658" s="15">
        <f>'[1]TCE - ANEXO III - Preencher'!M667</f>
        <v>30.36</v>
      </c>
      <c r="M658" s="15">
        <f t="shared" si="61"/>
        <v>-1.1729999999999983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132.22980349344977</v>
      </c>
      <c r="R658" s="15">
        <f>'[1]TCE - ANEXO III - Preencher'!S667</f>
        <v>0</v>
      </c>
      <c r="S658" s="16">
        <f t="shared" si="63"/>
        <v>132.22980349344977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418.97880349344973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JUCILEIDE MARINHO DE SOUZA DIAS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11/2025</v>
      </c>
      <c r="H659" s="14">
        <f>'[1]TCE - ANEXO III - Preencher'!I668</f>
        <v>0</v>
      </c>
      <c r="I659" s="14">
        <f>'[1]TCE - ANEXO III - Preencher'!J668</f>
        <v>156.16239999999999</v>
      </c>
      <c r="J659" s="14">
        <f>'[1]TCE - ANEXO III - Preencher'!K668</f>
        <v>0</v>
      </c>
      <c r="K659" s="15">
        <f>'[1]TCE - ANEXO III - Preencher'!L668</f>
        <v>29.187000000000001</v>
      </c>
      <c r="L659" s="15">
        <f>'[1]TCE - ANEXO III - Preencher'!M668</f>
        <v>0</v>
      </c>
      <c r="M659" s="15">
        <f t="shared" si="61"/>
        <v>29.187000000000001</v>
      </c>
      <c r="N659" s="15">
        <f>'[1]TCE - ANEXO III - Preencher'!O668</f>
        <v>4.7699999999999996</v>
      </c>
      <c r="O659" s="15">
        <f>'[1]TCE - ANEXO III - Preencher'!P668</f>
        <v>0</v>
      </c>
      <c r="P659" s="16">
        <f t="shared" si="62"/>
        <v>4.7699999999999996</v>
      </c>
      <c r="Q659" s="15">
        <f>'[1]TCE - ANEXO III - Preencher'!R668</f>
        <v>167.48980349344978</v>
      </c>
      <c r="R659" s="15">
        <f>'[1]TCE - ANEXO III - Preencher'!S668</f>
        <v>0</v>
      </c>
      <c r="S659" s="16">
        <f t="shared" si="63"/>
        <v>167.48980349344978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357.6092034934498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JULIA CONCEICAO BEZERRA DOS SANTOS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5211-30</v>
      </c>
      <c r="G660" s="13" t="str">
        <f>IF('[1]TCE - ANEXO III - Preencher'!H669="","",'[1]TCE - ANEXO III - Preencher'!H669)</f>
        <v>11/2025</v>
      </c>
      <c r="H660" s="14">
        <f>'[1]TCE - ANEXO III - Preencher'!I669</f>
        <v>0</v>
      </c>
      <c r="I660" s="14">
        <f>'[1]TCE - ANEXO III - Preencher'!J669</f>
        <v>148.99039999999999</v>
      </c>
      <c r="J660" s="14">
        <f>'[1]TCE - ANEXO III - Preencher'!K669</f>
        <v>0</v>
      </c>
      <c r="K660" s="15">
        <f>'[1]TCE - ANEXO III - Preencher'!L669</f>
        <v>29.187000000000001</v>
      </c>
      <c r="L660" s="15">
        <f>'[1]TCE - ANEXO III - Preencher'!M669</f>
        <v>0</v>
      </c>
      <c r="M660" s="15">
        <f t="shared" si="61"/>
        <v>29.187000000000001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180.44740000000002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JULIA MARIA SOBREIRA MACHADO SALES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11/2025</v>
      </c>
      <c r="H661" s="14">
        <f>'[1]TCE - ANEXO III - Preencher'!I670</f>
        <v>0</v>
      </c>
      <c r="I661" s="14">
        <f>'[1]TCE - ANEXO III - Preencher'!J670</f>
        <v>471.30160000000001</v>
      </c>
      <c r="J661" s="14">
        <f>'[1]TCE - ANEXO III - Preencher'!K670</f>
        <v>0</v>
      </c>
      <c r="K661" s="15">
        <f>'[1]TCE - ANEXO III - Preencher'!L670</f>
        <v>29.187000000000001</v>
      </c>
      <c r="L661" s="15">
        <f>'[1]TCE - ANEXO III - Preencher'!M670</f>
        <v>3.59</v>
      </c>
      <c r="M661" s="15">
        <f t="shared" si="61"/>
        <v>25.597000000000001</v>
      </c>
      <c r="N661" s="15">
        <f>'[1]TCE - ANEXO III - Preencher'!O670</f>
        <v>4.7699999999999996</v>
      </c>
      <c r="O661" s="15">
        <f>'[1]TCE - ANEXO III - Preencher'!P670</f>
        <v>0</v>
      </c>
      <c r="P661" s="16">
        <f t="shared" si="62"/>
        <v>4.7699999999999996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501.66859999999997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JULIANA ALEXANDRE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5143-20</v>
      </c>
      <c r="G662" s="13" t="str">
        <f>IF('[1]TCE - ANEXO III - Preencher'!H671="","",'[1]TCE - ANEXO III - Preencher'!H671)</f>
        <v>11/2025</v>
      </c>
      <c r="H662" s="14">
        <f>'[1]TCE - ANEXO III - Preencher'!I671</f>
        <v>0</v>
      </c>
      <c r="I662" s="14">
        <f>'[1]TCE - ANEXO III - Preencher'!J671</f>
        <v>91.551199999999994</v>
      </c>
      <c r="J662" s="14">
        <f>'[1]TCE - ANEXO III - Preencher'!K671</f>
        <v>0</v>
      </c>
      <c r="K662" s="15">
        <f>'[1]TCE - ANEXO III - Preencher'!L671</f>
        <v>29.187000000000001</v>
      </c>
      <c r="L662" s="15">
        <f>'[1]TCE - ANEXO III - Preencher'!M671</f>
        <v>30.36</v>
      </c>
      <c r="M662" s="15">
        <f t="shared" si="61"/>
        <v>-1.1729999999999983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132.22980349344977</v>
      </c>
      <c r="R662" s="15">
        <f>'[1]TCE - ANEXO III - Preencher'!S671</f>
        <v>94.6</v>
      </c>
      <c r="S662" s="16">
        <f t="shared" si="63"/>
        <v>37.629803493449771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130.27800349344977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JULIANA ALVES MEIRELES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2236-05</v>
      </c>
      <c r="G663" s="13" t="str">
        <f>IF('[1]TCE - ANEXO III - Preencher'!H672="","",'[1]TCE - ANEXO III - Preencher'!H672)</f>
        <v>11/2025</v>
      </c>
      <c r="H663" s="14">
        <f>'[1]TCE - ANEXO III - Preencher'!I672</f>
        <v>0</v>
      </c>
      <c r="I663" s="14">
        <f>'[1]TCE - ANEXO III - Preencher'!J672</f>
        <v>264.98399999999998</v>
      </c>
      <c r="J663" s="14">
        <f>'[1]TCE - ANEXO III - Preencher'!K672</f>
        <v>0</v>
      </c>
      <c r="K663" s="15">
        <f>'[1]TCE - ANEXO III - Preencher'!L672</f>
        <v>29.187000000000001</v>
      </c>
      <c r="L663" s="15">
        <f>'[1]TCE - ANEXO III - Preencher'!M672</f>
        <v>3.06</v>
      </c>
      <c r="M663" s="15">
        <f t="shared" si="61"/>
        <v>26.127000000000002</v>
      </c>
      <c r="N663" s="15">
        <f>'[1]TCE - ANEXO III - Preencher'!O672</f>
        <v>4.7699999999999996</v>
      </c>
      <c r="O663" s="15">
        <f>'[1]TCE - ANEXO III - Preencher'!P672</f>
        <v>0</v>
      </c>
      <c r="P663" s="16">
        <f t="shared" si="62"/>
        <v>4.7699999999999996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295.88099999999997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JULIANA DOS SANTOS NASCIMENTO AYMAR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2516-05</v>
      </c>
      <c r="G664" s="13" t="str">
        <f>IF('[1]TCE - ANEXO III - Preencher'!H673="","",'[1]TCE - ANEXO III - Preencher'!H673)</f>
        <v>11/2025</v>
      </c>
      <c r="H664" s="14">
        <f>'[1]TCE - ANEXO III - Preencher'!I673</f>
        <v>0</v>
      </c>
      <c r="I664" s="14">
        <f>'[1]TCE - ANEXO III - Preencher'!J673</f>
        <v>241.2296</v>
      </c>
      <c r="J664" s="14">
        <f>'[1]TCE - ANEXO III - Preencher'!K673</f>
        <v>0</v>
      </c>
      <c r="K664" s="15">
        <f>'[1]TCE - ANEXO III - Preencher'!L673</f>
        <v>29.187000000000001</v>
      </c>
      <c r="L664" s="15">
        <f>'[1]TCE - ANEXO III - Preencher'!M673</f>
        <v>44</v>
      </c>
      <c r="M664" s="15">
        <f t="shared" si="61"/>
        <v>-14.812999999999999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228.68660000000003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JULIANA GUEDES DOS SANTOS MELO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11/2025</v>
      </c>
      <c r="H665" s="14">
        <f>'[1]TCE - ANEXO III - Preencher'!I674</f>
        <v>0</v>
      </c>
      <c r="I665" s="14">
        <f>'[1]TCE - ANEXO III - Preencher'!J674</f>
        <v>383.06479999999999</v>
      </c>
      <c r="J665" s="14">
        <f>'[1]TCE - ANEXO III - Preencher'!K674</f>
        <v>0</v>
      </c>
      <c r="K665" s="15">
        <f>'[1]TCE - ANEXO III - Preencher'!L674</f>
        <v>29.187000000000001</v>
      </c>
      <c r="L665" s="15">
        <f>'[1]TCE - ANEXO III - Preencher'!M674</f>
        <v>0</v>
      </c>
      <c r="M665" s="15">
        <f t="shared" si="61"/>
        <v>29.187000000000001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414.52179999999998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JULIANA LIMA PEREIRA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11/2025</v>
      </c>
      <c r="H666" s="14">
        <f>'[1]TCE - ANEXO III - Preencher'!I675</f>
        <v>0</v>
      </c>
      <c r="I666" s="14">
        <f>'[1]TCE - ANEXO III - Preencher'!J675</f>
        <v>303.86799999999999</v>
      </c>
      <c r="J666" s="14">
        <f>'[1]TCE - ANEXO III - Preencher'!K675</f>
        <v>0</v>
      </c>
      <c r="K666" s="15">
        <f>'[1]TCE - ANEXO III - Preencher'!L675</f>
        <v>29.187000000000001</v>
      </c>
      <c r="L666" s="15">
        <f>'[1]TCE - ANEXO III - Preencher'!M675</f>
        <v>30.36</v>
      </c>
      <c r="M666" s="15">
        <f t="shared" si="61"/>
        <v>-1.1729999999999983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132.22980349344977</v>
      </c>
      <c r="R666" s="15">
        <f>'[1]TCE - ANEXO III - Preencher'!S675</f>
        <v>0</v>
      </c>
      <c r="S666" s="16">
        <f t="shared" si="63"/>
        <v>132.22980349344977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437.19480349344974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JULIANA MARIA BATISTA DO AMARAL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11/2025</v>
      </c>
      <c r="H667" s="14">
        <f>'[1]TCE - ANEXO III - Preencher'!I676</f>
        <v>0</v>
      </c>
      <c r="I667" s="14">
        <f>'[1]TCE - ANEXO III - Preencher'!J676</f>
        <v>425.13760000000002</v>
      </c>
      <c r="J667" s="14">
        <f>'[1]TCE - ANEXO III - Preencher'!K676</f>
        <v>0</v>
      </c>
      <c r="K667" s="15">
        <f>'[1]TCE - ANEXO III - Preencher'!L676</f>
        <v>29.187000000000001</v>
      </c>
      <c r="L667" s="15">
        <f>'[1]TCE - ANEXO III - Preencher'!M676</f>
        <v>0</v>
      </c>
      <c r="M667" s="15">
        <f t="shared" si="61"/>
        <v>29.187000000000001</v>
      </c>
      <c r="N667" s="15">
        <f>'[1]TCE - ANEXO III - Preencher'!O676</f>
        <v>4.7699999999999996</v>
      </c>
      <c r="O667" s="15">
        <f>'[1]TCE - ANEXO III - Preencher'!P676</f>
        <v>0</v>
      </c>
      <c r="P667" s="16">
        <f t="shared" si="62"/>
        <v>4.7699999999999996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108.23</v>
      </c>
      <c r="U667" s="15">
        <f>'[1]TCE - ANEXO III - Preencher'!V676</f>
        <v>0</v>
      </c>
      <c r="V667" s="16">
        <f t="shared" si="64"/>
        <v>108.23</v>
      </c>
      <c r="W667" s="17" t="str">
        <f>IF('[1]TCE - ANEXO III - Preencher'!X676="","",'[1]TCE - ANEXO III - Preencher'!X676)</f>
        <v>Auxílio Básico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567.32460000000003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JULIANA PEREIRA PINTO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4110-10</v>
      </c>
      <c r="G668" s="13" t="str">
        <f>IF('[1]TCE - ANEXO III - Preencher'!H677="","",'[1]TCE - ANEXO III - Preencher'!H677)</f>
        <v>11/2025</v>
      </c>
      <c r="H668" s="14">
        <f>'[1]TCE - ANEXO III - Preencher'!I677</f>
        <v>0</v>
      </c>
      <c r="I668" s="14">
        <f>'[1]TCE - ANEXO III - Preencher'!J677</f>
        <v>163.70320000000001</v>
      </c>
      <c r="J668" s="14">
        <f>'[1]TCE - ANEXO III - Preencher'!K677</f>
        <v>0</v>
      </c>
      <c r="K668" s="15">
        <f>'[1]TCE - ANEXO III - Preencher'!L677</f>
        <v>29.187000000000001</v>
      </c>
      <c r="L668" s="15">
        <f>'[1]TCE - ANEXO III - Preencher'!M677</f>
        <v>0</v>
      </c>
      <c r="M668" s="15">
        <f t="shared" si="61"/>
        <v>29.187000000000001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132.22980349344977</v>
      </c>
      <c r="R668" s="15">
        <f>'[1]TCE - ANEXO III - Preencher'!S677</f>
        <v>0</v>
      </c>
      <c r="S668" s="16">
        <f t="shared" si="63"/>
        <v>132.22980349344977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327.3900034934498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JULIANA ROCHA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5143-20</v>
      </c>
      <c r="G669" s="13" t="str">
        <f>IF('[1]TCE - ANEXO III - Preencher'!H678="","",'[1]TCE - ANEXO III - Preencher'!H678)</f>
        <v>11/2025</v>
      </c>
      <c r="H669" s="14">
        <f>'[1]TCE - ANEXO III - Preencher'!I678</f>
        <v>0</v>
      </c>
      <c r="I669" s="14">
        <f>'[1]TCE - ANEXO III - Preencher'!J678</f>
        <v>198.352</v>
      </c>
      <c r="J669" s="14">
        <f>'[1]TCE - ANEXO III - Preencher'!K678</f>
        <v>0</v>
      </c>
      <c r="K669" s="15">
        <f>'[1]TCE - ANEXO III - Preencher'!L678</f>
        <v>29.187000000000001</v>
      </c>
      <c r="L669" s="15">
        <f>'[1]TCE - ANEXO III - Preencher'!M678</f>
        <v>30.36</v>
      </c>
      <c r="M669" s="15">
        <f t="shared" si="61"/>
        <v>-1.1729999999999983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132.22980349344977</v>
      </c>
      <c r="R669" s="15">
        <f>'[1]TCE - ANEXO III - Preencher'!S678</f>
        <v>0</v>
      </c>
      <c r="S669" s="16">
        <f t="shared" si="63"/>
        <v>132.22980349344977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331.67880349344978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JULIO CESAR DA COSTA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5174-10</v>
      </c>
      <c r="G670" s="13" t="str">
        <f>IF('[1]TCE - ANEXO III - Preencher'!H679="","",'[1]TCE - ANEXO III - Preencher'!H679)</f>
        <v>11/2025</v>
      </c>
      <c r="H670" s="14">
        <f>'[1]TCE - ANEXO III - Preencher'!I679</f>
        <v>0</v>
      </c>
      <c r="I670" s="14">
        <f>'[1]TCE - ANEXO III - Preencher'!J679</f>
        <v>151.61359999999999</v>
      </c>
      <c r="J670" s="14">
        <f>'[1]TCE - ANEXO III - Preencher'!K679</f>
        <v>0</v>
      </c>
      <c r="K670" s="15">
        <f>'[1]TCE - ANEXO III - Preencher'!L679</f>
        <v>29.187000000000001</v>
      </c>
      <c r="L670" s="15">
        <f>'[1]TCE - ANEXO III - Preencher'!M679</f>
        <v>30.36</v>
      </c>
      <c r="M670" s="15">
        <f t="shared" si="61"/>
        <v>-1.1729999999999983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152.7106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JULIO CESAR RODRIGUES DE ARRUDA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5151-10</v>
      </c>
      <c r="G671" s="13" t="str">
        <f>IF('[1]TCE - ANEXO III - Preencher'!H680="","",'[1]TCE - ANEXO III - Preencher'!H680)</f>
        <v>11/2025</v>
      </c>
      <c r="H671" s="14">
        <f>'[1]TCE - ANEXO III - Preencher'!I680</f>
        <v>0</v>
      </c>
      <c r="I671" s="14">
        <f>'[1]TCE - ANEXO III - Preencher'!J680</f>
        <v>210.64320000000001</v>
      </c>
      <c r="J671" s="14">
        <f>'[1]TCE - ANEXO III - Preencher'!K680</f>
        <v>0</v>
      </c>
      <c r="K671" s="15">
        <f>'[1]TCE - ANEXO III - Preencher'!L680</f>
        <v>29.187000000000001</v>
      </c>
      <c r="L671" s="15">
        <f>'[1]TCE - ANEXO III - Preencher'!M680</f>
        <v>30.36</v>
      </c>
      <c r="M671" s="15">
        <f t="shared" si="61"/>
        <v>-1.1729999999999983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132.22980349344977</v>
      </c>
      <c r="R671" s="15">
        <f>'[1]TCE - ANEXO III - Preencher'!S680</f>
        <v>0</v>
      </c>
      <c r="S671" s="16">
        <f t="shared" si="63"/>
        <v>132.22980349344977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343.97000349344978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JUSSARA SILVA DE MEDEIROS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11/2025</v>
      </c>
      <c r="H672" s="14">
        <f>'[1]TCE - ANEXO III - Preencher'!I681</f>
        <v>0</v>
      </c>
      <c r="I672" s="14">
        <f>'[1]TCE - ANEXO III - Preencher'!J681</f>
        <v>334.55919999999998</v>
      </c>
      <c r="J672" s="14">
        <f>'[1]TCE - ANEXO III - Preencher'!K681</f>
        <v>0</v>
      </c>
      <c r="K672" s="15">
        <f>'[1]TCE - ANEXO III - Preencher'!L681</f>
        <v>29.187000000000001</v>
      </c>
      <c r="L672" s="15">
        <f>'[1]TCE - ANEXO III - Preencher'!M681</f>
        <v>0</v>
      </c>
      <c r="M672" s="15">
        <f t="shared" si="61"/>
        <v>29.187000000000001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132.22980349344977</v>
      </c>
      <c r="R672" s="15">
        <f>'[1]TCE - ANEXO III - Preencher'!S681</f>
        <v>0</v>
      </c>
      <c r="S672" s="16">
        <f t="shared" si="63"/>
        <v>132.22980349344977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498.24600349344973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KALLYNE CHRISTYNNE TIMOTEO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3242-05</v>
      </c>
      <c r="G673" s="13" t="str">
        <f>IF('[1]TCE - ANEXO III - Preencher'!H682="","",'[1]TCE - ANEXO III - Preencher'!H682)</f>
        <v>11/2025</v>
      </c>
      <c r="H673" s="14">
        <f>'[1]TCE - ANEXO III - Preencher'!I682</f>
        <v>0</v>
      </c>
      <c r="I673" s="14">
        <f>'[1]TCE - ANEXO III - Preencher'!J682</f>
        <v>217.83840000000001</v>
      </c>
      <c r="J673" s="14">
        <f>'[1]TCE - ANEXO III - Preencher'!K682</f>
        <v>0</v>
      </c>
      <c r="K673" s="15">
        <f>'[1]TCE - ANEXO III - Preencher'!L682</f>
        <v>29.187000000000001</v>
      </c>
      <c r="L673" s="15">
        <f>'[1]TCE - ANEXO III - Preencher'!M682</f>
        <v>35.57</v>
      </c>
      <c r="M673" s="15">
        <f t="shared" si="61"/>
        <v>-6.3829999999999991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213.72540000000001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KARINA EVENY TAVARES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5152-05</v>
      </c>
      <c r="G674" s="13" t="str">
        <f>IF('[1]TCE - ANEXO III - Preencher'!H683="","",'[1]TCE - ANEXO III - Preencher'!H683)</f>
        <v>11/2025</v>
      </c>
      <c r="H674" s="14">
        <f>'[1]TCE - ANEXO III - Preencher'!I683</f>
        <v>0</v>
      </c>
      <c r="I674" s="14">
        <f>'[1]TCE - ANEXO III - Preencher'!J683</f>
        <v>167.51599999999999</v>
      </c>
      <c r="J674" s="14">
        <f>'[1]TCE - ANEXO III - Preencher'!K683</f>
        <v>0</v>
      </c>
      <c r="K674" s="15">
        <f>'[1]TCE - ANEXO III - Preencher'!L683</f>
        <v>29.187000000000001</v>
      </c>
      <c r="L674" s="15">
        <f>'[1]TCE - ANEXO III - Preencher'!M683</f>
        <v>0</v>
      </c>
      <c r="M674" s="15">
        <f t="shared" si="61"/>
        <v>29.187000000000001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132.22980349344977</v>
      </c>
      <c r="R674" s="15">
        <f>'[1]TCE - ANEXO III - Preencher'!S683</f>
        <v>0</v>
      </c>
      <c r="S674" s="16">
        <f t="shared" si="63"/>
        <v>132.22980349344977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331.20280349344978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KARLA CRISTINE PONTES DA COSTA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5211-30</v>
      </c>
      <c r="G675" s="13" t="str">
        <f>IF('[1]TCE - ANEXO III - Preencher'!H684="","",'[1]TCE - ANEXO III - Preencher'!H684)</f>
        <v>11/2025</v>
      </c>
      <c r="H675" s="14">
        <f>'[1]TCE - ANEXO III - Preencher'!I684</f>
        <v>0</v>
      </c>
      <c r="I675" s="14">
        <f>'[1]TCE - ANEXO III - Preencher'!J684</f>
        <v>137.39680000000001</v>
      </c>
      <c r="J675" s="14">
        <f>'[1]TCE - ANEXO III - Preencher'!K684</f>
        <v>0</v>
      </c>
      <c r="K675" s="15">
        <f>'[1]TCE - ANEXO III - Preencher'!L684</f>
        <v>29.187000000000001</v>
      </c>
      <c r="L675" s="15">
        <f>'[1]TCE - ANEXO III - Preencher'!M684</f>
        <v>33.47</v>
      </c>
      <c r="M675" s="15">
        <f t="shared" si="61"/>
        <v>-4.2829999999999977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135.38380000000004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KAROLINE DE BRITO CAVALCANTE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11/2025</v>
      </c>
      <c r="H676" s="14">
        <f>'[1]TCE - ANEXO III - Preencher'!I685</f>
        <v>0</v>
      </c>
      <c r="I676" s="14">
        <f>'[1]TCE - ANEXO III - Preencher'!J685</f>
        <v>145.1696</v>
      </c>
      <c r="J676" s="14">
        <f>'[1]TCE - ANEXO III - Preencher'!K685</f>
        <v>0</v>
      </c>
      <c r="K676" s="15">
        <f>'[1]TCE - ANEXO III - Preencher'!L685</f>
        <v>29.187000000000001</v>
      </c>
      <c r="L676" s="15">
        <f>'[1]TCE - ANEXO III - Preencher'!M685</f>
        <v>34.56</v>
      </c>
      <c r="M676" s="15">
        <f t="shared" si="61"/>
        <v>-5.3730000000000011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142.06660000000002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KASSIA ADRIANE DOS SANTOS SOUZA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5174-10</v>
      </c>
      <c r="G677" s="13" t="str">
        <f>IF('[1]TCE - ANEXO III - Preencher'!H686="","",'[1]TCE - ANEXO III - Preencher'!H686)</f>
        <v>11/2025</v>
      </c>
      <c r="H677" s="14">
        <f>'[1]TCE - ANEXO III - Preencher'!I686</f>
        <v>0</v>
      </c>
      <c r="I677" s="14">
        <f>'[1]TCE - ANEXO III - Preencher'!J686</f>
        <v>198.60560000000001</v>
      </c>
      <c r="J677" s="14">
        <f>'[1]TCE - ANEXO III - Preencher'!K686</f>
        <v>0</v>
      </c>
      <c r="K677" s="15">
        <f>'[1]TCE - ANEXO III - Preencher'!L686</f>
        <v>29.187000000000001</v>
      </c>
      <c r="L677" s="15">
        <f>'[1]TCE - ANEXO III - Preencher'!M686</f>
        <v>30.36</v>
      </c>
      <c r="M677" s="15">
        <f t="shared" si="61"/>
        <v>-1.1729999999999983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114.59980349344978</v>
      </c>
      <c r="R677" s="15">
        <f>'[1]TCE - ANEXO III - Preencher'!S686</f>
        <v>0</v>
      </c>
      <c r="S677" s="16">
        <f t="shared" si="63"/>
        <v>114.59980349344978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314.30240349344979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KASSIA GABRIELLA DE LIMA SALES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11/2025</v>
      </c>
      <c r="H678" s="14">
        <f>'[1]TCE - ANEXO III - Preencher'!I687</f>
        <v>0</v>
      </c>
      <c r="I678" s="14">
        <f>'[1]TCE - ANEXO III - Preencher'!J687</f>
        <v>280.8168</v>
      </c>
      <c r="J678" s="14">
        <f>'[1]TCE - ANEXO III - Preencher'!K687</f>
        <v>0</v>
      </c>
      <c r="K678" s="15">
        <f>'[1]TCE - ANEXO III - Preencher'!L687</f>
        <v>29.187000000000001</v>
      </c>
      <c r="L678" s="15">
        <f>'[1]TCE - ANEXO III - Preencher'!M687</f>
        <v>0</v>
      </c>
      <c r="M678" s="15">
        <f t="shared" si="61"/>
        <v>29.187000000000001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132.22980349344977</v>
      </c>
      <c r="R678" s="15">
        <f>'[1]TCE - ANEXO III - Preencher'!S687</f>
        <v>0</v>
      </c>
      <c r="S678" s="16">
        <f t="shared" si="63"/>
        <v>132.22980349344977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444.50360349344976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KASSIA INGRITH QUEIROZ DE LIMA LIRA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11/2025</v>
      </c>
      <c r="H679" s="14">
        <f>'[1]TCE - ANEXO III - Preencher'!I688</f>
        <v>0</v>
      </c>
      <c r="I679" s="14">
        <f>'[1]TCE - ANEXO III - Preencher'!J688</f>
        <v>387.1112</v>
      </c>
      <c r="J679" s="14">
        <f>'[1]TCE - ANEXO III - Preencher'!K688</f>
        <v>0</v>
      </c>
      <c r="K679" s="15">
        <f>'[1]TCE - ANEXO III - Preencher'!L688</f>
        <v>29.187000000000001</v>
      </c>
      <c r="L679" s="15">
        <f>'[1]TCE - ANEXO III - Preencher'!M688</f>
        <v>30.36</v>
      </c>
      <c r="M679" s="15">
        <f t="shared" si="61"/>
        <v>-1.1729999999999983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388.20819999999998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KATIA BETANIA ALVES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11/2025</v>
      </c>
      <c r="H680" s="14">
        <f>'[1]TCE - ANEXO III - Preencher'!I689</f>
        <v>0</v>
      </c>
      <c r="I680" s="14">
        <f>'[1]TCE - ANEXO III - Preencher'!J689</f>
        <v>364.76400000000001</v>
      </c>
      <c r="J680" s="14">
        <f>'[1]TCE - ANEXO III - Preencher'!K689</f>
        <v>0</v>
      </c>
      <c r="K680" s="15">
        <f>'[1]TCE - ANEXO III - Preencher'!L689</f>
        <v>29.187000000000001</v>
      </c>
      <c r="L680" s="15">
        <f>'[1]TCE - ANEXO III - Preencher'!M689</f>
        <v>30.36</v>
      </c>
      <c r="M680" s="15">
        <f t="shared" si="61"/>
        <v>-1.1729999999999983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264.45480349344979</v>
      </c>
      <c r="R680" s="15">
        <f>'[1]TCE - ANEXO III - Preencher'!S689</f>
        <v>0</v>
      </c>
      <c r="S680" s="16">
        <f t="shared" si="63"/>
        <v>264.45480349344979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630.31580349344972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KATIA CILENE FERNANDES VIEIRA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11/2025</v>
      </c>
      <c r="H681" s="14">
        <f>'[1]TCE - ANEXO III - Preencher'!I690</f>
        <v>0</v>
      </c>
      <c r="I681" s="14">
        <f>'[1]TCE - ANEXO III - Preencher'!J690</f>
        <v>279.3272</v>
      </c>
      <c r="J681" s="14">
        <f>'[1]TCE - ANEXO III - Preencher'!K690</f>
        <v>0</v>
      </c>
      <c r="K681" s="15">
        <f>'[1]TCE - ANEXO III - Preencher'!L690</f>
        <v>29.187000000000001</v>
      </c>
      <c r="L681" s="15">
        <f>'[1]TCE - ANEXO III - Preencher'!M690</f>
        <v>0</v>
      </c>
      <c r="M681" s="15">
        <f t="shared" si="61"/>
        <v>29.187000000000001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310.7842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KATIA GISELLY FERNANDES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11/2025</v>
      </c>
      <c r="H682" s="14">
        <f>'[1]TCE - ANEXO III - Preencher'!I691</f>
        <v>0</v>
      </c>
      <c r="I682" s="14">
        <f>'[1]TCE - ANEXO III - Preencher'!J691</f>
        <v>480.72719999999998</v>
      </c>
      <c r="J682" s="14">
        <f>'[1]TCE - ANEXO III - Preencher'!K691</f>
        <v>0</v>
      </c>
      <c r="K682" s="15">
        <f>'[1]TCE - ANEXO III - Preencher'!L691</f>
        <v>29.187000000000001</v>
      </c>
      <c r="L682" s="15">
        <f>'[1]TCE - ANEXO III - Preencher'!M691</f>
        <v>0</v>
      </c>
      <c r="M682" s="15">
        <f t="shared" si="61"/>
        <v>29.187000000000001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112.24</v>
      </c>
      <c r="U682" s="15">
        <f>'[1]TCE - ANEXO III - Preencher'!V691</f>
        <v>0</v>
      </c>
      <c r="V682" s="16">
        <f t="shared" si="64"/>
        <v>112.24</v>
      </c>
      <c r="W682" s="17" t="str">
        <f>IF('[1]TCE - ANEXO III - Preencher'!X691="","",'[1]TCE - ANEXO III - Preencher'!X691)</f>
        <v>Auxílio Básico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626.92420000000004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KATIA GOMES FREITAS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11/2025</v>
      </c>
      <c r="H683" s="14">
        <f>'[1]TCE - ANEXO III - Preencher'!I692</f>
        <v>0</v>
      </c>
      <c r="I683" s="14">
        <f>'[1]TCE - ANEXO III - Preencher'!J692</f>
        <v>291.72399999999999</v>
      </c>
      <c r="J683" s="14">
        <f>'[1]TCE - ANEXO III - Preencher'!K692</f>
        <v>0</v>
      </c>
      <c r="K683" s="15">
        <f>'[1]TCE - ANEXO III - Preencher'!L692</f>
        <v>29.187000000000001</v>
      </c>
      <c r="L683" s="15">
        <f>'[1]TCE - ANEXO III - Preencher'!M692</f>
        <v>0</v>
      </c>
      <c r="M683" s="15">
        <f t="shared" si="61"/>
        <v>29.187000000000001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132.22980349344977</v>
      </c>
      <c r="R683" s="15">
        <f>'[1]TCE - ANEXO III - Preencher'!S692</f>
        <v>0</v>
      </c>
      <c r="S683" s="16">
        <f t="shared" si="63"/>
        <v>132.22980349344977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455.41080349344975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KATIA MARIA DA SILVA PAIVA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11/2025</v>
      </c>
      <c r="H684" s="14">
        <f>'[1]TCE - ANEXO III - Preencher'!I693</f>
        <v>0</v>
      </c>
      <c r="I684" s="14">
        <f>'[1]TCE - ANEXO III - Preencher'!J693</f>
        <v>322.1576</v>
      </c>
      <c r="J684" s="14">
        <f>'[1]TCE - ANEXO III - Preencher'!K693</f>
        <v>0</v>
      </c>
      <c r="K684" s="15">
        <f>'[1]TCE - ANEXO III - Preencher'!L693</f>
        <v>29.187000000000001</v>
      </c>
      <c r="L684" s="15">
        <f>'[1]TCE - ANEXO III - Preencher'!M693</f>
        <v>0</v>
      </c>
      <c r="M684" s="15">
        <f t="shared" si="61"/>
        <v>29.187000000000001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143.23999999999998</v>
      </c>
      <c r="R684" s="15">
        <f>'[1]TCE - ANEXO III - Preencher'!S693</f>
        <v>0</v>
      </c>
      <c r="S684" s="16">
        <f t="shared" si="63"/>
        <v>143.23999999999998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496.8546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KATIA MARIA DE SOUZA VIEIRA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11/2025</v>
      </c>
      <c r="H685" s="14">
        <f>'[1]TCE - ANEXO III - Preencher'!I694</f>
        <v>0</v>
      </c>
      <c r="I685" s="14">
        <f>'[1]TCE - ANEXO III - Preencher'!J694</f>
        <v>327.25040000000001</v>
      </c>
      <c r="J685" s="14">
        <f>'[1]TCE - ANEXO III - Preencher'!K694</f>
        <v>0</v>
      </c>
      <c r="K685" s="15">
        <f>'[1]TCE - ANEXO III - Preencher'!L694</f>
        <v>29.187000000000001</v>
      </c>
      <c r="L685" s="15">
        <f>'[1]TCE - ANEXO III - Preencher'!M694</f>
        <v>0</v>
      </c>
      <c r="M685" s="15">
        <f t="shared" si="61"/>
        <v>29.187000000000001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358.70740000000001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KATIUSCIA LEMOS MARQUES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2521-05</v>
      </c>
      <c r="G686" s="13" t="str">
        <f>IF('[1]TCE - ANEXO III - Preencher'!H695="","",'[1]TCE - ANEXO III - Preencher'!H695)</f>
        <v>11/2025</v>
      </c>
      <c r="H686" s="14">
        <f>'[1]TCE - ANEXO III - Preencher'!I695</f>
        <v>0</v>
      </c>
      <c r="I686" s="14">
        <f>'[1]TCE - ANEXO III - Preencher'!J695</f>
        <v>328.99040000000002</v>
      </c>
      <c r="J686" s="14">
        <f>'[1]TCE - ANEXO III - Preencher'!K695</f>
        <v>0</v>
      </c>
      <c r="K686" s="15">
        <f>'[1]TCE - ANEXO III - Preencher'!L695</f>
        <v>29.187000000000001</v>
      </c>
      <c r="L686" s="15">
        <f>'[1]TCE - ANEXO III - Preencher'!M695</f>
        <v>44</v>
      </c>
      <c r="M686" s="15">
        <f t="shared" si="61"/>
        <v>-14.812999999999999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83.7</v>
      </c>
      <c r="U686" s="15">
        <f>'[1]TCE - ANEXO III - Preencher'!V695</f>
        <v>0</v>
      </c>
      <c r="V686" s="16">
        <f t="shared" si="64"/>
        <v>83.7</v>
      </c>
      <c r="W686" s="17" t="str">
        <f>IF('[1]TCE - ANEXO III - Preencher'!X695="","",'[1]TCE - ANEXO III - Preencher'!X695)</f>
        <v>Auxílio Básico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400.1474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KEILLA AMANDA CORREIA DO NASCIMENTO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11/2025</v>
      </c>
      <c r="H687" s="14">
        <f>'[1]TCE - ANEXO III - Preencher'!I696</f>
        <v>0</v>
      </c>
      <c r="I687" s="14">
        <f>'[1]TCE - ANEXO III - Preencher'!J696</f>
        <v>139.65600000000001</v>
      </c>
      <c r="J687" s="14">
        <f>'[1]TCE - ANEXO III - Preencher'!K696</f>
        <v>0</v>
      </c>
      <c r="K687" s="15">
        <f>'[1]TCE - ANEXO III - Preencher'!L696</f>
        <v>29.187000000000001</v>
      </c>
      <c r="L687" s="15">
        <f>'[1]TCE - ANEXO III - Preencher'!M696</f>
        <v>0</v>
      </c>
      <c r="M687" s="15">
        <f t="shared" si="61"/>
        <v>29.187000000000001</v>
      </c>
      <c r="N687" s="15">
        <f>'[1]TCE - ANEXO III - Preencher'!O696</f>
        <v>2.27</v>
      </c>
      <c r="O687" s="15">
        <f>'[1]TCE - ANEXO III - Preencher'!P696</f>
        <v>0</v>
      </c>
      <c r="P687" s="16">
        <f t="shared" si="62"/>
        <v>2.27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83.7</v>
      </c>
      <c r="U687" s="15">
        <f>'[1]TCE - ANEXO III - Preencher'!V696</f>
        <v>0</v>
      </c>
      <c r="V687" s="16">
        <f t="shared" si="64"/>
        <v>83.7</v>
      </c>
      <c r="W687" s="17" t="str">
        <f>IF('[1]TCE - ANEXO III - Preencher'!X696="","",'[1]TCE - ANEXO III - Preencher'!X696)</f>
        <v>Auxílio Básico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254.81300000000005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KELLY PATRICIA ALBUQUERQUE TIMOTEO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 t="str">
        <f>IF('[1]TCE - ANEXO III - Preencher'!H697="","",'[1]TCE - ANEXO III - Preencher'!H697)</f>
        <v>11/2025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29.187000000000001</v>
      </c>
      <c r="L688" s="15">
        <f>'[1]TCE - ANEXO III - Preencher'!M697</f>
        <v>0</v>
      </c>
      <c r="M688" s="15">
        <f t="shared" si="61"/>
        <v>29.187000000000001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31.457000000000001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KELYANE VITORIA PONTES DA COSTA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11/2025</v>
      </c>
      <c r="H689" s="14">
        <f>'[1]TCE - ANEXO III - Preencher'!I698</f>
        <v>0</v>
      </c>
      <c r="I689" s="14">
        <f>'[1]TCE - ANEXO III - Preencher'!J698</f>
        <v>185.00880000000001</v>
      </c>
      <c r="J689" s="14">
        <f>'[1]TCE - ANEXO III - Preencher'!K698</f>
        <v>0</v>
      </c>
      <c r="K689" s="15">
        <f>'[1]TCE - ANEXO III - Preencher'!L698</f>
        <v>29.187000000000001</v>
      </c>
      <c r="L689" s="15">
        <f>'[1]TCE - ANEXO III - Preencher'!M698</f>
        <v>0</v>
      </c>
      <c r="M689" s="15">
        <f t="shared" si="61"/>
        <v>29.187000000000001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132.22980349344977</v>
      </c>
      <c r="R689" s="15">
        <f>'[1]TCE - ANEXO III - Preencher'!S698</f>
        <v>0</v>
      </c>
      <c r="S689" s="16">
        <f t="shared" si="63"/>
        <v>132.22980349344977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348.69560349344977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KENIA MAYLLA DOMINGOS ALVES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11/2025</v>
      </c>
      <c r="H690" s="14">
        <f>'[1]TCE - ANEXO III - Preencher'!I699</f>
        <v>0</v>
      </c>
      <c r="I690" s="14">
        <f>'[1]TCE - ANEXO III - Preencher'!J699</f>
        <v>469.46480000000003</v>
      </c>
      <c r="J690" s="14">
        <f>'[1]TCE - ANEXO III - Preencher'!K699</f>
        <v>0</v>
      </c>
      <c r="K690" s="15">
        <f>'[1]TCE - ANEXO III - Preencher'!L699</f>
        <v>29.187000000000001</v>
      </c>
      <c r="L690" s="15">
        <f>'[1]TCE - ANEXO III - Preencher'!M699</f>
        <v>3.59</v>
      </c>
      <c r="M690" s="15">
        <f t="shared" si="61"/>
        <v>25.597000000000001</v>
      </c>
      <c r="N690" s="15">
        <f>'[1]TCE - ANEXO III - Preencher'!O699</f>
        <v>4.7699999999999996</v>
      </c>
      <c r="O690" s="15">
        <f>'[1]TCE - ANEXO III - Preencher'!P699</f>
        <v>0</v>
      </c>
      <c r="P690" s="16">
        <f t="shared" si="62"/>
        <v>4.7699999999999996</v>
      </c>
      <c r="Q690" s="15">
        <f>'[1]TCE - ANEXO III - Preencher'!R699</f>
        <v>105.78480349344979</v>
      </c>
      <c r="R690" s="15">
        <f>'[1]TCE - ANEXO III - Preencher'!S699</f>
        <v>0</v>
      </c>
      <c r="S690" s="16">
        <f t="shared" si="63"/>
        <v>105.78480349344979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605.61660349344982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KENIO CAVALCANTI DELFINO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3172-10</v>
      </c>
      <c r="G691" s="13" t="str">
        <f>IF('[1]TCE - ANEXO III - Preencher'!H700="","",'[1]TCE - ANEXO III - Preencher'!H700)</f>
        <v>11/2025</v>
      </c>
      <c r="H691" s="14">
        <f>'[1]TCE - ANEXO III - Preencher'!I700</f>
        <v>0</v>
      </c>
      <c r="I691" s="14">
        <f>'[1]TCE - ANEXO III - Preencher'!J700</f>
        <v>232.94</v>
      </c>
      <c r="J691" s="14">
        <f>'[1]TCE - ANEXO III - Preencher'!K700</f>
        <v>0</v>
      </c>
      <c r="K691" s="15">
        <f>'[1]TCE - ANEXO III - Preencher'!L700</f>
        <v>29.187000000000001</v>
      </c>
      <c r="L691" s="15">
        <f>'[1]TCE - ANEXO III - Preencher'!M700</f>
        <v>0</v>
      </c>
      <c r="M691" s="15">
        <f t="shared" si="61"/>
        <v>29.187000000000001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149.85980349344976</v>
      </c>
      <c r="R691" s="15">
        <f>'[1]TCE - ANEXO III - Preencher'!S700</f>
        <v>0</v>
      </c>
      <c r="S691" s="16">
        <f t="shared" si="63"/>
        <v>149.85980349344976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414.25680349344975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KETLYN NYCOLY DA SILVA ARRUDA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11/2025</v>
      </c>
      <c r="H692" s="14">
        <f>'[1]TCE - ANEXO III - Preencher'!I701</f>
        <v>0</v>
      </c>
      <c r="I692" s="14">
        <f>'[1]TCE - ANEXO III - Preencher'!J701</f>
        <v>13.967000000000001</v>
      </c>
      <c r="J692" s="14">
        <f>'[1]TCE - ANEXO III - Preencher'!K701</f>
        <v>0</v>
      </c>
      <c r="K692" s="15">
        <f>'[1]TCE - ANEXO III - Preencher'!L701</f>
        <v>29.187000000000001</v>
      </c>
      <c r="L692" s="15">
        <f>'[1]TCE - ANEXO III - Preencher'!M701</f>
        <v>0</v>
      </c>
      <c r="M692" s="15">
        <f t="shared" si="61"/>
        <v>29.187000000000001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202.91423076923078</v>
      </c>
      <c r="R692" s="15">
        <f>'[1]TCE - ANEXO III - Preencher'!S701</f>
        <v>0</v>
      </c>
      <c r="S692" s="16">
        <f t="shared" si="63"/>
        <v>202.91423076923078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248.33823076923079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KETNA JULIA MONTEIRO DA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11/2025</v>
      </c>
      <c r="H693" s="14">
        <f>'[1]TCE - ANEXO III - Preencher'!I702</f>
        <v>0</v>
      </c>
      <c r="I693" s="14">
        <f>'[1]TCE - ANEXO III - Preencher'!J702</f>
        <v>17.563199999999998</v>
      </c>
      <c r="J693" s="14">
        <f>'[1]TCE - ANEXO III - Preencher'!K702</f>
        <v>0</v>
      </c>
      <c r="K693" s="15">
        <f>'[1]TCE - ANEXO III - Preencher'!L702</f>
        <v>29.187000000000001</v>
      </c>
      <c r="L693" s="15">
        <f>'[1]TCE - ANEXO III - Preencher'!M702</f>
        <v>0</v>
      </c>
      <c r="M693" s="15">
        <f t="shared" si="61"/>
        <v>29.187000000000001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194.09923076923076</v>
      </c>
      <c r="R693" s="15">
        <f>'[1]TCE - ANEXO III - Preencher'!S702</f>
        <v>0</v>
      </c>
      <c r="S693" s="16">
        <f t="shared" si="63"/>
        <v>194.09923076923076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243.11943076923075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KEYLA ALVES DA SILVA VIANA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11/2025</v>
      </c>
      <c r="H694" s="14">
        <f>'[1]TCE - ANEXO III - Preencher'!I703</f>
        <v>0</v>
      </c>
      <c r="I694" s="14">
        <f>'[1]TCE - ANEXO III - Preencher'!J703</f>
        <v>335.79599999999999</v>
      </c>
      <c r="J694" s="14">
        <f>'[1]TCE - ANEXO III - Preencher'!K703</f>
        <v>0</v>
      </c>
      <c r="K694" s="15">
        <f>'[1]TCE - ANEXO III - Preencher'!L703</f>
        <v>29.187000000000001</v>
      </c>
      <c r="L694" s="15">
        <f>'[1]TCE - ANEXO III - Preencher'!M703</f>
        <v>0</v>
      </c>
      <c r="M694" s="15">
        <f t="shared" si="61"/>
        <v>29.187000000000001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264.45480349344979</v>
      </c>
      <c r="R694" s="15">
        <f>'[1]TCE - ANEXO III - Preencher'!S703</f>
        <v>0</v>
      </c>
      <c r="S694" s="16">
        <f t="shared" si="63"/>
        <v>264.45480349344979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631.70780349344977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KLEBER JOSE REGIS SOARES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5151-10</v>
      </c>
      <c r="G695" s="13" t="str">
        <f>IF('[1]TCE - ANEXO III - Preencher'!H704="","",'[1]TCE - ANEXO III - Preencher'!H704)</f>
        <v>11/2025</v>
      </c>
      <c r="H695" s="14">
        <f>'[1]TCE - ANEXO III - Preencher'!I704</f>
        <v>0</v>
      </c>
      <c r="I695" s="14">
        <f>'[1]TCE - ANEXO III - Preencher'!J704</f>
        <v>157.6688</v>
      </c>
      <c r="J695" s="14">
        <f>'[1]TCE - ANEXO III - Preencher'!K704</f>
        <v>0</v>
      </c>
      <c r="K695" s="15">
        <f>'[1]TCE - ANEXO III - Preencher'!L704</f>
        <v>29.187000000000001</v>
      </c>
      <c r="L695" s="15">
        <f>'[1]TCE - ANEXO III - Preencher'!M704</f>
        <v>30.36</v>
      </c>
      <c r="M695" s="15">
        <f t="shared" si="61"/>
        <v>-1.1729999999999983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158.76580000000001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LAILAH GABRIELA AL FARIN BARBOSA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11/2025</v>
      </c>
      <c r="H696" s="14">
        <f>'[1]TCE - ANEXO III - Preencher'!I705</f>
        <v>0</v>
      </c>
      <c r="I696" s="14">
        <f>'[1]TCE - ANEXO III - Preencher'!J705</f>
        <v>167.72479999999999</v>
      </c>
      <c r="J696" s="14">
        <f>'[1]TCE - ANEXO III - Preencher'!K705</f>
        <v>0</v>
      </c>
      <c r="K696" s="15">
        <f>'[1]TCE - ANEXO III - Preencher'!L705</f>
        <v>29.187000000000001</v>
      </c>
      <c r="L696" s="15">
        <f>'[1]TCE - ANEXO III - Preencher'!M705</f>
        <v>0</v>
      </c>
      <c r="M696" s="15">
        <f t="shared" si="61"/>
        <v>29.187000000000001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83.7</v>
      </c>
      <c r="U696" s="15">
        <f>'[1]TCE - ANEXO III - Preencher'!V705</f>
        <v>0</v>
      </c>
      <c r="V696" s="16">
        <f t="shared" si="64"/>
        <v>83.7</v>
      </c>
      <c r="W696" s="17" t="str">
        <f>IF('[1]TCE - ANEXO III - Preencher'!X705="","",'[1]TCE - ANEXO III - Preencher'!X705)</f>
        <v>Auxílio Básico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282.8818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LAIS CAROLAINE GONCALVES DE OLIVEIRA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11/2025</v>
      </c>
      <c r="H697" s="14">
        <f>'[1]TCE - ANEXO III - Preencher'!I706</f>
        <v>0</v>
      </c>
      <c r="I697" s="14">
        <f>'[1]TCE - ANEXO III - Preencher'!J706</f>
        <v>342.08</v>
      </c>
      <c r="J697" s="14">
        <f>'[1]TCE - ANEXO III - Preencher'!K706</f>
        <v>0</v>
      </c>
      <c r="K697" s="15">
        <f>'[1]TCE - ANEXO III - Preencher'!L706</f>
        <v>29.187000000000001</v>
      </c>
      <c r="L697" s="15">
        <f>'[1]TCE - ANEXO III - Preencher'!M706</f>
        <v>0</v>
      </c>
      <c r="M697" s="15">
        <f t="shared" si="61"/>
        <v>29.187000000000001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132.22980349344977</v>
      </c>
      <c r="R697" s="15">
        <f>'[1]TCE - ANEXO III - Preencher'!S706</f>
        <v>0</v>
      </c>
      <c r="S697" s="16">
        <f t="shared" si="63"/>
        <v>132.22980349344977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505.76680349344974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LAIS REGINA DE OLIVEIRA SANTOS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5143-20</v>
      </c>
      <c r="G698" s="13" t="str">
        <f>IF('[1]TCE - ANEXO III - Preencher'!H707="","",'[1]TCE - ANEXO III - Preencher'!H707)</f>
        <v>11/2025</v>
      </c>
      <c r="H698" s="14">
        <f>'[1]TCE - ANEXO III - Preencher'!I707</f>
        <v>0</v>
      </c>
      <c r="I698" s="14">
        <f>'[1]TCE - ANEXO III - Preencher'!J707</f>
        <v>285.14400000000001</v>
      </c>
      <c r="J698" s="14">
        <f>'[1]TCE - ANEXO III - Preencher'!K707</f>
        <v>0</v>
      </c>
      <c r="K698" s="15">
        <f>'[1]TCE - ANEXO III - Preencher'!L707</f>
        <v>29.187000000000001</v>
      </c>
      <c r="L698" s="15">
        <f>'[1]TCE - ANEXO III - Preencher'!M707</f>
        <v>0</v>
      </c>
      <c r="M698" s="15">
        <f t="shared" si="61"/>
        <v>29.187000000000001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80.91</v>
      </c>
      <c r="U698" s="15">
        <f>'[1]TCE - ANEXO III - Preencher'!V707</f>
        <v>0</v>
      </c>
      <c r="V698" s="16">
        <f t="shared" si="64"/>
        <v>80.91</v>
      </c>
      <c r="W698" s="17" t="str">
        <f>IF('[1]TCE - ANEXO III - Preencher'!X707="","",'[1]TCE - ANEXO III - Preencher'!X707)</f>
        <v>Auxílio Básico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397.51099999999997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LAIS TOMAZ DE OLIVEIRA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11/2025</v>
      </c>
      <c r="H699" s="14">
        <f>'[1]TCE - ANEXO III - Preencher'!I708</f>
        <v>0</v>
      </c>
      <c r="I699" s="14">
        <f>'[1]TCE - ANEXO III - Preencher'!J708</f>
        <v>291.72399999999999</v>
      </c>
      <c r="J699" s="14">
        <f>'[1]TCE - ANEXO III - Preencher'!K708</f>
        <v>0</v>
      </c>
      <c r="K699" s="15">
        <f>'[1]TCE - ANEXO III - Preencher'!L708</f>
        <v>29.187000000000001</v>
      </c>
      <c r="L699" s="15">
        <f>'[1]TCE - ANEXO III - Preencher'!M708</f>
        <v>0</v>
      </c>
      <c r="M699" s="15">
        <f t="shared" si="61"/>
        <v>29.187000000000001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323.18099999999998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LARISSA AYANNA PESSOA SANTOS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 t="str">
        <f>IF('[1]TCE - ANEXO III - Preencher'!H709="","",'[1]TCE - ANEXO III - Preencher'!H709)</f>
        <v>11/2025</v>
      </c>
      <c r="H700" s="14">
        <f>'[1]TCE - ANEXO III - Preencher'!I709</f>
        <v>0</v>
      </c>
      <c r="I700" s="14">
        <f>'[1]TCE - ANEXO III - Preencher'!J709</f>
        <v>412.9024</v>
      </c>
      <c r="J700" s="14">
        <f>'[1]TCE - ANEXO III - Preencher'!K709</f>
        <v>0</v>
      </c>
      <c r="K700" s="15">
        <f>'[1]TCE - ANEXO III - Preencher'!L709</f>
        <v>29.187000000000001</v>
      </c>
      <c r="L700" s="15">
        <f>'[1]TCE - ANEXO III - Preencher'!M709</f>
        <v>2.79</v>
      </c>
      <c r="M700" s="15">
        <f t="shared" si="61"/>
        <v>26.397000000000002</v>
      </c>
      <c r="N700" s="15">
        <f>'[1]TCE - ANEXO III - Preencher'!O709</f>
        <v>4.7699999999999996</v>
      </c>
      <c r="O700" s="15">
        <f>'[1]TCE - ANEXO III - Preencher'!P709</f>
        <v>0</v>
      </c>
      <c r="P700" s="16">
        <f t="shared" si="62"/>
        <v>4.7699999999999996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444.06939999999997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LARISSA DE OLIVEIRA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11/2025</v>
      </c>
      <c r="H701" s="14">
        <f>'[1]TCE - ANEXO III - Preencher'!I710</f>
        <v>0</v>
      </c>
      <c r="I701" s="14">
        <f>'[1]TCE - ANEXO III - Preencher'!J710</f>
        <v>285.65199999999999</v>
      </c>
      <c r="J701" s="14">
        <f>'[1]TCE - ANEXO III - Preencher'!K710</f>
        <v>0</v>
      </c>
      <c r="K701" s="15">
        <f>'[1]TCE - ANEXO III - Preencher'!L710</f>
        <v>29.187000000000001</v>
      </c>
      <c r="L701" s="15">
        <f>'[1]TCE - ANEXO III - Preencher'!M710</f>
        <v>0</v>
      </c>
      <c r="M701" s="15">
        <f t="shared" si="61"/>
        <v>29.187000000000001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132.22980349344977</v>
      </c>
      <c r="R701" s="15">
        <f>'[1]TCE - ANEXO III - Preencher'!S710</f>
        <v>0</v>
      </c>
      <c r="S701" s="16">
        <f t="shared" si="63"/>
        <v>132.22980349344977</v>
      </c>
      <c r="T701" s="15">
        <f>'[1]TCE - ANEXO III - Preencher'!U710</f>
        <v>81.02</v>
      </c>
      <c r="U701" s="15">
        <f>'[1]TCE - ANEXO III - Preencher'!V710</f>
        <v>0</v>
      </c>
      <c r="V701" s="16">
        <f t="shared" si="64"/>
        <v>81.02</v>
      </c>
      <c r="W701" s="17" t="str">
        <f>IF('[1]TCE - ANEXO III - Preencher'!X710="","",'[1]TCE - ANEXO III - Preencher'!X710)</f>
        <v>Auxílio Básico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530.35880349344973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LARISSA FARIAS BOTELHO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11/2025</v>
      </c>
      <c r="H702" s="14">
        <f>'[1]TCE - ANEXO III - Preencher'!I711</f>
        <v>0</v>
      </c>
      <c r="I702" s="14">
        <f>'[1]TCE - ANEXO III - Preencher'!J711</f>
        <v>536.54319999999996</v>
      </c>
      <c r="J702" s="14">
        <f>'[1]TCE - ANEXO III - Preencher'!K711</f>
        <v>0</v>
      </c>
      <c r="K702" s="15">
        <f>'[1]TCE - ANEXO III - Preencher'!L711</f>
        <v>29.187000000000001</v>
      </c>
      <c r="L702" s="15">
        <f>'[1]TCE - ANEXO III - Preencher'!M711</f>
        <v>3.59</v>
      </c>
      <c r="M702" s="15">
        <f t="shared" si="61"/>
        <v>25.597000000000001</v>
      </c>
      <c r="N702" s="15">
        <f>'[1]TCE - ANEXO III - Preencher'!O711</f>
        <v>4.7699999999999996</v>
      </c>
      <c r="O702" s="15">
        <f>'[1]TCE - ANEXO III - Preencher'!P711</f>
        <v>0</v>
      </c>
      <c r="P702" s="16">
        <f t="shared" si="62"/>
        <v>4.7699999999999996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566.91019999999992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LARISSA MARIA CASTELO BRANCO GOMES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11/2025</v>
      </c>
      <c r="H703" s="14">
        <f>'[1]TCE - ANEXO III - Preencher'!I712</f>
        <v>0</v>
      </c>
      <c r="I703" s="14">
        <f>'[1]TCE - ANEXO III - Preencher'!J712</f>
        <v>176.96719999999999</v>
      </c>
      <c r="J703" s="14">
        <f>'[1]TCE - ANEXO III - Preencher'!K712</f>
        <v>0</v>
      </c>
      <c r="K703" s="15">
        <f>'[1]TCE - ANEXO III - Preencher'!L712</f>
        <v>29.187000000000001</v>
      </c>
      <c r="L703" s="15">
        <f>'[1]TCE - ANEXO III - Preencher'!M712</f>
        <v>41.02</v>
      </c>
      <c r="M703" s="15">
        <f t="shared" si="61"/>
        <v>-11.833000000000002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167.4042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LARISSA MARIA CAVALCANTE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11/2025</v>
      </c>
      <c r="H704" s="14">
        <f>'[1]TCE - ANEXO III - Preencher'!I713</f>
        <v>0</v>
      </c>
      <c r="I704" s="14">
        <f>'[1]TCE - ANEXO III - Preencher'!J713</f>
        <v>303.86799999999999</v>
      </c>
      <c r="J704" s="14">
        <f>'[1]TCE - ANEXO III - Preencher'!K713</f>
        <v>0</v>
      </c>
      <c r="K704" s="15">
        <f>'[1]TCE - ANEXO III - Preencher'!L713</f>
        <v>29.187000000000001</v>
      </c>
      <c r="L704" s="15">
        <f>'[1]TCE - ANEXO III - Preencher'!M713</f>
        <v>30.36</v>
      </c>
      <c r="M704" s="15">
        <f t="shared" si="61"/>
        <v>-1.1729999999999983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132.22980349344977</v>
      </c>
      <c r="R704" s="15">
        <f>'[1]TCE - ANEXO III - Preencher'!S713</f>
        <v>0</v>
      </c>
      <c r="S704" s="16">
        <f t="shared" si="63"/>
        <v>132.22980349344977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437.19480349344974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LARISSA MOURA DE AQUINO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11/2025</v>
      </c>
      <c r="H705" s="14">
        <f>'[1]TCE - ANEXO III - Preencher'!I714</f>
        <v>0</v>
      </c>
      <c r="I705" s="14">
        <f>'[1]TCE - ANEXO III - Preencher'!J714</f>
        <v>426.5736</v>
      </c>
      <c r="J705" s="14">
        <f>'[1]TCE - ANEXO III - Preencher'!K714</f>
        <v>0</v>
      </c>
      <c r="K705" s="15">
        <f>'[1]TCE - ANEXO III - Preencher'!L714</f>
        <v>29.187000000000001</v>
      </c>
      <c r="L705" s="15">
        <f>'[1]TCE - ANEXO III - Preencher'!M714</f>
        <v>2.79</v>
      </c>
      <c r="M705" s="15">
        <f t="shared" si="61"/>
        <v>26.397000000000002</v>
      </c>
      <c r="N705" s="15">
        <f>'[1]TCE - ANEXO III - Preencher'!O714</f>
        <v>4.7699999999999996</v>
      </c>
      <c r="O705" s="15">
        <f>'[1]TCE - ANEXO III - Preencher'!P714</f>
        <v>0</v>
      </c>
      <c r="P705" s="16">
        <f t="shared" si="62"/>
        <v>4.7699999999999996</v>
      </c>
      <c r="Q705" s="15">
        <f>'[1]TCE - ANEXO III - Preencher'!R714</f>
        <v>167.48980349344978</v>
      </c>
      <c r="R705" s="15">
        <f>'[1]TCE - ANEXO III - Preencher'!S714</f>
        <v>0</v>
      </c>
      <c r="S705" s="16">
        <f t="shared" si="63"/>
        <v>167.48980349344978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625.23040349344978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LAUDENI WIDIANE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11/2025</v>
      </c>
      <c r="H706" s="14">
        <f>'[1]TCE - ANEXO III - Preencher'!I715</f>
        <v>0</v>
      </c>
      <c r="I706" s="14">
        <f>'[1]TCE - ANEXO III - Preencher'!J715</f>
        <v>303.03039999999999</v>
      </c>
      <c r="J706" s="14">
        <f>'[1]TCE - ANEXO III - Preencher'!K715</f>
        <v>0</v>
      </c>
      <c r="K706" s="15">
        <f>'[1]TCE - ANEXO III - Preencher'!L715</f>
        <v>29.187000000000001</v>
      </c>
      <c r="L706" s="15">
        <f>'[1]TCE - ANEXO III - Preencher'!M715</f>
        <v>30.36</v>
      </c>
      <c r="M706" s="15">
        <f t="shared" si="61"/>
        <v>-1.1729999999999983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167.48980349344978</v>
      </c>
      <c r="R706" s="15">
        <f>'[1]TCE - ANEXO III - Preencher'!S715</f>
        <v>0</v>
      </c>
      <c r="S706" s="16">
        <f t="shared" si="63"/>
        <v>167.48980349344978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471.61720349344978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LAUDENISE DIAS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11/2025</v>
      </c>
      <c r="H707" s="14">
        <f>'[1]TCE - ANEXO III - Preencher'!I716</f>
        <v>0</v>
      </c>
      <c r="I707" s="14">
        <f>'[1]TCE - ANEXO III - Preencher'!J716</f>
        <v>291.52080000000001</v>
      </c>
      <c r="J707" s="14">
        <f>'[1]TCE - ANEXO III - Preencher'!K716</f>
        <v>0</v>
      </c>
      <c r="K707" s="15">
        <f>'[1]TCE - ANEXO III - Preencher'!L716</f>
        <v>29.187000000000001</v>
      </c>
      <c r="L707" s="15">
        <f>'[1]TCE - ANEXO III - Preencher'!M716</f>
        <v>0</v>
      </c>
      <c r="M707" s="15">
        <f t="shared" si="61"/>
        <v>29.187000000000001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132.22980349344977</v>
      </c>
      <c r="R707" s="15">
        <f>'[1]TCE - ANEXO III - Preencher'!S716</f>
        <v>0</v>
      </c>
      <c r="S707" s="16">
        <f t="shared" si="63"/>
        <v>132.22980349344977</v>
      </c>
      <c r="T707" s="15">
        <f>'[1]TCE - ANEXO III - Preencher'!U716</f>
        <v>78.319999999999993</v>
      </c>
      <c r="U707" s="15">
        <f>'[1]TCE - ANEXO III - Preencher'!V716</f>
        <v>0</v>
      </c>
      <c r="V707" s="16">
        <f t="shared" si="64"/>
        <v>78.319999999999993</v>
      </c>
      <c r="W707" s="17" t="str">
        <f>IF('[1]TCE - ANEXO III - Preencher'!X716="","",'[1]TCE - ANEXO III - Preencher'!X716)</f>
        <v>Auxílio Básico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533.52760349344976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LAUDIANE PEREIRA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2237-10</v>
      </c>
      <c r="G708" s="13" t="str">
        <f>IF('[1]TCE - ANEXO III - Preencher'!H717="","",'[1]TCE - ANEXO III - Preencher'!H717)</f>
        <v>11/2025</v>
      </c>
      <c r="H708" s="14">
        <f>'[1]TCE - ANEXO III - Preencher'!I717</f>
        <v>0</v>
      </c>
      <c r="I708" s="14">
        <f>'[1]TCE - ANEXO III - Preencher'!J717</f>
        <v>424.84320000000002</v>
      </c>
      <c r="J708" s="14">
        <f>'[1]TCE - ANEXO III - Preencher'!K717</f>
        <v>0</v>
      </c>
      <c r="K708" s="15">
        <f>'[1]TCE - ANEXO III - Preencher'!L717</f>
        <v>29.187000000000001</v>
      </c>
      <c r="L708" s="15">
        <f>'[1]TCE - ANEXO III - Preencher'!M717</f>
        <v>0</v>
      </c>
      <c r="M708" s="15">
        <f t="shared" ref="M708:M771" si="67">K708-L708</f>
        <v>29.187000000000001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456.30020000000002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LAUDICEIA MARIANO MENDES DE ALBUQUERQUE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11/2025</v>
      </c>
      <c r="H709" s="14">
        <f>'[1]TCE - ANEXO III - Preencher'!I718</f>
        <v>0</v>
      </c>
      <c r="I709" s="14">
        <f>'[1]TCE - ANEXO III - Preencher'!J718</f>
        <v>321.23039999999997</v>
      </c>
      <c r="J709" s="14">
        <f>'[1]TCE - ANEXO III - Preencher'!K718</f>
        <v>0</v>
      </c>
      <c r="K709" s="15">
        <f>'[1]TCE - ANEXO III - Preencher'!L718</f>
        <v>29.187000000000001</v>
      </c>
      <c r="L709" s="15">
        <f>'[1]TCE - ANEXO III - Preencher'!M718</f>
        <v>0</v>
      </c>
      <c r="M709" s="15">
        <f t="shared" si="67"/>
        <v>29.187000000000001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264.45480349344979</v>
      </c>
      <c r="R709" s="15">
        <f>'[1]TCE - ANEXO III - Preencher'!S718</f>
        <v>0</v>
      </c>
      <c r="S709" s="16">
        <f t="shared" si="69"/>
        <v>264.45480349344979</v>
      </c>
      <c r="T709" s="15">
        <f>'[1]TCE - ANEXO III - Preencher'!U718</f>
        <v>72.92</v>
      </c>
      <c r="U709" s="15">
        <f>'[1]TCE - ANEXO III - Preencher'!V718</f>
        <v>0</v>
      </c>
      <c r="V709" s="16">
        <f t="shared" si="70"/>
        <v>72.92</v>
      </c>
      <c r="W709" s="17" t="str">
        <f>IF('[1]TCE - ANEXO III - Preencher'!X718="","",'[1]TCE - ANEXO III - Preencher'!X718)</f>
        <v>Auxílio Básico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690.06220349344972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LAURINETE MORAES DE SANTANA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11/2025</v>
      </c>
      <c r="H710" s="14">
        <f>'[1]TCE - ANEXO III - Preencher'!I719</f>
        <v>0</v>
      </c>
      <c r="I710" s="14">
        <f>'[1]TCE - ANEXO III - Preencher'!J719</f>
        <v>328.15600000000001</v>
      </c>
      <c r="J710" s="14">
        <f>'[1]TCE - ANEXO III - Preencher'!K719</f>
        <v>0</v>
      </c>
      <c r="K710" s="15">
        <f>'[1]TCE - ANEXO III - Preencher'!L719</f>
        <v>29.187000000000001</v>
      </c>
      <c r="L710" s="15">
        <f>'[1]TCE - ANEXO III - Preencher'!M719</f>
        <v>30.36</v>
      </c>
      <c r="M710" s="15">
        <f t="shared" si="67"/>
        <v>-1.1729999999999983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329.25299999999999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LEANDRA VALERIO DE SALES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11/2025</v>
      </c>
      <c r="H711" s="14">
        <f>'[1]TCE - ANEXO III - Preencher'!I720</f>
        <v>0</v>
      </c>
      <c r="I711" s="14">
        <f>'[1]TCE - ANEXO III - Preencher'!J720</f>
        <v>318.12720000000002</v>
      </c>
      <c r="J711" s="14">
        <f>'[1]TCE - ANEXO III - Preencher'!K720</f>
        <v>0</v>
      </c>
      <c r="K711" s="15">
        <f>'[1]TCE - ANEXO III - Preencher'!L720</f>
        <v>29.187000000000001</v>
      </c>
      <c r="L711" s="15">
        <f>'[1]TCE - ANEXO III - Preencher'!M720</f>
        <v>30.36</v>
      </c>
      <c r="M711" s="15">
        <f t="shared" si="67"/>
        <v>-1.1729999999999983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132.22980349344977</v>
      </c>
      <c r="R711" s="15">
        <f>'[1]TCE - ANEXO III - Preencher'!S720</f>
        <v>0</v>
      </c>
      <c r="S711" s="16">
        <f t="shared" si="69"/>
        <v>132.22980349344977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451.45400349344976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LEANDRO HENRIQUE PEDRO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11/2025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29.187000000000001</v>
      </c>
      <c r="L712" s="15">
        <f>'[1]TCE - ANEXO III - Preencher'!M721</f>
        <v>0</v>
      </c>
      <c r="M712" s="15">
        <f t="shared" si="67"/>
        <v>29.187000000000001</v>
      </c>
      <c r="N712" s="15">
        <f>'[1]TCE - ANEXO III - Preencher'!O721</f>
        <v>4.7699999999999996</v>
      </c>
      <c r="O712" s="15">
        <f>'[1]TCE - ANEXO III - Preencher'!P721</f>
        <v>0</v>
      </c>
      <c r="P712" s="16">
        <f t="shared" si="68"/>
        <v>4.7699999999999996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33.957000000000001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LEILANE GUILHERME ALMEIDA DE SANTANA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11/2025</v>
      </c>
      <c r="H713" s="14">
        <f>'[1]TCE - ANEXO III - Preencher'!I722</f>
        <v>0</v>
      </c>
      <c r="I713" s="14">
        <f>'[1]TCE - ANEXO III - Preencher'!J722</f>
        <v>133.584</v>
      </c>
      <c r="J713" s="14">
        <f>'[1]TCE - ANEXO III - Preencher'!K722</f>
        <v>0</v>
      </c>
      <c r="K713" s="15">
        <f>'[1]TCE - ANEXO III - Preencher'!L722</f>
        <v>29.187000000000001</v>
      </c>
      <c r="L713" s="15">
        <f>'[1]TCE - ANEXO III - Preencher'!M722</f>
        <v>30.36</v>
      </c>
      <c r="M713" s="15">
        <f t="shared" si="67"/>
        <v>-1.1729999999999983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132.22980349344977</v>
      </c>
      <c r="R713" s="15">
        <f>'[1]TCE - ANEXO III - Preencher'!S722</f>
        <v>0</v>
      </c>
      <c r="S713" s="16">
        <f t="shared" si="69"/>
        <v>132.22980349344977</v>
      </c>
      <c r="T713" s="15">
        <f>'[1]TCE - ANEXO III - Preencher'!U722</f>
        <v>156.24</v>
      </c>
      <c r="U713" s="15">
        <f>'[1]TCE - ANEXO III - Preencher'!V722</f>
        <v>0</v>
      </c>
      <c r="V713" s="16">
        <f t="shared" si="70"/>
        <v>156.24</v>
      </c>
      <c r="W713" s="17" t="str">
        <f>IF('[1]TCE - ANEXO III - Preencher'!X722="","",'[1]TCE - ANEXO III - Preencher'!X722)</f>
        <v>Auxílio Básico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423.15080349344976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LENILDA FERREIRA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11/2025</v>
      </c>
      <c r="H714" s="14">
        <f>'[1]TCE - ANEXO III - Preencher'!I723</f>
        <v>0</v>
      </c>
      <c r="I714" s="14">
        <f>'[1]TCE - ANEXO III - Preencher'!J723</f>
        <v>309.94</v>
      </c>
      <c r="J714" s="14">
        <f>'[1]TCE - ANEXO III - Preencher'!K723</f>
        <v>0</v>
      </c>
      <c r="K714" s="15">
        <f>'[1]TCE - ANEXO III - Preencher'!L723</f>
        <v>29.187000000000001</v>
      </c>
      <c r="L714" s="15">
        <f>'[1]TCE - ANEXO III - Preencher'!M723</f>
        <v>0</v>
      </c>
      <c r="M714" s="15">
        <f t="shared" si="67"/>
        <v>29.187000000000001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132.22980349344977</v>
      </c>
      <c r="R714" s="15">
        <f>'[1]TCE - ANEXO III - Preencher'!S723</f>
        <v>0</v>
      </c>
      <c r="S714" s="16">
        <f t="shared" si="69"/>
        <v>132.22980349344977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473.62680349344976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LENIRA QUIRINO DA SILVA PEREIRA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11/2025</v>
      </c>
      <c r="H715" s="14">
        <f>'[1]TCE - ANEXO III - Preencher'!I724</f>
        <v>0</v>
      </c>
      <c r="I715" s="14">
        <f>'[1]TCE - ANEXO III - Preencher'!J724</f>
        <v>287.26240000000001</v>
      </c>
      <c r="J715" s="14">
        <f>'[1]TCE - ANEXO III - Preencher'!K724</f>
        <v>0</v>
      </c>
      <c r="K715" s="15">
        <f>'[1]TCE - ANEXO III - Preencher'!L724</f>
        <v>29.187000000000001</v>
      </c>
      <c r="L715" s="15">
        <f>'[1]TCE - ANEXO III - Preencher'!M724</f>
        <v>30.36</v>
      </c>
      <c r="M715" s="15">
        <f t="shared" si="67"/>
        <v>-1.1729999999999983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288.35939999999999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LEONARDO GOMES DE ANDRADE JUNIOR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5174-10</v>
      </c>
      <c r="G716" s="13" t="str">
        <f>IF('[1]TCE - ANEXO III - Preencher'!H725="","",'[1]TCE - ANEXO III - Preencher'!H725)</f>
        <v>11/2025</v>
      </c>
      <c r="H716" s="14">
        <f>'[1]TCE - ANEXO III - Preencher'!I725</f>
        <v>0</v>
      </c>
      <c r="I716" s="14">
        <f>'[1]TCE - ANEXO III - Preencher'!J725</f>
        <v>181.6088</v>
      </c>
      <c r="J716" s="14">
        <f>'[1]TCE - ANEXO III - Preencher'!K725</f>
        <v>0</v>
      </c>
      <c r="K716" s="15">
        <f>'[1]TCE - ANEXO III - Preencher'!L725</f>
        <v>29.187000000000001</v>
      </c>
      <c r="L716" s="15">
        <f>'[1]TCE - ANEXO III - Preencher'!M725</f>
        <v>30.36</v>
      </c>
      <c r="M716" s="15">
        <f t="shared" si="67"/>
        <v>-1.1729999999999983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182.70580000000001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LEONARDO SILVEIRA RUFILO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5151-10</v>
      </c>
      <c r="G717" s="13" t="str">
        <f>IF('[1]TCE - ANEXO III - Preencher'!H726="","",'[1]TCE - ANEXO III - Preencher'!H726)</f>
        <v>11/2025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29.187000000000001</v>
      </c>
      <c r="L717" s="15">
        <f>'[1]TCE - ANEXO III - Preencher'!M726</f>
        <v>0</v>
      </c>
      <c r="M717" s="15">
        <f t="shared" si="67"/>
        <v>29.187000000000001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29.187000000000001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LETICIA CRISTINA MONTEIRO DE ASSIS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2516-05</v>
      </c>
      <c r="G718" s="13" t="str">
        <f>IF('[1]TCE - ANEXO III - Preencher'!H727="","",'[1]TCE - ANEXO III - Preencher'!H727)</f>
        <v>11/2025</v>
      </c>
      <c r="H718" s="14">
        <f>'[1]TCE - ANEXO III - Preencher'!I727</f>
        <v>0</v>
      </c>
      <c r="I718" s="14">
        <f>'[1]TCE - ANEXO III - Preencher'!J727</f>
        <v>100.892</v>
      </c>
      <c r="J718" s="14">
        <f>'[1]TCE - ANEXO III - Preencher'!K727</f>
        <v>0</v>
      </c>
      <c r="K718" s="15">
        <f>'[1]TCE - ANEXO III - Preencher'!L727</f>
        <v>29.187000000000001</v>
      </c>
      <c r="L718" s="15">
        <f>'[1]TCE - ANEXO III - Preencher'!M727</f>
        <v>44</v>
      </c>
      <c r="M718" s="15">
        <f t="shared" si="67"/>
        <v>-14.812999999999999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88.34899999999999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LETICIA GUERRA ALVES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11/2025</v>
      </c>
      <c r="H719" s="14">
        <f>'[1]TCE - ANEXO III - Preencher'!I728</f>
        <v>0</v>
      </c>
      <c r="I719" s="14">
        <f>'[1]TCE - ANEXO III - Preencher'!J728</f>
        <v>399.08960000000002</v>
      </c>
      <c r="J719" s="14">
        <f>'[1]TCE - ANEXO III - Preencher'!K728</f>
        <v>0</v>
      </c>
      <c r="K719" s="15">
        <f>'[1]TCE - ANEXO III - Preencher'!L728</f>
        <v>29.187000000000001</v>
      </c>
      <c r="L719" s="15">
        <f>'[1]TCE - ANEXO III - Preencher'!M728</f>
        <v>0</v>
      </c>
      <c r="M719" s="15">
        <f t="shared" si="67"/>
        <v>29.187000000000001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132.22980349344977</v>
      </c>
      <c r="R719" s="15">
        <f>'[1]TCE - ANEXO III - Preencher'!S728</f>
        <v>0</v>
      </c>
      <c r="S719" s="16">
        <f t="shared" si="69"/>
        <v>132.22980349344977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565.27640349344983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LETICIA NATHALY NOGUEIRA BEZERRA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11/2025</v>
      </c>
      <c r="H720" s="14">
        <f>'[1]TCE - ANEXO III - Preencher'!I729</f>
        <v>0</v>
      </c>
      <c r="I720" s="14">
        <f>'[1]TCE - ANEXO III - Preencher'!J729</f>
        <v>14.739800000000001</v>
      </c>
      <c r="J720" s="14">
        <f>'[1]TCE - ANEXO III - Preencher'!K729</f>
        <v>0</v>
      </c>
      <c r="K720" s="15">
        <f>'[1]TCE - ANEXO III - Preencher'!L729</f>
        <v>29.187000000000001</v>
      </c>
      <c r="L720" s="15">
        <f>'[1]TCE - ANEXO III - Preencher'!M729</f>
        <v>0</v>
      </c>
      <c r="M720" s="15">
        <f t="shared" si="67"/>
        <v>29.187000000000001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46.196800000000003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LETICIA SANTANA DE OLIVEIRA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11/2025</v>
      </c>
      <c r="H721" s="14">
        <f>'[1]TCE - ANEXO III - Preencher'!I730</f>
        <v>0</v>
      </c>
      <c r="I721" s="14">
        <f>'[1]TCE - ANEXO III - Preencher'!J730</f>
        <v>245.2912</v>
      </c>
      <c r="J721" s="14">
        <f>'[1]TCE - ANEXO III - Preencher'!K730</f>
        <v>0</v>
      </c>
      <c r="K721" s="15">
        <f>'[1]TCE - ANEXO III - Preencher'!L730</f>
        <v>29.187000000000001</v>
      </c>
      <c r="L721" s="15">
        <f>'[1]TCE - ANEXO III - Preencher'!M730</f>
        <v>2.8</v>
      </c>
      <c r="M721" s="15">
        <f t="shared" si="67"/>
        <v>26.387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121.1</v>
      </c>
      <c r="U721" s="15">
        <f>'[1]TCE - ANEXO III - Preencher'!V730</f>
        <v>0</v>
      </c>
      <c r="V721" s="16">
        <f t="shared" si="70"/>
        <v>121.1</v>
      </c>
      <c r="W721" s="17" t="str">
        <f>IF('[1]TCE - ANEXO III - Preencher'!X730="","",'[1]TCE - ANEXO III - Preencher'!X730)</f>
        <v>Auxílio Básico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397.54819999999995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LIBNA VERONICA DE BRITO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11/2025</v>
      </c>
      <c r="H722" s="14">
        <f>'[1]TCE - ANEXO III - Preencher'!I731</f>
        <v>0</v>
      </c>
      <c r="I722" s="14">
        <f>'[1]TCE - ANEXO III - Preencher'!J731</f>
        <v>428.60640000000001</v>
      </c>
      <c r="J722" s="14">
        <f>'[1]TCE - ANEXO III - Preencher'!K731</f>
        <v>0</v>
      </c>
      <c r="K722" s="15">
        <f>'[1]TCE - ANEXO III - Preencher'!L731</f>
        <v>29.187000000000001</v>
      </c>
      <c r="L722" s="15">
        <f>'[1]TCE - ANEXO III - Preencher'!M731</f>
        <v>0</v>
      </c>
      <c r="M722" s="15">
        <f t="shared" si="67"/>
        <v>29.187000000000001</v>
      </c>
      <c r="N722" s="15">
        <f>'[1]TCE - ANEXO III - Preencher'!O731</f>
        <v>4.7699999999999996</v>
      </c>
      <c r="O722" s="15">
        <f>'[1]TCE - ANEXO III - Preencher'!P731</f>
        <v>0</v>
      </c>
      <c r="P722" s="16">
        <f t="shared" si="68"/>
        <v>4.7699999999999996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462.5634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LIDIA HELLEN DA SILVA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11/2025</v>
      </c>
      <c r="H723" s="14">
        <f>'[1]TCE - ANEXO III - Preencher'!I732</f>
        <v>0</v>
      </c>
      <c r="I723" s="14">
        <f>'[1]TCE - ANEXO III - Preencher'!J732</f>
        <v>309.94</v>
      </c>
      <c r="J723" s="14">
        <f>'[1]TCE - ANEXO III - Preencher'!K732</f>
        <v>0</v>
      </c>
      <c r="K723" s="15">
        <f>'[1]TCE - ANEXO III - Preencher'!L732</f>
        <v>29.187000000000001</v>
      </c>
      <c r="L723" s="15">
        <f>'[1]TCE - ANEXO III - Preencher'!M732</f>
        <v>0</v>
      </c>
      <c r="M723" s="15">
        <f t="shared" si="67"/>
        <v>29.187000000000001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341.39699999999999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LIGIA TELES DE LIRA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11/2025</v>
      </c>
      <c r="H724" s="14">
        <f>'[1]TCE - ANEXO III - Preencher'!I733</f>
        <v>0</v>
      </c>
      <c r="I724" s="14">
        <f>'[1]TCE - ANEXO III - Preencher'!J733</f>
        <v>341.16160000000002</v>
      </c>
      <c r="J724" s="14">
        <f>'[1]TCE - ANEXO III - Preencher'!K733</f>
        <v>0</v>
      </c>
      <c r="K724" s="15">
        <f>'[1]TCE - ANEXO III - Preencher'!L733</f>
        <v>29.187000000000001</v>
      </c>
      <c r="L724" s="15">
        <f>'[1]TCE - ANEXO III - Preencher'!M733</f>
        <v>30.36</v>
      </c>
      <c r="M724" s="15">
        <f t="shared" si="67"/>
        <v>-1.1729999999999983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342.2586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LILYAN DE OLIVEIRA PEREIRA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2236-05</v>
      </c>
      <c r="G725" s="13" t="str">
        <f>IF('[1]TCE - ANEXO III - Preencher'!H734="","",'[1]TCE - ANEXO III - Preencher'!H734)</f>
        <v>11/2025</v>
      </c>
      <c r="H725" s="14">
        <f>'[1]TCE - ANEXO III - Preencher'!I734</f>
        <v>0</v>
      </c>
      <c r="I725" s="14">
        <f>'[1]TCE - ANEXO III - Preencher'!J734</f>
        <v>267.1712</v>
      </c>
      <c r="J725" s="14">
        <f>'[1]TCE - ANEXO III - Preencher'!K734</f>
        <v>0</v>
      </c>
      <c r="K725" s="15">
        <f>'[1]TCE - ANEXO III - Preencher'!L734</f>
        <v>29.187000000000001</v>
      </c>
      <c r="L725" s="15">
        <f>'[1]TCE - ANEXO III - Preencher'!M734</f>
        <v>0</v>
      </c>
      <c r="M725" s="15">
        <f t="shared" si="67"/>
        <v>29.187000000000001</v>
      </c>
      <c r="N725" s="15">
        <f>'[1]TCE - ANEXO III - Preencher'!O734</f>
        <v>4.7699999999999996</v>
      </c>
      <c r="O725" s="15">
        <f>'[1]TCE - ANEXO III - Preencher'!P734</f>
        <v>0</v>
      </c>
      <c r="P725" s="16">
        <f t="shared" si="68"/>
        <v>4.7699999999999996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301.12819999999999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LIUBICA MALHEIROS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2234-05</v>
      </c>
      <c r="G726" s="13" t="str">
        <f>IF('[1]TCE - ANEXO III - Preencher'!H735="","",'[1]TCE - ANEXO III - Preencher'!H735)</f>
        <v>11/2025</v>
      </c>
      <c r="H726" s="14">
        <f>'[1]TCE - ANEXO III - Preencher'!I735</f>
        <v>0</v>
      </c>
      <c r="I726" s="14">
        <f>'[1]TCE - ANEXO III - Preencher'!J735</f>
        <v>518.60159999999996</v>
      </c>
      <c r="J726" s="14">
        <f>'[1]TCE - ANEXO III - Preencher'!K735</f>
        <v>0</v>
      </c>
      <c r="K726" s="15">
        <f>'[1]TCE - ANEXO III - Preencher'!L735</f>
        <v>29.187000000000001</v>
      </c>
      <c r="L726" s="15">
        <f>'[1]TCE - ANEXO III - Preencher'!M735</f>
        <v>0</v>
      </c>
      <c r="M726" s="15">
        <f t="shared" si="67"/>
        <v>29.187000000000001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550.05859999999996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LIVIA DA COSTA NEVES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11/2025</v>
      </c>
      <c r="H727" s="14">
        <f>'[1]TCE - ANEXO III - Preencher'!I736</f>
        <v>0</v>
      </c>
      <c r="I727" s="14">
        <f>'[1]TCE - ANEXO III - Preencher'!J736</f>
        <v>485.7208</v>
      </c>
      <c r="J727" s="14">
        <f>'[1]TCE - ANEXO III - Preencher'!K736</f>
        <v>0</v>
      </c>
      <c r="K727" s="15">
        <f>'[1]TCE - ANEXO III - Preencher'!L736</f>
        <v>29.187000000000001</v>
      </c>
      <c r="L727" s="15">
        <f>'[1]TCE - ANEXO III - Preencher'!M736</f>
        <v>3.59</v>
      </c>
      <c r="M727" s="15">
        <f t="shared" si="67"/>
        <v>25.597000000000001</v>
      </c>
      <c r="N727" s="15">
        <f>'[1]TCE - ANEXO III - Preencher'!O736</f>
        <v>4.7699999999999996</v>
      </c>
      <c r="O727" s="15">
        <f>'[1]TCE - ANEXO III - Preencher'!P736</f>
        <v>0</v>
      </c>
      <c r="P727" s="16">
        <f t="shared" si="68"/>
        <v>4.7699999999999996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516.08780000000002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LIZANDRA GOMES CESAR DA COSTA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11/2025</v>
      </c>
      <c r="H728" s="14">
        <f>'[1]TCE - ANEXO III - Preencher'!I737</f>
        <v>0</v>
      </c>
      <c r="I728" s="14">
        <f>'[1]TCE - ANEXO III - Preencher'!J737</f>
        <v>304.08879999999999</v>
      </c>
      <c r="J728" s="14">
        <f>'[1]TCE - ANEXO III - Preencher'!K737</f>
        <v>0</v>
      </c>
      <c r="K728" s="15">
        <f>'[1]TCE - ANEXO III - Preencher'!L737</f>
        <v>29.187000000000001</v>
      </c>
      <c r="L728" s="15">
        <f>'[1]TCE - ANEXO III - Preencher'!M737</f>
        <v>0</v>
      </c>
      <c r="M728" s="15">
        <f t="shared" si="67"/>
        <v>29.187000000000001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335.54579999999999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LIZANDRA STEFANE PEREIRA DE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11/2025</v>
      </c>
      <c r="H729" s="14">
        <f>'[1]TCE - ANEXO III - Preencher'!I738</f>
        <v>0</v>
      </c>
      <c r="I729" s="14">
        <f>'[1]TCE - ANEXO III - Preencher'!J738</f>
        <v>291.18560000000002</v>
      </c>
      <c r="J729" s="14">
        <f>'[1]TCE - ANEXO III - Preencher'!K738</f>
        <v>0</v>
      </c>
      <c r="K729" s="15">
        <f>'[1]TCE - ANEXO III - Preencher'!L738</f>
        <v>29.187000000000001</v>
      </c>
      <c r="L729" s="15">
        <f>'[1]TCE - ANEXO III - Preencher'!M738</f>
        <v>0</v>
      </c>
      <c r="M729" s="15">
        <f t="shared" si="67"/>
        <v>29.187000000000001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132.22980349344977</v>
      </c>
      <c r="R729" s="15">
        <f>'[1]TCE - ANEXO III - Preencher'!S738</f>
        <v>0</v>
      </c>
      <c r="S729" s="16">
        <f t="shared" si="69"/>
        <v>132.22980349344977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454.87240349344978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LOHANA LIRITH SANTOS DO NASCIMENTO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 t="str">
        <f>IF('[1]TCE - ANEXO III - Preencher'!H739="","",'[1]TCE - ANEXO III - Preencher'!H739)</f>
        <v>11/2025</v>
      </c>
      <c r="H730" s="14">
        <f>'[1]TCE - ANEXO III - Preencher'!I739</f>
        <v>0</v>
      </c>
      <c r="I730" s="14">
        <f>'[1]TCE - ANEXO III - Preencher'!J739</f>
        <v>41.087200000000003</v>
      </c>
      <c r="J730" s="14">
        <f>'[1]TCE - ANEXO III - Preencher'!K739</f>
        <v>0</v>
      </c>
      <c r="K730" s="15">
        <f>'[1]TCE - ANEXO III - Preencher'!L739</f>
        <v>29.187000000000001</v>
      </c>
      <c r="L730" s="15">
        <f>'[1]TCE - ANEXO III - Preencher'!M739</f>
        <v>0</v>
      </c>
      <c r="M730" s="15">
        <f t="shared" si="67"/>
        <v>29.187000000000001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72.544200000000004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LOIDE DA SILVA BATISTA DE ARAUJO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11/2025</v>
      </c>
      <c r="H731" s="14">
        <f>'[1]TCE - ANEXO III - Preencher'!I740</f>
        <v>0</v>
      </c>
      <c r="I731" s="14">
        <f>'[1]TCE - ANEXO III - Preencher'!J740</f>
        <v>411.12799999999999</v>
      </c>
      <c r="J731" s="14">
        <f>'[1]TCE - ANEXO III - Preencher'!K740</f>
        <v>0</v>
      </c>
      <c r="K731" s="15">
        <f>'[1]TCE - ANEXO III - Preencher'!L740</f>
        <v>29.187000000000001</v>
      </c>
      <c r="L731" s="15">
        <f>'[1]TCE - ANEXO III - Preencher'!M740</f>
        <v>0</v>
      </c>
      <c r="M731" s="15">
        <f t="shared" si="67"/>
        <v>29.187000000000001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442.58499999999998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LORAYNE DE JESUS TAVARES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11/2025</v>
      </c>
      <c r="H732" s="14">
        <f>'[1]TCE - ANEXO III - Preencher'!I741</f>
        <v>0</v>
      </c>
      <c r="I732" s="14">
        <f>'[1]TCE - ANEXO III - Preencher'!J741</f>
        <v>473.72559999999999</v>
      </c>
      <c r="J732" s="14">
        <f>'[1]TCE - ANEXO III - Preencher'!K741</f>
        <v>0</v>
      </c>
      <c r="K732" s="15">
        <f>'[1]TCE - ANEXO III - Preencher'!L741</f>
        <v>29.187000000000001</v>
      </c>
      <c r="L732" s="15">
        <f>'[1]TCE - ANEXO III - Preencher'!M741</f>
        <v>0</v>
      </c>
      <c r="M732" s="15">
        <f t="shared" si="67"/>
        <v>29.187000000000001</v>
      </c>
      <c r="N732" s="15">
        <f>'[1]TCE - ANEXO III - Preencher'!O741</f>
        <v>4.7699999999999996</v>
      </c>
      <c r="O732" s="15">
        <f>'[1]TCE - ANEXO III - Preencher'!P741</f>
        <v>0</v>
      </c>
      <c r="P732" s="16">
        <f t="shared" si="68"/>
        <v>4.7699999999999996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507.68259999999998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LORENA RIBEIRO DE CARVALHO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11/2025</v>
      </c>
      <c r="H733" s="14">
        <f>'[1]TCE - ANEXO III - Preencher'!I742</f>
        <v>0</v>
      </c>
      <c r="I733" s="14">
        <f>'[1]TCE - ANEXO III - Preencher'!J742</f>
        <v>442.18639999999999</v>
      </c>
      <c r="J733" s="14">
        <f>'[1]TCE - ANEXO III - Preencher'!K742</f>
        <v>0</v>
      </c>
      <c r="K733" s="15">
        <f>'[1]TCE - ANEXO III - Preencher'!L742</f>
        <v>29.187000000000001</v>
      </c>
      <c r="L733" s="15">
        <f>'[1]TCE - ANEXO III - Preencher'!M742</f>
        <v>2.79</v>
      </c>
      <c r="M733" s="15">
        <f t="shared" si="67"/>
        <v>26.397000000000002</v>
      </c>
      <c r="N733" s="15">
        <f>'[1]TCE - ANEXO III - Preencher'!O742</f>
        <v>4.7699999999999996</v>
      </c>
      <c r="O733" s="15">
        <f>'[1]TCE - ANEXO III - Preencher'!P742</f>
        <v>0</v>
      </c>
      <c r="P733" s="16">
        <f t="shared" si="68"/>
        <v>4.7699999999999996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120.26</v>
      </c>
      <c r="U733" s="15">
        <f>'[1]TCE - ANEXO III - Preencher'!V742</f>
        <v>0</v>
      </c>
      <c r="V733" s="16">
        <f t="shared" si="70"/>
        <v>120.26</v>
      </c>
      <c r="W733" s="17" t="str">
        <f>IF('[1]TCE - ANEXO III - Preencher'!X742="","",'[1]TCE - ANEXO III - Preencher'!X742)</f>
        <v>Auxílio Básico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593.61339999999996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LOURENCO DA SILVA GENARIO MARIA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5143-20</v>
      </c>
      <c r="G734" s="13" t="str">
        <f>IF('[1]TCE - ANEXO III - Preencher'!H743="","",'[1]TCE - ANEXO III - Preencher'!H743)</f>
        <v>11/2025</v>
      </c>
      <c r="H734" s="14">
        <f>'[1]TCE - ANEXO III - Preencher'!I743</f>
        <v>0</v>
      </c>
      <c r="I734" s="14">
        <f>'[1]TCE - ANEXO III - Preencher'!J743</f>
        <v>143.6112</v>
      </c>
      <c r="J734" s="14">
        <f>'[1]TCE - ANEXO III - Preencher'!K743</f>
        <v>0</v>
      </c>
      <c r="K734" s="15">
        <f>'[1]TCE - ANEXO III - Preencher'!L743</f>
        <v>29.187000000000001</v>
      </c>
      <c r="L734" s="15">
        <f>'[1]TCE - ANEXO III - Preencher'!M743</f>
        <v>30.36</v>
      </c>
      <c r="M734" s="15">
        <f t="shared" si="67"/>
        <v>-1.1729999999999983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132.22980349344977</v>
      </c>
      <c r="R734" s="15">
        <f>'[1]TCE - ANEXO III - Preencher'!S743</f>
        <v>0</v>
      </c>
      <c r="S734" s="16">
        <f t="shared" si="69"/>
        <v>132.22980349344977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276.93800349344974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LUAN PREXEDES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11/2025</v>
      </c>
      <c r="H735" s="14">
        <f>'[1]TCE - ANEXO III - Preencher'!I744</f>
        <v>0</v>
      </c>
      <c r="I735" s="14">
        <f>'[1]TCE - ANEXO III - Preencher'!J744</f>
        <v>495.60480000000001</v>
      </c>
      <c r="J735" s="14">
        <f>'[1]TCE - ANEXO III - Preencher'!K744</f>
        <v>0</v>
      </c>
      <c r="K735" s="15">
        <f>'[1]TCE - ANEXO III - Preencher'!L744</f>
        <v>29.187000000000001</v>
      </c>
      <c r="L735" s="15">
        <f>'[1]TCE - ANEXO III - Preencher'!M744</f>
        <v>3.59</v>
      </c>
      <c r="M735" s="15">
        <f t="shared" si="67"/>
        <v>25.597000000000001</v>
      </c>
      <c r="N735" s="15">
        <f>'[1]TCE - ANEXO III - Preencher'!O744</f>
        <v>4.7699999999999996</v>
      </c>
      <c r="O735" s="15">
        <f>'[1]TCE - ANEXO III - Preencher'!P744</f>
        <v>0</v>
      </c>
      <c r="P735" s="16">
        <f t="shared" si="68"/>
        <v>4.7699999999999996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525.97180000000003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LUANA DE MEDEIROS SANTOS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11/2025</v>
      </c>
      <c r="H736" s="14">
        <f>'[1]TCE - ANEXO III - Preencher'!I745</f>
        <v>0</v>
      </c>
      <c r="I736" s="14">
        <f>'[1]TCE - ANEXO III - Preencher'!J745</f>
        <v>439.34719999999999</v>
      </c>
      <c r="J736" s="14">
        <f>'[1]TCE - ANEXO III - Preencher'!K745</f>
        <v>0</v>
      </c>
      <c r="K736" s="15">
        <f>'[1]TCE - ANEXO III - Preencher'!L745</f>
        <v>29.187000000000001</v>
      </c>
      <c r="L736" s="15">
        <f>'[1]TCE - ANEXO III - Preencher'!M745</f>
        <v>3.59</v>
      </c>
      <c r="M736" s="15">
        <f t="shared" si="67"/>
        <v>25.597000000000001</v>
      </c>
      <c r="N736" s="15">
        <f>'[1]TCE - ANEXO III - Preencher'!O745</f>
        <v>4.7699999999999996</v>
      </c>
      <c r="O736" s="15">
        <f>'[1]TCE - ANEXO III - Preencher'!P745</f>
        <v>0</v>
      </c>
      <c r="P736" s="16">
        <f t="shared" si="68"/>
        <v>4.7699999999999996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116.25</v>
      </c>
      <c r="U736" s="15">
        <f>'[1]TCE - ANEXO III - Preencher'!V745</f>
        <v>0</v>
      </c>
      <c r="V736" s="16">
        <f t="shared" si="70"/>
        <v>116.25</v>
      </c>
      <c r="W736" s="17" t="str">
        <f>IF('[1]TCE - ANEXO III - Preencher'!X745="","",'[1]TCE - ANEXO III - Preencher'!X745)</f>
        <v>Auxílio Básico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585.96419999999989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LUANA PATRICIA AMORIM DOS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11/2025</v>
      </c>
      <c r="H737" s="14">
        <f>'[1]TCE - ANEXO III - Preencher'!I746</f>
        <v>0</v>
      </c>
      <c r="I737" s="14">
        <f>'[1]TCE - ANEXO III - Preencher'!J746</f>
        <v>301.0616</v>
      </c>
      <c r="J737" s="14">
        <f>'[1]TCE - ANEXO III - Preencher'!K746</f>
        <v>0</v>
      </c>
      <c r="K737" s="15">
        <f>'[1]TCE - ANEXO III - Preencher'!L746</f>
        <v>29.187000000000001</v>
      </c>
      <c r="L737" s="15">
        <f>'[1]TCE - ANEXO III - Preencher'!M746</f>
        <v>30.36</v>
      </c>
      <c r="M737" s="15">
        <f t="shared" si="67"/>
        <v>-1.1729999999999983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132.22980349344977</v>
      </c>
      <c r="R737" s="15">
        <f>'[1]TCE - ANEXO III - Preencher'!S746</f>
        <v>0</v>
      </c>
      <c r="S737" s="16">
        <f t="shared" si="69"/>
        <v>132.22980349344977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434.38840349344974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LUANA PRISCILA FERREIRA DA ROCHA FRAGA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11/2025</v>
      </c>
      <c r="H738" s="14">
        <f>'[1]TCE - ANEXO III - Preencher'!I747</f>
        <v>0</v>
      </c>
      <c r="I738" s="14">
        <f>'[1]TCE - ANEXO III - Preencher'!J747</f>
        <v>357.26</v>
      </c>
      <c r="J738" s="14">
        <f>'[1]TCE - ANEXO III - Preencher'!K747</f>
        <v>0</v>
      </c>
      <c r="K738" s="15">
        <f>'[1]TCE - ANEXO III - Preencher'!L747</f>
        <v>29.187000000000001</v>
      </c>
      <c r="L738" s="15">
        <f>'[1]TCE - ANEXO III - Preencher'!M747</f>
        <v>0</v>
      </c>
      <c r="M738" s="15">
        <f t="shared" si="67"/>
        <v>29.187000000000001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81.02</v>
      </c>
      <c r="U738" s="15">
        <f>'[1]TCE - ANEXO III - Preencher'!V747</f>
        <v>0</v>
      </c>
      <c r="V738" s="16">
        <f t="shared" si="70"/>
        <v>81.02</v>
      </c>
      <c r="W738" s="17" t="str">
        <f>IF('[1]TCE - ANEXO III - Preencher'!X747="","",'[1]TCE - ANEXO III - Preencher'!X747)</f>
        <v>Auxílio Básico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469.73699999999997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LUCAS DE MELO CAVALCANTI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5174-10</v>
      </c>
      <c r="G739" s="13" t="str">
        <f>IF('[1]TCE - ANEXO III - Preencher'!H748="","",'[1]TCE - ANEXO III - Preencher'!H748)</f>
        <v>11/2025</v>
      </c>
      <c r="H739" s="14">
        <f>'[1]TCE - ANEXO III - Preencher'!I748</f>
        <v>0</v>
      </c>
      <c r="I739" s="14">
        <f>'[1]TCE - ANEXO III - Preencher'!J748</f>
        <v>132.58959999999999</v>
      </c>
      <c r="J739" s="14">
        <f>'[1]TCE - ANEXO III - Preencher'!K748</f>
        <v>0</v>
      </c>
      <c r="K739" s="15">
        <f>'[1]TCE - ANEXO III - Preencher'!L748</f>
        <v>29.187000000000001</v>
      </c>
      <c r="L739" s="15">
        <f>'[1]TCE - ANEXO III - Preencher'!M748</f>
        <v>30.36</v>
      </c>
      <c r="M739" s="15">
        <f t="shared" si="67"/>
        <v>-1.1729999999999983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132.22980349344977</v>
      </c>
      <c r="R739" s="15">
        <f>'[1]TCE - ANEXO III - Preencher'!S748</f>
        <v>0</v>
      </c>
      <c r="S739" s="16">
        <f t="shared" si="69"/>
        <v>132.22980349344977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265.91640349344976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LUCAS PESSOA MAIA DOS SANTOS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2235-05</v>
      </c>
      <c r="G740" s="13" t="str">
        <f>IF('[1]TCE - ANEXO III - Preencher'!H749="","",'[1]TCE - ANEXO III - Preencher'!H749)</f>
        <v>11/2025</v>
      </c>
      <c r="H740" s="14">
        <f>'[1]TCE - ANEXO III - Preencher'!I749</f>
        <v>0</v>
      </c>
      <c r="I740" s="14">
        <f>'[1]TCE - ANEXO III - Preencher'!J749</f>
        <v>556.69839999999999</v>
      </c>
      <c r="J740" s="14">
        <f>'[1]TCE - ANEXO III - Preencher'!K749</f>
        <v>0</v>
      </c>
      <c r="K740" s="15">
        <f>'[1]TCE - ANEXO III - Preencher'!L749</f>
        <v>29.187000000000001</v>
      </c>
      <c r="L740" s="15">
        <f>'[1]TCE - ANEXO III - Preencher'!M749</f>
        <v>0</v>
      </c>
      <c r="M740" s="15">
        <f t="shared" si="67"/>
        <v>29.187000000000001</v>
      </c>
      <c r="N740" s="15">
        <f>'[1]TCE - ANEXO III - Preencher'!O749</f>
        <v>4.7699999999999996</v>
      </c>
      <c r="O740" s="15">
        <f>'[1]TCE - ANEXO III - Preencher'!P749</f>
        <v>0</v>
      </c>
      <c r="P740" s="16">
        <f t="shared" si="68"/>
        <v>4.7699999999999996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590.65539999999999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LUCAS PRYSTHON MELLO DE ALBUQUERQUE CARDOSO</v>
      </c>
      <c r="E741" s="9" t="str">
        <f>IF('[1]TCE - ANEXO III - Preencher'!F750="4 - Assistência Odontológica","2 - Outros Profissionais da Saúde",'[1]TCE - ANEXO III - Preencher'!F750)</f>
        <v xml:space="preserve"> 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11/2025</v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15832.19</v>
      </c>
      <c r="K741" s="15">
        <f>'[1]TCE - ANEXO III - Preencher'!L750</f>
        <v>29.187000000000001</v>
      </c>
      <c r="L741" s="15">
        <f>'[1]TCE - ANEXO III - Preencher'!M750</f>
        <v>0</v>
      </c>
      <c r="M741" s="15">
        <f t="shared" si="67"/>
        <v>29.187000000000001</v>
      </c>
      <c r="N741" s="15">
        <f>'[1]TCE - ANEXO III - Preencher'!O750</f>
        <v>18.149999999999999</v>
      </c>
      <c r="O741" s="15">
        <f>'[1]TCE - ANEXO III - Preencher'!P750</f>
        <v>0</v>
      </c>
      <c r="P741" s="16">
        <f t="shared" si="68"/>
        <v>18.149999999999999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15879.527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LUCAS STTERPHANN DE ARAUJO MATOS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11/2025</v>
      </c>
      <c r="H742" s="14">
        <f>'[1]TCE - ANEXO III - Preencher'!I751</f>
        <v>0</v>
      </c>
      <c r="I742" s="14">
        <f>'[1]TCE - ANEXO III - Preencher'!J751</f>
        <v>457.14960000000002</v>
      </c>
      <c r="J742" s="14">
        <f>'[1]TCE - ANEXO III - Preencher'!K751</f>
        <v>0</v>
      </c>
      <c r="K742" s="15">
        <f>'[1]TCE - ANEXO III - Preencher'!L751</f>
        <v>29.187000000000001</v>
      </c>
      <c r="L742" s="15">
        <f>'[1]TCE - ANEXO III - Preencher'!M751</f>
        <v>3.33</v>
      </c>
      <c r="M742" s="15">
        <f t="shared" si="67"/>
        <v>25.856999999999999</v>
      </c>
      <c r="N742" s="15">
        <f>'[1]TCE - ANEXO III - Preencher'!O751</f>
        <v>4.7699999999999996</v>
      </c>
      <c r="O742" s="15">
        <f>'[1]TCE - ANEXO III - Preencher'!P751</f>
        <v>0</v>
      </c>
      <c r="P742" s="16">
        <f t="shared" si="68"/>
        <v>4.7699999999999996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487.77660000000003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LUCELIA MARIA DE SANTANA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11/2025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29.187000000000001</v>
      </c>
      <c r="L743" s="15">
        <f>'[1]TCE - ANEXO III - Preencher'!M752</f>
        <v>0</v>
      </c>
      <c r="M743" s="15">
        <f t="shared" si="67"/>
        <v>29.187000000000001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31.457000000000001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 NUNES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5134-30</v>
      </c>
      <c r="G744" s="13" t="str">
        <f>IF('[1]TCE - ANEXO III - Preencher'!H753="","",'[1]TCE - ANEXO III - Preencher'!H753)</f>
        <v>11/2025</v>
      </c>
      <c r="H744" s="14">
        <f>'[1]TCE - ANEXO III - Preencher'!I753</f>
        <v>0</v>
      </c>
      <c r="I744" s="14">
        <f>'[1]TCE - ANEXO III - Preencher'!J753</f>
        <v>177.9648</v>
      </c>
      <c r="J744" s="14">
        <f>'[1]TCE - ANEXO III - Preencher'!K753</f>
        <v>0</v>
      </c>
      <c r="K744" s="15">
        <f>'[1]TCE - ANEXO III - Preencher'!L753</f>
        <v>29.187000000000001</v>
      </c>
      <c r="L744" s="15">
        <f>'[1]TCE - ANEXO III - Preencher'!M753</f>
        <v>30.36</v>
      </c>
      <c r="M744" s="15">
        <f t="shared" si="67"/>
        <v>-1.1729999999999983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264.45480349344979</v>
      </c>
      <c r="R744" s="15">
        <f>'[1]TCE - ANEXO III - Preencher'!S753</f>
        <v>0</v>
      </c>
      <c r="S744" s="16">
        <f t="shared" si="69"/>
        <v>264.45480349344979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443.51660349344979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LUCIANA DOS SANTOS SILVA LIMA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11/2025</v>
      </c>
      <c r="H745" s="14">
        <f>'[1]TCE - ANEXO III - Preencher'!I754</f>
        <v>0</v>
      </c>
      <c r="I745" s="14">
        <f>'[1]TCE - ANEXO III - Preencher'!J754</f>
        <v>296.86320000000001</v>
      </c>
      <c r="J745" s="14">
        <f>'[1]TCE - ANEXO III - Preencher'!K754</f>
        <v>0</v>
      </c>
      <c r="K745" s="15">
        <f>'[1]TCE - ANEXO III - Preencher'!L754</f>
        <v>29.187000000000001</v>
      </c>
      <c r="L745" s="15">
        <f>'[1]TCE - ANEXO III - Preencher'!M754</f>
        <v>30.36</v>
      </c>
      <c r="M745" s="15">
        <f t="shared" si="67"/>
        <v>-1.1729999999999983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132.22980349344977</v>
      </c>
      <c r="R745" s="15">
        <f>'[1]TCE - ANEXO III - Preencher'!S754</f>
        <v>0</v>
      </c>
      <c r="S745" s="16">
        <f t="shared" si="69"/>
        <v>132.22980349344977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430.19000349344975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LUCIANA MARIA NASCIMENTO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11/2025</v>
      </c>
      <c r="H746" s="14">
        <f>'[1]TCE - ANEXO III - Preencher'!I755</f>
        <v>0</v>
      </c>
      <c r="I746" s="14">
        <f>'[1]TCE - ANEXO III - Preencher'!J755</f>
        <v>407.76639999999998</v>
      </c>
      <c r="J746" s="14">
        <f>'[1]TCE - ANEXO III - Preencher'!K755</f>
        <v>0</v>
      </c>
      <c r="K746" s="15">
        <f>'[1]TCE - ANEXO III - Preencher'!L755</f>
        <v>29.187000000000001</v>
      </c>
      <c r="L746" s="15">
        <f>'[1]TCE - ANEXO III - Preencher'!M755</f>
        <v>0</v>
      </c>
      <c r="M746" s="15">
        <f t="shared" si="67"/>
        <v>29.187000000000001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439.22339999999997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LUCIANA NASCIMENTO UMBELINO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11/2025</v>
      </c>
      <c r="H747" s="14">
        <f>'[1]TCE - ANEXO III - Preencher'!I756</f>
        <v>0</v>
      </c>
      <c r="I747" s="14">
        <f>'[1]TCE - ANEXO III - Preencher'!J756</f>
        <v>449.01760000000002</v>
      </c>
      <c r="J747" s="14">
        <f>'[1]TCE - ANEXO III - Preencher'!K756</f>
        <v>0</v>
      </c>
      <c r="K747" s="15">
        <f>'[1]TCE - ANEXO III - Preencher'!L756</f>
        <v>29.187000000000001</v>
      </c>
      <c r="L747" s="15">
        <f>'[1]TCE - ANEXO III - Preencher'!M756</f>
        <v>0</v>
      </c>
      <c r="M747" s="15">
        <f t="shared" si="67"/>
        <v>29.187000000000001</v>
      </c>
      <c r="N747" s="15">
        <f>'[1]TCE - ANEXO III - Preencher'!O756</f>
        <v>4.7699999999999996</v>
      </c>
      <c r="O747" s="15">
        <f>'[1]TCE - ANEXO III - Preencher'!P756</f>
        <v>0</v>
      </c>
      <c r="P747" s="16">
        <f t="shared" si="68"/>
        <v>4.7699999999999996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482.97460000000001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LUCIANE VIANA PAES BARRETO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11/2025</v>
      </c>
      <c r="H748" s="14">
        <f>'[1]TCE - ANEXO III - Preencher'!I757</f>
        <v>0</v>
      </c>
      <c r="I748" s="14">
        <f>'[1]TCE - ANEXO III - Preencher'!J757</f>
        <v>310.44319999999999</v>
      </c>
      <c r="J748" s="14">
        <f>'[1]TCE - ANEXO III - Preencher'!K757</f>
        <v>0</v>
      </c>
      <c r="K748" s="15">
        <f>'[1]TCE - ANEXO III - Preencher'!L757</f>
        <v>29.187000000000001</v>
      </c>
      <c r="L748" s="15">
        <f>'[1]TCE - ANEXO III - Preencher'!M757</f>
        <v>0</v>
      </c>
      <c r="M748" s="15">
        <f t="shared" si="67"/>
        <v>29.187000000000001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341.90019999999998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LUCIANO ALVES DIAS FILHO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4102-30</v>
      </c>
      <c r="G749" s="13" t="str">
        <f>IF('[1]TCE - ANEXO III - Preencher'!H758="","",'[1]TCE - ANEXO III - Preencher'!H758)</f>
        <v>11/2025</v>
      </c>
      <c r="H749" s="14">
        <f>'[1]TCE - ANEXO III - Preencher'!I758</f>
        <v>0</v>
      </c>
      <c r="I749" s="14">
        <f>'[1]TCE - ANEXO III - Preencher'!J758</f>
        <v>247.7328</v>
      </c>
      <c r="J749" s="14">
        <f>'[1]TCE - ANEXO III - Preencher'!K758</f>
        <v>0</v>
      </c>
      <c r="K749" s="15">
        <f>'[1]TCE - ANEXO III - Preencher'!L758</f>
        <v>29.187000000000001</v>
      </c>
      <c r="L749" s="15">
        <f>'[1]TCE - ANEXO III - Preencher'!M758</f>
        <v>44</v>
      </c>
      <c r="M749" s="15">
        <f t="shared" si="67"/>
        <v>-14.812999999999999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167.48980349344978</v>
      </c>
      <c r="R749" s="15">
        <f>'[1]TCE - ANEXO III - Preencher'!S758</f>
        <v>0</v>
      </c>
      <c r="S749" s="16">
        <f t="shared" si="69"/>
        <v>167.48980349344978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402.6796034934498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LUCIANO ANTONIO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5174-10</v>
      </c>
      <c r="G750" s="13" t="str">
        <f>IF('[1]TCE - ANEXO III - Preencher'!H759="","",'[1]TCE - ANEXO III - Preencher'!H759)</f>
        <v>11/2025</v>
      </c>
      <c r="H750" s="14">
        <f>'[1]TCE - ANEXO III - Preencher'!I759</f>
        <v>0</v>
      </c>
      <c r="I750" s="14">
        <f>'[1]TCE - ANEXO III - Preencher'!J759</f>
        <v>121.44</v>
      </c>
      <c r="J750" s="14">
        <f>'[1]TCE - ANEXO III - Preencher'!K759</f>
        <v>0</v>
      </c>
      <c r="K750" s="15">
        <f>'[1]TCE - ANEXO III - Preencher'!L759</f>
        <v>29.187000000000001</v>
      </c>
      <c r="L750" s="15">
        <f>'[1]TCE - ANEXO III - Preencher'!M759</f>
        <v>30.36</v>
      </c>
      <c r="M750" s="15">
        <f t="shared" si="67"/>
        <v>-1.1729999999999983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132.22980349344977</v>
      </c>
      <c r="R750" s="15">
        <f>'[1]TCE - ANEXO III - Preencher'!S759</f>
        <v>0</v>
      </c>
      <c r="S750" s="16">
        <f t="shared" si="69"/>
        <v>132.22980349344977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254.76680349344974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LUCIANO ANTONIO DE AQUINO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7243-15</v>
      </c>
      <c r="G751" s="13" t="str">
        <f>IF('[1]TCE - ANEXO III - Preencher'!H760="","",'[1]TCE - ANEXO III - Preencher'!H760)</f>
        <v>11/2025</v>
      </c>
      <c r="H751" s="14">
        <f>'[1]TCE - ANEXO III - Preencher'!I760</f>
        <v>0</v>
      </c>
      <c r="I751" s="14">
        <f>'[1]TCE - ANEXO III - Preencher'!J760</f>
        <v>196.5624</v>
      </c>
      <c r="J751" s="14">
        <f>'[1]TCE - ANEXO III - Preencher'!K760</f>
        <v>0</v>
      </c>
      <c r="K751" s="15">
        <f>'[1]TCE - ANEXO III - Preencher'!L760</f>
        <v>29.187000000000001</v>
      </c>
      <c r="L751" s="15">
        <f>'[1]TCE - ANEXO III - Preencher'!M760</f>
        <v>43.07</v>
      </c>
      <c r="M751" s="15">
        <f t="shared" si="67"/>
        <v>-13.882999999999999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334.97480349344983</v>
      </c>
      <c r="R751" s="15">
        <f>'[1]TCE - ANEXO III - Preencher'!S760</f>
        <v>0</v>
      </c>
      <c r="S751" s="16">
        <f t="shared" si="69"/>
        <v>334.97480349344983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519.9242034934498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LUCIANO DE FREITAS E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11/2025</v>
      </c>
      <c r="H752" s="14">
        <f>'[1]TCE - ANEXO III - Preencher'!I761</f>
        <v>0</v>
      </c>
      <c r="I752" s="14">
        <f>'[1]TCE - ANEXO III - Preencher'!J761</f>
        <v>449.40159999999997</v>
      </c>
      <c r="J752" s="14">
        <f>'[1]TCE - ANEXO III - Preencher'!K761</f>
        <v>0</v>
      </c>
      <c r="K752" s="15">
        <f>'[1]TCE - ANEXO III - Preencher'!L761</f>
        <v>29.187000000000001</v>
      </c>
      <c r="L752" s="15">
        <f>'[1]TCE - ANEXO III - Preencher'!M761</f>
        <v>3.59</v>
      </c>
      <c r="M752" s="15">
        <f t="shared" si="67"/>
        <v>25.597000000000001</v>
      </c>
      <c r="N752" s="15">
        <f>'[1]TCE - ANEXO III - Preencher'!O761</f>
        <v>4.7699999999999996</v>
      </c>
      <c r="O752" s="15">
        <f>'[1]TCE - ANEXO III - Preencher'!P761</f>
        <v>0</v>
      </c>
      <c r="P752" s="16">
        <f t="shared" si="68"/>
        <v>4.7699999999999996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479.76859999999994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LUCIANO DE LIMA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9511-05</v>
      </c>
      <c r="G753" s="13" t="str">
        <f>IF('[1]TCE - ANEXO III - Preencher'!H762="","",'[1]TCE - ANEXO III - Preencher'!H762)</f>
        <v>11/2025</v>
      </c>
      <c r="H753" s="14">
        <f>'[1]TCE - ANEXO III - Preencher'!I762</f>
        <v>0</v>
      </c>
      <c r="I753" s="14">
        <f>'[1]TCE - ANEXO III - Preencher'!J762</f>
        <v>249.79759999999999</v>
      </c>
      <c r="J753" s="14">
        <f>'[1]TCE - ANEXO III - Preencher'!K762</f>
        <v>0</v>
      </c>
      <c r="K753" s="15">
        <f>'[1]TCE - ANEXO III - Preencher'!L762</f>
        <v>29.187000000000001</v>
      </c>
      <c r="L753" s="15">
        <f>'[1]TCE - ANEXO III - Preencher'!M762</f>
        <v>43.07</v>
      </c>
      <c r="M753" s="15">
        <f t="shared" si="67"/>
        <v>-13.882999999999999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238.18459999999999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LUCIANO TEIXEIRA DO CARMO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3241-15</v>
      </c>
      <c r="G754" s="13" t="str">
        <f>IF('[1]TCE - ANEXO III - Preencher'!H763="","",'[1]TCE - ANEXO III - Preencher'!H763)</f>
        <v>11/2025</v>
      </c>
      <c r="H754" s="14">
        <f>'[1]TCE - ANEXO III - Preencher'!I763</f>
        <v>0</v>
      </c>
      <c r="I754" s="14">
        <f>'[1]TCE - ANEXO III - Preencher'!J763</f>
        <v>496.31360000000001</v>
      </c>
      <c r="J754" s="14">
        <f>'[1]TCE - ANEXO III - Preencher'!K763</f>
        <v>0</v>
      </c>
      <c r="K754" s="15">
        <f>'[1]TCE - ANEXO III - Preencher'!L763</f>
        <v>29.187000000000001</v>
      </c>
      <c r="L754" s="15">
        <f>'[1]TCE - ANEXO III - Preencher'!M763</f>
        <v>9.64</v>
      </c>
      <c r="M754" s="15">
        <f t="shared" si="67"/>
        <v>19.547000000000001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518.13059999999996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LUCICLEIDE DOS SANTOS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11/2025</v>
      </c>
      <c r="H755" s="14">
        <f>'[1]TCE - ANEXO III - Preencher'!I764</f>
        <v>0</v>
      </c>
      <c r="I755" s="14">
        <f>'[1]TCE - ANEXO III - Preencher'!J764</f>
        <v>402.11279999999999</v>
      </c>
      <c r="J755" s="14">
        <f>'[1]TCE - ANEXO III - Preencher'!K764</f>
        <v>0</v>
      </c>
      <c r="K755" s="15">
        <f>'[1]TCE - ANEXO III - Preencher'!L764</f>
        <v>29.187000000000001</v>
      </c>
      <c r="L755" s="15">
        <f>'[1]TCE - ANEXO III - Preencher'!M764</f>
        <v>30.36</v>
      </c>
      <c r="M755" s="15">
        <f t="shared" si="67"/>
        <v>-1.1729999999999983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403.20979999999997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LUCICLEIDE INACIA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11/2025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29.187000000000001</v>
      </c>
      <c r="L756" s="15">
        <f>'[1]TCE - ANEXO III - Preencher'!M765</f>
        <v>0</v>
      </c>
      <c r="M756" s="15">
        <f t="shared" si="67"/>
        <v>29.187000000000001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29.187000000000001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LUCICLEIDE JUSTINO DE ALMEIDA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11/2025</v>
      </c>
      <c r="H757" s="14">
        <f>'[1]TCE - ANEXO III - Preencher'!I766</f>
        <v>0</v>
      </c>
      <c r="I757" s="14">
        <f>'[1]TCE - ANEXO III - Preencher'!J766</f>
        <v>368.4744</v>
      </c>
      <c r="J757" s="14">
        <f>'[1]TCE - ANEXO III - Preencher'!K766</f>
        <v>0</v>
      </c>
      <c r="K757" s="15">
        <f>'[1]TCE - ANEXO III - Preencher'!L766</f>
        <v>29.187000000000001</v>
      </c>
      <c r="L757" s="15">
        <f>'[1]TCE - ANEXO III - Preencher'!M766</f>
        <v>30.36</v>
      </c>
      <c r="M757" s="15">
        <f t="shared" si="67"/>
        <v>-1.1729999999999983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132.22980349344977</v>
      </c>
      <c r="R757" s="15">
        <f>'[1]TCE - ANEXO III - Preencher'!S766</f>
        <v>0</v>
      </c>
      <c r="S757" s="16">
        <f t="shared" si="69"/>
        <v>132.22980349344977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501.80120349344975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LUCIENE DE SOUZA LIMA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11/2025</v>
      </c>
      <c r="H758" s="14">
        <f>'[1]TCE - ANEXO III - Preencher'!I767</f>
        <v>0</v>
      </c>
      <c r="I758" s="14">
        <f>'[1]TCE - ANEXO III - Preencher'!J767</f>
        <v>372.7056</v>
      </c>
      <c r="J758" s="14">
        <f>'[1]TCE - ANEXO III - Preencher'!K767</f>
        <v>0</v>
      </c>
      <c r="K758" s="15">
        <f>'[1]TCE - ANEXO III - Preencher'!L767</f>
        <v>29.187000000000001</v>
      </c>
      <c r="L758" s="15">
        <f>'[1]TCE - ANEXO III - Preencher'!M767</f>
        <v>30.36</v>
      </c>
      <c r="M758" s="15">
        <f t="shared" si="67"/>
        <v>-1.1729999999999983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373.80259999999998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LUCIENE GONCALVES PESSOA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5174-10</v>
      </c>
      <c r="G759" s="13" t="str">
        <f>IF('[1]TCE - ANEXO III - Preencher'!H768="","",'[1]TCE - ANEXO III - Preencher'!H768)</f>
        <v>11/2025</v>
      </c>
      <c r="H759" s="14">
        <f>'[1]TCE - ANEXO III - Preencher'!I768</f>
        <v>0</v>
      </c>
      <c r="I759" s="14">
        <f>'[1]TCE - ANEXO III - Preencher'!J768</f>
        <v>226.65199999999999</v>
      </c>
      <c r="J759" s="14">
        <f>'[1]TCE - ANEXO III - Preencher'!K768</f>
        <v>0</v>
      </c>
      <c r="K759" s="15">
        <f>'[1]TCE - ANEXO III - Preencher'!L768</f>
        <v>29.187000000000001</v>
      </c>
      <c r="L759" s="15">
        <f>'[1]TCE - ANEXO III - Preencher'!M768</f>
        <v>30.36</v>
      </c>
      <c r="M759" s="15">
        <f t="shared" si="67"/>
        <v>-1.1729999999999983</v>
      </c>
      <c r="N759" s="15">
        <f>'[1]TCE - ANEXO III - Preencher'!O768</f>
        <v>2.27</v>
      </c>
      <c r="O759" s="15">
        <f>'[1]TCE - ANEXO III - Preencher'!P768</f>
        <v>0</v>
      </c>
      <c r="P759" s="16">
        <f t="shared" si="68"/>
        <v>2.27</v>
      </c>
      <c r="Q759" s="15">
        <f>'[1]TCE - ANEXO III - Preencher'!R768</f>
        <v>132.22980349344977</v>
      </c>
      <c r="R759" s="15">
        <f>'[1]TCE - ANEXO III - Preencher'!S768</f>
        <v>0</v>
      </c>
      <c r="S759" s="16">
        <f t="shared" si="69"/>
        <v>132.22980349344977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359.97880349344973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LUCIENE MARIA DE SOUSA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3242-05</v>
      </c>
      <c r="G760" s="13" t="str">
        <f>IF('[1]TCE - ANEXO III - Preencher'!H769="","",'[1]TCE - ANEXO III - Preencher'!H769)</f>
        <v>11/2025</v>
      </c>
      <c r="H760" s="14">
        <f>'[1]TCE - ANEXO III - Preencher'!I769</f>
        <v>0</v>
      </c>
      <c r="I760" s="14">
        <f>'[1]TCE - ANEXO III - Preencher'!J769</f>
        <v>163.04</v>
      </c>
      <c r="J760" s="14">
        <f>'[1]TCE - ANEXO III - Preencher'!K769</f>
        <v>0</v>
      </c>
      <c r="K760" s="15">
        <f>'[1]TCE - ANEXO III - Preencher'!L769</f>
        <v>29.187000000000001</v>
      </c>
      <c r="L760" s="15">
        <f>'[1]TCE - ANEXO III - Preencher'!M769</f>
        <v>35.57</v>
      </c>
      <c r="M760" s="15">
        <f t="shared" si="67"/>
        <v>-6.3829999999999991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158.92699999999999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LUCIENE MARIA DOS SANTOS RODRIGUES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11/2025</v>
      </c>
      <c r="H761" s="14">
        <f>'[1]TCE - ANEXO III - Preencher'!I770</f>
        <v>0</v>
      </c>
      <c r="I761" s="14">
        <f>'[1]TCE - ANEXO III - Preencher'!J770</f>
        <v>291.72399999999999</v>
      </c>
      <c r="J761" s="14">
        <f>'[1]TCE - ANEXO III - Preencher'!K770</f>
        <v>0</v>
      </c>
      <c r="K761" s="15">
        <f>'[1]TCE - ANEXO III - Preencher'!L770</f>
        <v>29.187000000000001</v>
      </c>
      <c r="L761" s="15">
        <f>'[1]TCE - ANEXO III - Preencher'!M770</f>
        <v>30.36</v>
      </c>
      <c r="M761" s="15">
        <f t="shared" si="67"/>
        <v>-1.1729999999999983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292.82099999999997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LUCIENE MARIA GOMES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11/2025</v>
      </c>
      <c r="H762" s="14">
        <f>'[1]TCE - ANEXO III - Preencher'!I771</f>
        <v>0</v>
      </c>
      <c r="I762" s="14">
        <f>'[1]TCE - ANEXO III - Preencher'!J771</f>
        <v>279.76159999999999</v>
      </c>
      <c r="J762" s="14">
        <f>'[1]TCE - ANEXO III - Preencher'!K771</f>
        <v>0</v>
      </c>
      <c r="K762" s="15">
        <f>'[1]TCE - ANEXO III - Preencher'!L771</f>
        <v>29.187000000000001</v>
      </c>
      <c r="L762" s="15">
        <f>'[1]TCE - ANEXO III - Preencher'!M771</f>
        <v>0</v>
      </c>
      <c r="M762" s="15">
        <f t="shared" si="67"/>
        <v>29.187000000000001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132.22980349344977</v>
      </c>
      <c r="R762" s="15">
        <f>'[1]TCE - ANEXO III - Preencher'!S771</f>
        <v>0</v>
      </c>
      <c r="S762" s="16">
        <f t="shared" si="69"/>
        <v>132.22980349344977</v>
      </c>
      <c r="T762" s="15">
        <f>'[1]TCE - ANEXO III - Preencher'!U771</f>
        <v>45.91</v>
      </c>
      <c r="U762" s="15">
        <f>'[1]TCE - ANEXO III - Preencher'!V771</f>
        <v>0</v>
      </c>
      <c r="V762" s="16">
        <f t="shared" si="70"/>
        <v>45.91</v>
      </c>
      <c r="W762" s="17" t="str">
        <f>IF('[1]TCE - ANEXO III - Preencher'!X771="","",'[1]TCE - ANEXO III - Preencher'!X771)</f>
        <v>Auxílio Básico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489.35840349344971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LUCIENE SANTOS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11/2025</v>
      </c>
      <c r="H763" s="14">
        <f>'[1]TCE - ANEXO III - Preencher'!I772</f>
        <v>0</v>
      </c>
      <c r="I763" s="14">
        <f>'[1]TCE - ANEXO III - Preencher'!J772</f>
        <v>291.72399999999999</v>
      </c>
      <c r="J763" s="14">
        <f>'[1]TCE - ANEXO III - Preencher'!K772</f>
        <v>0</v>
      </c>
      <c r="K763" s="15">
        <f>'[1]TCE - ANEXO III - Preencher'!L772</f>
        <v>29.187000000000001</v>
      </c>
      <c r="L763" s="15">
        <f>'[1]TCE - ANEXO III - Preencher'!M772</f>
        <v>30.36</v>
      </c>
      <c r="M763" s="15">
        <f t="shared" si="67"/>
        <v>-1.1729999999999983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167.48980349344978</v>
      </c>
      <c r="R763" s="15">
        <f>'[1]TCE - ANEXO III - Preencher'!S772</f>
        <v>0</v>
      </c>
      <c r="S763" s="16">
        <f t="shared" si="69"/>
        <v>167.48980349344978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460.31080349344973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LUCILEIDE BATISTA DA SILVA COSTA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11/2025</v>
      </c>
      <c r="H764" s="14">
        <f>'[1]TCE - ANEXO III - Preencher'!I773</f>
        <v>0</v>
      </c>
      <c r="I764" s="14">
        <f>'[1]TCE - ANEXO III - Preencher'!J773</f>
        <v>46.754399999999997</v>
      </c>
      <c r="J764" s="14">
        <f>'[1]TCE - ANEXO III - Preencher'!K773</f>
        <v>0</v>
      </c>
      <c r="K764" s="15">
        <f>'[1]TCE - ANEXO III - Preencher'!L773</f>
        <v>29.187000000000001</v>
      </c>
      <c r="L764" s="15">
        <f>'[1]TCE - ANEXO III - Preencher'!M773</f>
        <v>30.36</v>
      </c>
      <c r="M764" s="15">
        <f t="shared" si="67"/>
        <v>-1.1729999999999983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47.851400000000005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LUCILIANA OLIVEIRA DE ARAUJO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5143-20</v>
      </c>
      <c r="G765" s="13" t="str">
        <f>IF('[1]TCE - ANEXO III - Preencher'!H774="","",'[1]TCE - ANEXO III - Preencher'!H774)</f>
        <v>11/2025</v>
      </c>
      <c r="H765" s="14">
        <f>'[1]TCE - ANEXO III - Preencher'!I774</f>
        <v>0</v>
      </c>
      <c r="I765" s="14">
        <f>'[1]TCE - ANEXO III - Preencher'!J774</f>
        <v>169.5264</v>
      </c>
      <c r="J765" s="14">
        <f>'[1]TCE - ANEXO III - Preencher'!K774</f>
        <v>0</v>
      </c>
      <c r="K765" s="15">
        <f>'[1]TCE - ANEXO III - Preencher'!L774</f>
        <v>29.187000000000001</v>
      </c>
      <c r="L765" s="15">
        <f>'[1]TCE - ANEXO III - Preencher'!M774</f>
        <v>30.36</v>
      </c>
      <c r="M765" s="15">
        <f t="shared" si="67"/>
        <v>-1.1729999999999983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170.6234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LUCY CARLA GOMES BARBOSA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3242-05</v>
      </c>
      <c r="G766" s="13" t="str">
        <f>IF('[1]TCE - ANEXO III - Preencher'!H775="","",'[1]TCE - ANEXO III - Preencher'!H775)</f>
        <v>11/2025</v>
      </c>
      <c r="H766" s="14">
        <f>'[1]TCE - ANEXO III - Preencher'!I775</f>
        <v>0</v>
      </c>
      <c r="I766" s="14">
        <f>'[1]TCE - ANEXO III - Preencher'!J775</f>
        <v>183.68639999999999</v>
      </c>
      <c r="J766" s="14">
        <f>'[1]TCE - ANEXO III - Preencher'!K775</f>
        <v>0</v>
      </c>
      <c r="K766" s="15">
        <f>'[1]TCE - ANEXO III - Preencher'!L775</f>
        <v>29.187000000000001</v>
      </c>
      <c r="L766" s="15">
        <f>'[1]TCE - ANEXO III - Preencher'!M775</f>
        <v>0</v>
      </c>
      <c r="M766" s="15">
        <f t="shared" si="67"/>
        <v>29.187000000000001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215.14340000000001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LUDMILLA BANDEIRA MORENO DE ARRUDA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11/2025</v>
      </c>
      <c r="H767" s="14">
        <f>'[1]TCE - ANEXO III - Preencher'!I776</f>
        <v>0</v>
      </c>
      <c r="I767" s="14">
        <f>'[1]TCE - ANEXO III - Preencher'!J776</f>
        <v>480.80239999999998</v>
      </c>
      <c r="J767" s="14">
        <f>'[1]TCE - ANEXO III - Preencher'!K776</f>
        <v>0</v>
      </c>
      <c r="K767" s="15">
        <f>'[1]TCE - ANEXO III - Preencher'!L776</f>
        <v>29.187000000000001</v>
      </c>
      <c r="L767" s="15">
        <f>'[1]TCE - ANEXO III - Preencher'!M776</f>
        <v>0</v>
      </c>
      <c r="M767" s="15">
        <f t="shared" si="67"/>
        <v>29.187000000000001</v>
      </c>
      <c r="N767" s="15">
        <f>'[1]TCE - ANEXO III - Preencher'!O776</f>
        <v>4.7699999999999996</v>
      </c>
      <c r="O767" s="15">
        <f>'[1]TCE - ANEXO III - Preencher'!P776</f>
        <v>0</v>
      </c>
      <c r="P767" s="16">
        <f t="shared" si="68"/>
        <v>4.7699999999999996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514.75940000000003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LUIS CARLOS PEREIRA MATTOS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5151-10</v>
      </c>
      <c r="G768" s="13" t="str">
        <f>IF('[1]TCE - ANEXO III - Preencher'!H777="","",'[1]TCE - ANEXO III - Preencher'!H777)</f>
        <v>11/2025</v>
      </c>
      <c r="H768" s="14">
        <f>'[1]TCE - ANEXO III - Preencher'!I777</f>
        <v>0</v>
      </c>
      <c r="I768" s="14">
        <f>'[1]TCE - ANEXO III - Preencher'!J777</f>
        <v>240.35040000000001</v>
      </c>
      <c r="J768" s="14">
        <f>'[1]TCE - ANEXO III - Preencher'!K777</f>
        <v>0</v>
      </c>
      <c r="K768" s="15">
        <f>'[1]TCE - ANEXO III - Preencher'!L777</f>
        <v>29.187000000000001</v>
      </c>
      <c r="L768" s="15">
        <f>'[1]TCE - ANEXO III - Preencher'!M777</f>
        <v>30.36</v>
      </c>
      <c r="M768" s="15">
        <f t="shared" si="67"/>
        <v>-1.1729999999999983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132.22980349344977</v>
      </c>
      <c r="R768" s="15">
        <f>'[1]TCE - ANEXO III - Preencher'!S777</f>
        <v>0</v>
      </c>
      <c r="S768" s="16">
        <f t="shared" si="69"/>
        <v>132.22980349344977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373.67720349344978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LUISA BEATRIZ MELO DA COSTA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11/2025</v>
      </c>
      <c r="H769" s="14">
        <f>'[1]TCE - ANEXO III - Preencher'!I778</f>
        <v>0</v>
      </c>
      <c r="I769" s="14">
        <f>'[1]TCE - ANEXO III - Preencher'!J778</f>
        <v>14.420999999999999</v>
      </c>
      <c r="J769" s="14">
        <f>'[1]TCE - ANEXO III - Preencher'!K778</f>
        <v>0</v>
      </c>
      <c r="K769" s="15">
        <f>'[1]TCE - ANEXO III - Preencher'!L778</f>
        <v>29.187000000000001</v>
      </c>
      <c r="L769" s="15">
        <f>'[1]TCE - ANEXO III - Preencher'!M778</f>
        <v>0</v>
      </c>
      <c r="M769" s="15">
        <f t="shared" si="67"/>
        <v>29.187000000000001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202.91423076923078</v>
      </c>
      <c r="R769" s="15">
        <f>'[1]TCE - ANEXO III - Preencher'!S778</f>
        <v>0</v>
      </c>
      <c r="S769" s="16">
        <f t="shared" si="69"/>
        <v>202.91423076923078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248.7922307692308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LUIZ CARLOS BEZERRA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5151-10</v>
      </c>
      <c r="G770" s="13" t="str">
        <f>IF('[1]TCE - ANEXO III - Preencher'!H779="","",'[1]TCE - ANEXO III - Preencher'!H779)</f>
        <v>11/2025</v>
      </c>
      <c r="H770" s="14">
        <f>'[1]TCE - ANEXO III - Preencher'!I779</f>
        <v>0</v>
      </c>
      <c r="I770" s="14">
        <f>'[1]TCE - ANEXO III - Preencher'!J779</f>
        <v>145.72800000000001</v>
      </c>
      <c r="J770" s="14">
        <f>'[1]TCE - ANEXO III - Preencher'!K779</f>
        <v>0</v>
      </c>
      <c r="K770" s="15">
        <f>'[1]TCE - ANEXO III - Preencher'!L779</f>
        <v>29.187000000000001</v>
      </c>
      <c r="L770" s="15">
        <f>'[1]TCE - ANEXO III - Preencher'!M779</f>
        <v>30.36</v>
      </c>
      <c r="M770" s="15">
        <f t="shared" si="67"/>
        <v>-1.1729999999999983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132.22980349344977</v>
      </c>
      <c r="R770" s="15">
        <f>'[1]TCE - ANEXO III - Preencher'!S779</f>
        <v>0</v>
      </c>
      <c r="S770" s="16">
        <f t="shared" si="69"/>
        <v>132.22980349344977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279.05480349344975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LUIZ CARLOS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5163-45</v>
      </c>
      <c r="G771" s="13" t="str">
        <f>IF('[1]TCE - ANEXO III - Preencher'!H780="","",'[1]TCE - ANEXO III - Preencher'!H780)</f>
        <v>11/2025</v>
      </c>
      <c r="H771" s="14">
        <f>'[1]TCE - ANEXO III - Preencher'!I780</f>
        <v>0</v>
      </c>
      <c r="I771" s="14">
        <f>'[1]TCE - ANEXO III - Preencher'!J780</f>
        <v>157.38159999999999</v>
      </c>
      <c r="J771" s="14">
        <f>'[1]TCE - ANEXO III - Preencher'!K780</f>
        <v>0</v>
      </c>
      <c r="K771" s="15">
        <f>'[1]TCE - ANEXO III - Preencher'!L780</f>
        <v>29.187000000000001</v>
      </c>
      <c r="L771" s="15">
        <f>'[1]TCE - ANEXO III - Preencher'!M780</f>
        <v>0</v>
      </c>
      <c r="M771" s="15">
        <f t="shared" si="67"/>
        <v>29.187000000000001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264.45480349344979</v>
      </c>
      <c r="R771" s="15">
        <f>'[1]TCE - ANEXO III - Preencher'!S780</f>
        <v>0</v>
      </c>
      <c r="S771" s="16">
        <f t="shared" si="69"/>
        <v>264.45480349344979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453.29340349344977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LUIZ CARLOS DA SILVA MELO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5151-10</v>
      </c>
      <c r="G772" s="13" t="str">
        <f>IF('[1]TCE - ANEXO III - Preencher'!H781="","",'[1]TCE - ANEXO III - Preencher'!H781)</f>
        <v>11/2025</v>
      </c>
      <c r="H772" s="14">
        <f>'[1]TCE - ANEXO III - Preencher'!I781</f>
        <v>0</v>
      </c>
      <c r="I772" s="14">
        <f>'[1]TCE - ANEXO III - Preencher'!J781</f>
        <v>177.65600000000001</v>
      </c>
      <c r="J772" s="14">
        <f>'[1]TCE - ANEXO III - Preencher'!K781</f>
        <v>0</v>
      </c>
      <c r="K772" s="15">
        <f>'[1]TCE - ANEXO III - Preencher'!L781</f>
        <v>29.187000000000001</v>
      </c>
      <c r="L772" s="15">
        <f>'[1]TCE - ANEXO III - Preencher'!M781</f>
        <v>30.36</v>
      </c>
      <c r="M772" s="15">
        <f t="shared" ref="M772:M835" si="73">K772-L772</f>
        <v>-1.1729999999999983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132.22980349344977</v>
      </c>
      <c r="R772" s="15">
        <f>'[1]TCE - ANEXO III - Preencher'!S781</f>
        <v>0</v>
      </c>
      <c r="S772" s="16">
        <f t="shared" ref="S772:S835" si="75">Q772-R772</f>
        <v>132.22980349344977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310.98280349344975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LUIZ CLAUDIO MATTOS SANDES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 t="str">
        <f>IF('[1]TCE - ANEXO III - Preencher'!H782="","",'[1]TCE - ANEXO III - Preencher'!H782)</f>
        <v>11/2025</v>
      </c>
      <c r="H773" s="14">
        <f>'[1]TCE - ANEXO III - Preencher'!I782</f>
        <v>0</v>
      </c>
      <c r="I773" s="14">
        <f>'[1]TCE - ANEXO III - Preencher'!J782</f>
        <v>204.98320000000001</v>
      </c>
      <c r="J773" s="14">
        <f>'[1]TCE - ANEXO III - Preencher'!K782</f>
        <v>0</v>
      </c>
      <c r="K773" s="15">
        <f>'[1]TCE - ANEXO III - Preencher'!L782</f>
        <v>29.187000000000001</v>
      </c>
      <c r="L773" s="15">
        <f>'[1]TCE - ANEXO III - Preencher'!M782</f>
        <v>2.95</v>
      </c>
      <c r="M773" s="15">
        <f t="shared" si="73"/>
        <v>26.237000000000002</v>
      </c>
      <c r="N773" s="15">
        <f>'[1]TCE - ANEXO III - Preencher'!O782</f>
        <v>4.7699999999999996</v>
      </c>
      <c r="O773" s="15">
        <f>'[1]TCE - ANEXO III - Preencher'!P782</f>
        <v>0</v>
      </c>
      <c r="P773" s="16">
        <f t="shared" si="74"/>
        <v>4.7699999999999996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235.99020000000002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LUIZ FILIPE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11/2025</v>
      </c>
      <c r="H774" s="14">
        <f>'[1]TCE - ANEXO III - Preencher'!I783</f>
        <v>0</v>
      </c>
      <c r="I774" s="14">
        <f>'[1]TCE - ANEXO III - Preencher'!J783</f>
        <v>279.58</v>
      </c>
      <c r="J774" s="14">
        <f>'[1]TCE - ANEXO III - Preencher'!K783</f>
        <v>0</v>
      </c>
      <c r="K774" s="15">
        <f>'[1]TCE - ANEXO III - Preencher'!L783</f>
        <v>29.187000000000001</v>
      </c>
      <c r="L774" s="15">
        <f>'[1]TCE - ANEXO III - Preencher'!M783</f>
        <v>0</v>
      </c>
      <c r="M774" s="15">
        <f t="shared" si="73"/>
        <v>29.187000000000001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132.22980349344977</v>
      </c>
      <c r="R774" s="15">
        <f>'[1]TCE - ANEXO III - Preencher'!S783</f>
        <v>0</v>
      </c>
      <c r="S774" s="16">
        <f t="shared" si="75"/>
        <v>132.22980349344977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443.26680349344974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LUIZ HENRIQUE PEREIRA JUNIOR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4102-20</v>
      </c>
      <c r="G775" s="13" t="str">
        <f>IF('[1]TCE - ANEXO III - Preencher'!H784="","",'[1]TCE - ANEXO III - Preencher'!H784)</f>
        <v>11/2025</v>
      </c>
      <c r="H775" s="14">
        <f>'[1]TCE - ANEXO III - Preencher'!I784</f>
        <v>0</v>
      </c>
      <c r="I775" s="14">
        <f>'[1]TCE - ANEXO III - Preencher'!J784</f>
        <v>138.2568</v>
      </c>
      <c r="J775" s="14">
        <f>'[1]TCE - ANEXO III - Preencher'!K784</f>
        <v>0</v>
      </c>
      <c r="K775" s="15">
        <f>'[1]TCE - ANEXO III - Preencher'!L784</f>
        <v>29.187000000000001</v>
      </c>
      <c r="L775" s="15">
        <f>'[1]TCE - ANEXO III - Preencher'!M784</f>
        <v>30.36</v>
      </c>
      <c r="M775" s="15">
        <f t="shared" si="73"/>
        <v>-1.1729999999999983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167.48980349344978</v>
      </c>
      <c r="R775" s="15">
        <f>'[1]TCE - ANEXO III - Preencher'!S784</f>
        <v>0</v>
      </c>
      <c r="S775" s="16">
        <f t="shared" si="75"/>
        <v>167.48980349344978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306.84360349344979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LUIZ MARTINS DE PONTES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5174-10</v>
      </c>
      <c r="G776" s="13" t="str">
        <f>IF('[1]TCE - ANEXO III - Preencher'!H785="","",'[1]TCE - ANEXO III - Preencher'!H785)</f>
        <v>11/2025</v>
      </c>
      <c r="H776" s="14">
        <f>'[1]TCE - ANEXO III - Preencher'!I785</f>
        <v>0</v>
      </c>
      <c r="I776" s="14">
        <f>'[1]TCE - ANEXO III - Preencher'!J785</f>
        <v>193.01759999999999</v>
      </c>
      <c r="J776" s="14">
        <f>'[1]TCE - ANEXO III - Preencher'!K785</f>
        <v>0</v>
      </c>
      <c r="K776" s="15">
        <f>'[1]TCE - ANEXO III - Preencher'!L785</f>
        <v>29.187000000000001</v>
      </c>
      <c r="L776" s="15">
        <f>'[1]TCE - ANEXO III - Preencher'!M785</f>
        <v>30.36</v>
      </c>
      <c r="M776" s="15">
        <f t="shared" si="73"/>
        <v>-1.1729999999999983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132.22980349344977</v>
      </c>
      <c r="R776" s="15">
        <f>'[1]TCE - ANEXO III - Preencher'!S785</f>
        <v>0</v>
      </c>
      <c r="S776" s="16">
        <f t="shared" si="75"/>
        <v>132.22980349344977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326.34440349344976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LUIZA CAVALCANTE DA SILVA LIMA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11/2025</v>
      </c>
      <c r="H777" s="14">
        <f>'[1]TCE - ANEXO III - Preencher'!I786</f>
        <v>0</v>
      </c>
      <c r="I777" s="14">
        <f>'[1]TCE - ANEXO III - Preencher'!J786</f>
        <v>319.048</v>
      </c>
      <c r="J777" s="14">
        <f>'[1]TCE - ANEXO III - Preencher'!K786</f>
        <v>0</v>
      </c>
      <c r="K777" s="15">
        <f>'[1]TCE - ANEXO III - Preencher'!L786</f>
        <v>29.187000000000001</v>
      </c>
      <c r="L777" s="15">
        <f>'[1]TCE - ANEXO III - Preencher'!M786</f>
        <v>0</v>
      </c>
      <c r="M777" s="15">
        <f t="shared" si="73"/>
        <v>29.187000000000001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350.505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LUIZA MARIA DE OLIVEIRA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11/2025</v>
      </c>
      <c r="H778" s="14">
        <f>'[1]TCE - ANEXO III - Preencher'!I787</f>
        <v>0</v>
      </c>
      <c r="I778" s="14">
        <f>'[1]TCE - ANEXO III - Preencher'!J787</f>
        <v>480.90480000000002</v>
      </c>
      <c r="J778" s="14">
        <f>'[1]TCE - ANEXO III - Preencher'!K787</f>
        <v>0</v>
      </c>
      <c r="K778" s="15">
        <f>'[1]TCE - ANEXO III - Preencher'!L787</f>
        <v>29.187000000000001</v>
      </c>
      <c r="L778" s="15">
        <f>'[1]TCE - ANEXO III - Preencher'!M787</f>
        <v>2.79</v>
      </c>
      <c r="M778" s="15">
        <f t="shared" si="73"/>
        <v>26.397000000000002</v>
      </c>
      <c r="N778" s="15">
        <f>'[1]TCE - ANEXO III - Preencher'!O787</f>
        <v>4.7699999999999996</v>
      </c>
      <c r="O778" s="15">
        <f>'[1]TCE - ANEXO III - Preencher'!P787</f>
        <v>0</v>
      </c>
      <c r="P778" s="16">
        <f t="shared" si="74"/>
        <v>4.7699999999999996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512.07180000000005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LURDES PAULA PAZ CARNEIRO PINHEIRO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2237-10</v>
      </c>
      <c r="G779" s="13" t="str">
        <f>IF('[1]TCE - ANEXO III - Preencher'!H788="","",'[1]TCE - ANEXO III - Preencher'!H788)</f>
        <v>11/2025</v>
      </c>
      <c r="H779" s="14">
        <f>'[1]TCE - ANEXO III - Preencher'!I788</f>
        <v>0</v>
      </c>
      <c r="I779" s="14">
        <f>'[1]TCE - ANEXO III - Preencher'!J788</f>
        <v>337.31040000000002</v>
      </c>
      <c r="J779" s="14">
        <f>'[1]TCE - ANEXO III - Preencher'!K788</f>
        <v>0</v>
      </c>
      <c r="K779" s="15">
        <f>'[1]TCE - ANEXO III - Preencher'!L788</f>
        <v>29.187000000000001</v>
      </c>
      <c r="L779" s="15">
        <f>'[1]TCE - ANEXO III - Preencher'!M788</f>
        <v>0</v>
      </c>
      <c r="M779" s="15">
        <f t="shared" si="73"/>
        <v>29.187000000000001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368.76740000000001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LUZIA MARIA AUGUSTA DE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11/2025</v>
      </c>
      <c r="H780" s="14">
        <f>'[1]TCE - ANEXO III - Preencher'!I789</f>
        <v>0</v>
      </c>
      <c r="I780" s="14">
        <f>'[1]TCE - ANEXO III - Preencher'!J789</f>
        <v>309.94</v>
      </c>
      <c r="J780" s="14">
        <f>'[1]TCE - ANEXO III - Preencher'!K789</f>
        <v>0</v>
      </c>
      <c r="K780" s="15">
        <f>'[1]TCE - ANEXO III - Preencher'!L789</f>
        <v>29.187000000000001</v>
      </c>
      <c r="L780" s="15">
        <f>'[1]TCE - ANEXO III - Preencher'!M789</f>
        <v>0</v>
      </c>
      <c r="M780" s="15">
        <f t="shared" si="73"/>
        <v>29.187000000000001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341.39699999999999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LUZINEIDE JOSE DA SILVA NASCIMENTO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11/2025</v>
      </c>
      <c r="H781" s="14">
        <f>'[1]TCE - ANEXO III - Preencher'!I790</f>
        <v>0</v>
      </c>
      <c r="I781" s="14">
        <f>'[1]TCE - ANEXO III - Preencher'!J790</f>
        <v>291.25760000000002</v>
      </c>
      <c r="J781" s="14">
        <f>'[1]TCE - ANEXO III - Preencher'!K790</f>
        <v>0</v>
      </c>
      <c r="K781" s="15">
        <f>'[1]TCE - ANEXO III - Preencher'!L790</f>
        <v>29.187000000000001</v>
      </c>
      <c r="L781" s="15">
        <f>'[1]TCE - ANEXO III - Preencher'!M790</f>
        <v>30.36</v>
      </c>
      <c r="M781" s="15">
        <f t="shared" si="73"/>
        <v>-1.1729999999999983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292.3546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MACILENE LIRA DE ANDRADE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11/2025</v>
      </c>
      <c r="H782" s="14">
        <f>'[1]TCE - ANEXO III - Preencher'!I791</f>
        <v>0</v>
      </c>
      <c r="I782" s="14">
        <f>'[1]TCE - ANEXO III - Preencher'!J791</f>
        <v>174.3536</v>
      </c>
      <c r="J782" s="14">
        <f>'[1]TCE - ANEXO III - Preencher'!K791</f>
        <v>0</v>
      </c>
      <c r="K782" s="15">
        <f>'[1]TCE - ANEXO III - Preencher'!L791</f>
        <v>29.187000000000001</v>
      </c>
      <c r="L782" s="15">
        <f>'[1]TCE - ANEXO III - Preencher'!M791</f>
        <v>30.36</v>
      </c>
      <c r="M782" s="15">
        <f t="shared" si="73"/>
        <v>-1.1729999999999983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123.4148034934498</v>
      </c>
      <c r="R782" s="15">
        <f>'[1]TCE - ANEXO III - Preencher'!S791</f>
        <v>0</v>
      </c>
      <c r="S782" s="16">
        <f t="shared" si="75"/>
        <v>123.4148034934498</v>
      </c>
      <c r="T782" s="15">
        <f>'[1]TCE - ANEXO III - Preencher'!U791</f>
        <v>75.33</v>
      </c>
      <c r="U782" s="15">
        <f>'[1]TCE - ANEXO III - Preencher'!V791</f>
        <v>0</v>
      </c>
      <c r="V782" s="16">
        <f t="shared" si="76"/>
        <v>75.33</v>
      </c>
      <c r="W782" s="17" t="str">
        <f>IF('[1]TCE - ANEXO III - Preencher'!X791="","",'[1]TCE - ANEXO III - Preencher'!X791)</f>
        <v>Auxílio Básico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374.19540349344976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MAGDA APOLONIA MARQUES DA ROCHA SOUZA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4110-10</v>
      </c>
      <c r="G783" s="13" t="str">
        <f>IF('[1]TCE - ANEXO III - Preencher'!H792="","",'[1]TCE - ANEXO III - Preencher'!H792)</f>
        <v>11/2025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29.187000000000001</v>
      </c>
      <c r="L783" s="15">
        <f>'[1]TCE - ANEXO III - Preencher'!M792</f>
        <v>0</v>
      </c>
      <c r="M783" s="15">
        <f t="shared" si="73"/>
        <v>29.187000000000001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31.457000000000001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MAGDA MARIA GERVASIO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4131-15</v>
      </c>
      <c r="G784" s="13" t="str">
        <f>IF('[1]TCE - ANEXO III - Preencher'!H793="","",'[1]TCE - ANEXO III - Preencher'!H793)</f>
        <v>11/2025</v>
      </c>
      <c r="H784" s="14">
        <f>'[1]TCE - ANEXO III - Preencher'!I793</f>
        <v>0</v>
      </c>
      <c r="I784" s="14">
        <f>'[1]TCE - ANEXO III - Preencher'!J793</f>
        <v>200.73759999999999</v>
      </c>
      <c r="J784" s="14">
        <f>'[1]TCE - ANEXO III - Preencher'!K793</f>
        <v>0</v>
      </c>
      <c r="K784" s="15">
        <f>'[1]TCE - ANEXO III - Preencher'!L793</f>
        <v>29.187000000000001</v>
      </c>
      <c r="L784" s="15">
        <f>'[1]TCE - ANEXO III - Preencher'!M793</f>
        <v>43.64</v>
      </c>
      <c r="M784" s="15">
        <f t="shared" si="73"/>
        <v>-14.452999999999999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167.48980349344978</v>
      </c>
      <c r="R784" s="15">
        <f>'[1]TCE - ANEXO III - Preencher'!S793</f>
        <v>0</v>
      </c>
      <c r="S784" s="16">
        <f t="shared" si="75"/>
        <v>167.48980349344978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356.04440349344975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MAITE MARIA DA CONCEICAO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5143-20</v>
      </c>
      <c r="G785" s="13" t="str">
        <f>IF('[1]TCE - ANEXO III - Preencher'!H794="","",'[1]TCE - ANEXO III - Preencher'!H794)</f>
        <v>11/2025</v>
      </c>
      <c r="H785" s="14">
        <f>'[1]TCE - ANEXO III - Preencher'!I794</f>
        <v>0</v>
      </c>
      <c r="I785" s="14">
        <f>'[1]TCE - ANEXO III - Preencher'!J794</f>
        <v>170.01599999999999</v>
      </c>
      <c r="J785" s="14">
        <f>'[1]TCE - ANEXO III - Preencher'!K794</f>
        <v>0</v>
      </c>
      <c r="K785" s="15">
        <f>'[1]TCE - ANEXO III - Preencher'!L794</f>
        <v>29.187000000000001</v>
      </c>
      <c r="L785" s="15">
        <f>'[1]TCE - ANEXO III - Preencher'!M794</f>
        <v>30.36</v>
      </c>
      <c r="M785" s="15">
        <f t="shared" si="73"/>
        <v>-1.1729999999999983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132.22980349344977</v>
      </c>
      <c r="R785" s="15">
        <f>'[1]TCE - ANEXO III - Preencher'!S794</f>
        <v>0</v>
      </c>
      <c r="S785" s="16">
        <f t="shared" si="75"/>
        <v>132.22980349344977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303.34280349344976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MANAYARA NASCIMENTO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5174-10</v>
      </c>
      <c r="G786" s="13" t="str">
        <f>IF('[1]TCE - ANEXO III - Preencher'!H795="","",'[1]TCE - ANEXO III - Preencher'!H795)</f>
        <v>11/2025</v>
      </c>
      <c r="H786" s="14">
        <f>'[1]TCE - ANEXO III - Preencher'!I795</f>
        <v>0</v>
      </c>
      <c r="I786" s="14">
        <f>'[1]TCE - ANEXO III - Preencher'!J795</f>
        <v>149.96960000000001</v>
      </c>
      <c r="J786" s="14">
        <f>'[1]TCE - ANEXO III - Preencher'!K795</f>
        <v>0</v>
      </c>
      <c r="K786" s="15">
        <f>'[1]TCE - ANEXO III - Preencher'!L795</f>
        <v>29.187000000000001</v>
      </c>
      <c r="L786" s="15">
        <f>'[1]TCE - ANEXO III - Preencher'!M795</f>
        <v>30.36</v>
      </c>
      <c r="M786" s="15">
        <f t="shared" si="73"/>
        <v>-1.1729999999999983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264.45480349344979</v>
      </c>
      <c r="R786" s="15">
        <f>'[1]TCE - ANEXO III - Preencher'!S795</f>
        <v>0</v>
      </c>
      <c r="S786" s="16">
        <f t="shared" si="75"/>
        <v>264.45480349344979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415.52140349344984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MANOELA DA SILVA TABOSA CARNEIRO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11/2025</v>
      </c>
      <c r="H787" s="14">
        <f>'[1]TCE - ANEXO III - Preencher'!I796</f>
        <v>0</v>
      </c>
      <c r="I787" s="14">
        <f>'[1]TCE - ANEXO III - Preencher'!J796</f>
        <v>467.38639999999998</v>
      </c>
      <c r="J787" s="14">
        <f>'[1]TCE - ANEXO III - Preencher'!K796</f>
        <v>0</v>
      </c>
      <c r="K787" s="15">
        <f>'[1]TCE - ANEXO III - Preencher'!L796</f>
        <v>29.187000000000001</v>
      </c>
      <c r="L787" s="15">
        <f>'[1]TCE - ANEXO III - Preencher'!M796</f>
        <v>3.59</v>
      </c>
      <c r="M787" s="15">
        <f t="shared" si="73"/>
        <v>25.597000000000001</v>
      </c>
      <c r="N787" s="15">
        <f>'[1]TCE - ANEXO III - Preencher'!O796</f>
        <v>4.7699999999999996</v>
      </c>
      <c r="O787" s="15">
        <f>'[1]TCE - ANEXO III - Preencher'!P796</f>
        <v>0</v>
      </c>
      <c r="P787" s="16">
        <f t="shared" si="74"/>
        <v>4.7699999999999996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497.75339999999994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MANUELA DE ABREU LIMA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11/2025</v>
      </c>
      <c r="H788" s="14">
        <f>'[1]TCE - ANEXO III - Preencher'!I797</f>
        <v>0</v>
      </c>
      <c r="I788" s="14">
        <f>'[1]TCE - ANEXO III - Preencher'!J797</f>
        <v>306.0224</v>
      </c>
      <c r="J788" s="14">
        <f>'[1]TCE - ANEXO III - Preencher'!K797</f>
        <v>0</v>
      </c>
      <c r="K788" s="15">
        <f>'[1]TCE - ANEXO III - Preencher'!L797</f>
        <v>29.187000000000001</v>
      </c>
      <c r="L788" s="15">
        <f>'[1]TCE - ANEXO III - Preencher'!M797</f>
        <v>30.36</v>
      </c>
      <c r="M788" s="15">
        <f t="shared" si="73"/>
        <v>-1.1729999999999983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307.11939999999998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MARAIZA FARIAS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11/2025</v>
      </c>
      <c r="H789" s="14">
        <f>'[1]TCE - ANEXO III - Preencher'!I798</f>
        <v>0</v>
      </c>
      <c r="I789" s="14">
        <f>'[1]TCE - ANEXO III - Preencher'!J798</f>
        <v>146.74160000000001</v>
      </c>
      <c r="J789" s="14">
        <f>'[1]TCE - ANEXO III - Preencher'!K798</f>
        <v>0</v>
      </c>
      <c r="K789" s="15">
        <f>'[1]TCE - ANEXO III - Preencher'!L798</f>
        <v>29.187000000000001</v>
      </c>
      <c r="L789" s="15">
        <f>'[1]TCE - ANEXO III - Preencher'!M798</f>
        <v>0</v>
      </c>
      <c r="M789" s="15">
        <f t="shared" si="73"/>
        <v>29.187000000000001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178.19860000000003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MARCELA CRISTINA DA SILVA MARTINS AMORIM LOPES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11/2025</v>
      </c>
      <c r="H790" s="14">
        <f>'[1]TCE - ANEXO III - Preencher'!I799</f>
        <v>0</v>
      </c>
      <c r="I790" s="14">
        <f>'[1]TCE - ANEXO III - Preencher'!J799</f>
        <v>417.66079999999999</v>
      </c>
      <c r="J790" s="14">
        <f>'[1]TCE - ANEXO III - Preencher'!K799</f>
        <v>0</v>
      </c>
      <c r="K790" s="15">
        <f>'[1]TCE - ANEXO III - Preencher'!L799</f>
        <v>29.187000000000001</v>
      </c>
      <c r="L790" s="15">
        <f>'[1]TCE - ANEXO III - Preencher'!M799</f>
        <v>2.79</v>
      </c>
      <c r="M790" s="15">
        <f t="shared" si="73"/>
        <v>26.397000000000002</v>
      </c>
      <c r="N790" s="15">
        <f>'[1]TCE - ANEXO III - Preencher'!O799</f>
        <v>4.7699999999999996</v>
      </c>
      <c r="O790" s="15">
        <f>'[1]TCE - ANEXO III - Preencher'!P799</f>
        <v>0</v>
      </c>
      <c r="P790" s="16">
        <f t="shared" si="74"/>
        <v>4.7699999999999996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448.82779999999997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MARCELA DA ROCHA RODRIGUES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5143-20</v>
      </c>
      <c r="G791" s="13" t="str">
        <f>IF('[1]TCE - ANEXO III - Preencher'!H800="","",'[1]TCE - ANEXO III - Preencher'!H800)</f>
        <v>11/2025</v>
      </c>
      <c r="H791" s="14">
        <f>'[1]TCE - ANEXO III - Preencher'!I800</f>
        <v>0</v>
      </c>
      <c r="I791" s="14">
        <f>'[1]TCE - ANEXO III - Preencher'!J800</f>
        <v>293.24079999999998</v>
      </c>
      <c r="J791" s="14">
        <f>'[1]TCE - ANEXO III - Preencher'!K800</f>
        <v>0</v>
      </c>
      <c r="K791" s="15">
        <f>'[1]TCE - ANEXO III - Preencher'!L800</f>
        <v>29.187000000000001</v>
      </c>
      <c r="L791" s="15">
        <f>'[1]TCE - ANEXO III - Preencher'!M800</f>
        <v>30.36</v>
      </c>
      <c r="M791" s="15">
        <f t="shared" si="73"/>
        <v>-1.1729999999999983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294.33779999999996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MARCELLA LOHANA CARVALHO BARBOSA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4110-10</v>
      </c>
      <c r="G792" s="13" t="str">
        <f>IF('[1]TCE - ANEXO III - Preencher'!H801="","",'[1]TCE - ANEXO III - Preencher'!H801)</f>
        <v>11/2025</v>
      </c>
      <c r="H792" s="14">
        <f>'[1]TCE - ANEXO III - Preencher'!I801</f>
        <v>0</v>
      </c>
      <c r="I792" s="14">
        <f>'[1]TCE - ANEXO III - Preencher'!J801</f>
        <v>121.44</v>
      </c>
      <c r="J792" s="14">
        <f>'[1]TCE - ANEXO III - Preencher'!K801</f>
        <v>0</v>
      </c>
      <c r="K792" s="15">
        <f>'[1]TCE - ANEXO III - Preencher'!L801</f>
        <v>29.187000000000001</v>
      </c>
      <c r="L792" s="15">
        <f>'[1]TCE - ANEXO III - Preencher'!M801</f>
        <v>30.36</v>
      </c>
      <c r="M792" s="15">
        <f t="shared" si="73"/>
        <v>-1.1729999999999983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167.48980349344978</v>
      </c>
      <c r="R792" s="15">
        <f>'[1]TCE - ANEXO III - Preencher'!S801</f>
        <v>0</v>
      </c>
      <c r="S792" s="16">
        <f t="shared" si="75"/>
        <v>167.48980349344978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290.02680349344979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MARCELO ROBSON OLIVEIRA PEREIRA MATOS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11/2025</v>
      </c>
      <c r="H793" s="14">
        <f>'[1]TCE - ANEXO III - Preencher'!I802</f>
        <v>0</v>
      </c>
      <c r="I793" s="14">
        <f>'[1]TCE - ANEXO III - Preencher'!J802</f>
        <v>560.23599999999999</v>
      </c>
      <c r="J793" s="14">
        <f>'[1]TCE - ANEXO III - Preencher'!K802</f>
        <v>0</v>
      </c>
      <c r="K793" s="15">
        <f>'[1]TCE - ANEXO III - Preencher'!L802</f>
        <v>29.187000000000001</v>
      </c>
      <c r="L793" s="15">
        <f>'[1]TCE - ANEXO III - Preencher'!M802</f>
        <v>0</v>
      </c>
      <c r="M793" s="15">
        <f t="shared" si="73"/>
        <v>29.187000000000001</v>
      </c>
      <c r="N793" s="15">
        <f>'[1]TCE - ANEXO III - Preencher'!O802</f>
        <v>4.7699999999999996</v>
      </c>
      <c r="O793" s="15">
        <f>'[1]TCE - ANEXO III - Preencher'!P802</f>
        <v>0</v>
      </c>
      <c r="P793" s="16">
        <f t="shared" si="74"/>
        <v>4.7699999999999996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594.19299999999998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MARCIA AMERICO DO NASCIMENTO ANDRADE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11/2025</v>
      </c>
      <c r="H794" s="14">
        <f>'[1]TCE - ANEXO III - Preencher'!I803</f>
        <v>0</v>
      </c>
      <c r="I794" s="14">
        <f>'[1]TCE - ANEXO III - Preencher'!J803</f>
        <v>349.94560000000001</v>
      </c>
      <c r="J794" s="14">
        <f>'[1]TCE - ANEXO III - Preencher'!K803</f>
        <v>0</v>
      </c>
      <c r="K794" s="15">
        <f>'[1]TCE - ANEXO III - Preencher'!L803</f>
        <v>29.187000000000001</v>
      </c>
      <c r="L794" s="15">
        <f>'[1]TCE - ANEXO III - Preencher'!M803</f>
        <v>0</v>
      </c>
      <c r="M794" s="15">
        <f t="shared" si="73"/>
        <v>29.187000000000001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132.22980349344977</v>
      </c>
      <c r="R794" s="15">
        <f>'[1]TCE - ANEXO III - Preencher'!S803</f>
        <v>0</v>
      </c>
      <c r="S794" s="16">
        <f t="shared" si="75"/>
        <v>132.22980349344977</v>
      </c>
      <c r="T794" s="15">
        <f>'[1]TCE - ANEXO III - Preencher'!U803</f>
        <v>81.02</v>
      </c>
      <c r="U794" s="15">
        <f>'[1]TCE - ANEXO III - Preencher'!V803</f>
        <v>0</v>
      </c>
      <c r="V794" s="16">
        <f t="shared" si="76"/>
        <v>81.02</v>
      </c>
      <c r="W794" s="17" t="str">
        <f>IF('[1]TCE - ANEXO III - Preencher'!X803="","",'[1]TCE - ANEXO III - Preencher'!X803)</f>
        <v>Auxílio Básico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594.65240349344981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MARCIA MARIA DA SILVA MONTEIRO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11/2025</v>
      </c>
      <c r="H795" s="14">
        <f>'[1]TCE - ANEXO III - Preencher'!I804</f>
        <v>0</v>
      </c>
      <c r="I795" s="14">
        <f>'[1]TCE - ANEXO III - Preencher'!J804</f>
        <v>291.72399999999999</v>
      </c>
      <c r="J795" s="14">
        <f>'[1]TCE - ANEXO III - Preencher'!K804</f>
        <v>0</v>
      </c>
      <c r="K795" s="15">
        <f>'[1]TCE - ANEXO III - Preencher'!L804</f>
        <v>29.187000000000001</v>
      </c>
      <c r="L795" s="15">
        <f>'[1]TCE - ANEXO III - Preencher'!M804</f>
        <v>30.36</v>
      </c>
      <c r="M795" s="15">
        <f t="shared" si="73"/>
        <v>-1.1729999999999983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132.22980349344977</v>
      </c>
      <c r="R795" s="15">
        <f>'[1]TCE - ANEXO III - Preencher'!S804</f>
        <v>0</v>
      </c>
      <c r="S795" s="16">
        <f t="shared" si="75"/>
        <v>132.22980349344977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425.05080349344973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MARCIA PIGNATA DA CRUZ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11/2025</v>
      </c>
      <c r="H796" s="14">
        <f>'[1]TCE - ANEXO III - Preencher'!I805</f>
        <v>0</v>
      </c>
      <c r="I796" s="14">
        <f>'[1]TCE - ANEXO III - Preencher'!J805</f>
        <v>291.50880000000001</v>
      </c>
      <c r="J796" s="14">
        <f>'[1]TCE - ANEXO III - Preencher'!K805</f>
        <v>0</v>
      </c>
      <c r="K796" s="15">
        <f>'[1]TCE - ANEXO III - Preencher'!L805</f>
        <v>29.187000000000001</v>
      </c>
      <c r="L796" s="15">
        <f>'[1]TCE - ANEXO III - Preencher'!M805</f>
        <v>0</v>
      </c>
      <c r="M796" s="15">
        <f t="shared" si="73"/>
        <v>29.187000000000001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132.22980349344977</v>
      </c>
      <c r="R796" s="15">
        <f>'[1]TCE - ANEXO III - Preencher'!S805</f>
        <v>0</v>
      </c>
      <c r="S796" s="16">
        <f t="shared" si="75"/>
        <v>132.22980349344977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455.19560349344977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MARCIA REGINA FERRAZ DE VASCONCELOS DOS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11/2025</v>
      </c>
      <c r="H797" s="14">
        <f>'[1]TCE - ANEXO III - Preencher'!I806</f>
        <v>0</v>
      </c>
      <c r="I797" s="14">
        <f>'[1]TCE - ANEXO III - Preencher'!J806</f>
        <v>79.796800000000005</v>
      </c>
      <c r="J797" s="14">
        <f>'[1]TCE - ANEXO III - Preencher'!K806</f>
        <v>0</v>
      </c>
      <c r="K797" s="15">
        <f>'[1]TCE - ANEXO III - Preencher'!L806</f>
        <v>29.187000000000001</v>
      </c>
      <c r="L797" s="15">
        <f>'[1]TCE - ANEXO III - Preencher'!M806</f>
        <v>0</v>
      </c>
      <c r="M797" s="15">
        <f t="shared" si="73"/>
        <v>29.187000000000001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108.9838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 xml:space="preserve">MARCILIO ANDRE SOARES DE OLIVEIRA 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5174-10</v>
      </c>
      <c r="G798" s="13" t="str">
        <f>IF('[1]TCE - ANEXO III - Preencher'!H807="","",'[1]TCE - ANEXO III - Preencher'!H807)</f>
        <v>11/2025</v>
      </c>
      <c r="H798" s="14">
        <f>'[1]TCE - ANEXO III - Preencher'!I807</f>
        <v>0</v>
      </c>
      <c r="I798" s="14">
        <f>'[1]TCE - ANEXO III - Preencher'!J807</f>
        <v>133.584</v>
      </c>
      <c r="J798" s="14">
        <f>'[1]TCE - ANEXO III - Preencher'!K807</f>
        <v>0</v>
      </c>
      <c r="K798" s="15">
        <f>'[1]TCE - ANEXO III - Preencher'!L807</f>
        <v>29.187000000000001</v>
      </c>
      <c r="L798" s="15">
        <f>'[1]TCE - ANEXO III - Preencher'!M807</f>
        <v>30.36</v>
      </c>
      <c r="M798" s="15">
        <f t="shared" si="73"/>
        <v>-1.1729999999999983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114.59980349344978</v>
      </c>
      <c r="R798" s="15">
        <f>'[1]TCE - ANEXO III - Preencher'!S807</f>
        <v>0</v>
      </c>
      <c r="S798" s="16">
        <f t="shared" si="75"/>
        <v>114.59980349344978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249.28080349344981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MARCIO ALVES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5143-20</v>
      </c>
      <c r="G799" s="13" t="str">
        <f>IF('[1]TCE - ANEXO III - Preencher'!H808="","",'[1]TCE - ANEXO III - Preencher'!H808)</f>
        <v>11/2025</v>
      </c>
      <c r="H799" s="14">
        <f>'[1]TCE - ANEXO III - Preencher'!I808</f>
        <v>0</v>
      </c>
      <c r="I799" s="14">
        <f>'[1]TCE - ANEXO III - Preencher'!J808</f>
        <v>155.84800000000001</v>
      </c>
      <c r="J799" s="14">
        <f>'[1]TCE - ANEXO III - Preencher'!K808</f>
        <v>0</v>
      </c>
      <c r="K799" s="15">
        <f>'[1]TCE - ANEXO III - Preencher'!L808</f>
        <v>29.187000000000001</v>
      </c>
      <c r="L799" s="15">
        <f>'[1]TCE - ANEXO III - Preencher'!M808</f>
        <v>30.36</v>
      </c>
      <c r="M799" s="15">
        <f t="shared" si="73"/>
        <v>-1.1729999999999983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114.77833333333334</v>
      </c>
      <c r="R799" s="15">
        <f>'[1]TCE - ANEXO III - Preencher'!S808</f>
        <v>0</v>
      </c>
      <c r="S799" s="16">
        <f t="shared" si="75"/>
        <v>114.77833333333334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271.72333333333336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MARCIO ROGERIO CARNEIRO DE CARVALHO</v>
      </c>
      <c r="E800" s="9" t="str">
        <f>IF('[1]TCE - ANEXO III - Preencher'!F809="4 - Assistência Odontológica","2 - Outros Profissionais da Saúde",'[1]TCE - ANEXO III - Preencher'!F809)</f>
        <v xml:space="preserve"> 1 - Médico</v>
      </c>
      <c r="F800" s="12" t="str">
        <f>'[1]TCE - ANEXO III - Preencher'!G809</f>
        <v>2252-25</v>
      </c>
      <c r="G800" s="13" t="str">
        <f>IF('[1]TCE - ANEXO III - Preencher'!H809="","",'[1]TCE - ANEXO III - Preencher'!H809)</f>
        <v>11/2025</v>
      </c>
      <c r="H800" s="14">
        <f>'[1]TCE - ANEXO III - Preencher'!I809</f>
        <v>0</v>
      </c>
      <c r="I800" s="14">
        <f>'[1]TCE - ANEXO III - Preencher'!J809</f>
        <v>430.2328</v>
      </c>
      <c r="J800" s="14">
        <f>'[1]TCE - ANEXO III - Preencher'!K809</f>
        <v>0</v>
      </c>
      <c r="K800" s="15">
        <f>'[1]TCE - ANEXO III - Preencher'!L809</f>
        <v>29.187000000000001</v>
      </c>
      <c r="L800" s="15">
        <f>'[1]TCE - ANEXO III - Preencher'!M809</f>
        <v>0</v>
      </c>
      <c r="M800" s="15">
        <f t="shared" si="73"/>
        <v>29.187000000000001</v>
      </c>
      <c r="N800" s="15">
        <f>'[1]TCE - ANEXO III - Preencher'!O809</f>
        <v>18.149999999999999</v>
      </c>
      <c r="O800" s="15">
        <f>'[1]TCE - ANEXO III - Preencher'!P809</f>
        <v>0</v>
      </c>
      <c r="P800" s="16">
        <f t="shared" si="74"/>
        <v>18.149999999999999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477.56979999999999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MARCIO SANTOS DA SILVA VARGAS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11/2025</v>
      </c>
      <c r="H801" s="14">
        <f>'[1]TCE - ANEXO III - Preencher'!I810</f>
        <v>0</v>
      </c>
      <c r="I801" s="14">
        <f>'[1]TCE - ANEXO III - Preencher'!J810</f>
        <v>66.792000000000002</v>
      </c>
      <c r="J801" s="14">
        <f>'[1]TCE - ANEXO III - Preencher'!K810</f>
        <v>0</v>
      </c>
      <c r="K801" s="15">
        <f>'[1]TCE - ANEXO III - Preencher'!L810</f>
        <v>29.187000000000001</v>
      </c>
      <c r="L801" s="15">
        <f>'[1]TCE - ANEXO III - Preencher'!M810</f>
        <v>30.36</v>
      </c>
      <c r="M801" s="15">
        <f t="shared" si="73"/>
        <v>-1.1729999999999983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67.888999999999996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MARCONDES JULIO DO NASCIMENTO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5174-10</v>
      </c>
      <c r="G802" s="13" t="str">
        <f>IF('[1]TCE - ANEXO III - Preencher'!H811="","",'[1]TCE - ANEXO III - Preencher'!H811)</f>
        <v>11/2025</v>
      </c>
      <c r="H802" s="14">
        <f>'[1]TCE - ANEXO III - Preencher'!I811</f>
        <v>0</v>
      </c>
      <c r="I802" s="14">
        <f>'[1]TCE - ANEXO III - Preencher'!J811</f>
        <v>146.74</v>
      </c>
      <c r="J802" s="14">
        <f>'[1]TCE - ANEXO III - Preencher'!K811</f>
        <v>0</v>
      </c>
      <c r="K802" s="15">
        <f>'[1]TCE - ANEXO III - Preencher'!L811</f>
        <v>29.187000000000001</v>
      </c>
      <c r="L802" s="15">
        <f>'[1]TCE - ANEXO III - Preencher'!M811</f>
        <v>30.36</v>
      </c>
      <c r="M802" s="15">
        <f t="shared" si="73"/>
        <v>-1.1729999999999983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147.83700000000002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MARCONE JOSE DE OLIVEIRA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5151-10</v>
      </c>
      <c r="G803" s="13" t="str">
        <f>IF('[1]TCE - ANEXO III - Preencher'!H812="","",'[1]TCE - ANEXO III - Preencher'!H812)</f>
        <v>11/2025</v>
      </c>
      <c r="H803" s="14">
        <f>'[1]TCE - ANEXO III - Preencher'!I812</f>
        <v>0</v>
      </c>
      <c r="I803" s="14">
        <f>'[1]TCE - ANEXO III - Preencher'!J812</f>
        <v>163.94399999999999</v>
      </c>
      <c r="J803" s="14">
        <f>'[1]TCE - ANEXO III - Preencher'!K812</f>
        <v>0</v>
      </c>
      <c r="K803" s="15">
        <f>'[1]TCE - ANEXO III - Preencher'!L812</f>
        <v>29.187000000000001</v>
      </c>
      <c r="L803" s="15">
        <f>'[1]TCE - ANEXO III - Preencher'!M812</f>
        <v>30.36</v>
      </c>
      <c r="M803" s="15">
        <f t="shared" si="73"/>
        <v>-1.1729999999999983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132.22980349344977</v>
      </c>
      <c r="R803" s="15">
        <f>'[1]TCE - ANEXO III - Preencher'!S812</f>
        <v>0</v>
      </c>
      <c r="S803" s="16">
        <f t="shared" si="75"/>
        <v>132.22980349344977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297.27080349344976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MARCOS ANTONIO BERNARDO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11/2025</v>
      </c>
      <c r="H804" s="14">
        <f>'[1]TCE - ANEXO III - Preencher'!I813</f>
        <v>0</v>
      </c>
      <c r="I804" s="14">
        <f>'[1]TCE - ANEXO III - Preencher'!J813</f>
        <v>312.16640000000001</v>
      </c>
      <c r="J804" s="14">
        <f>'[1]TCE - ANEXO III - Preencher'!K813</f>
        <v>0</v>
      </c>
      <c r="K804" s="15">
        <f>'[1]TCE - ANEXO III - Preencher'!L813</f>
        <v>29.187000000000001</v>
      </c>
      <c r="L804" s="15">
        <f>'[1]TCE - ANEXO III - Preencher'!M813</f>
        <v>30.36</v>
      </c>
      <c r="M804" s="15">
        <f t="shared" si="73"/>
        <v>-1.1729999999999983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313.26339999999999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MARCOS ANTONIO LIMA DOS SANTOS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4110-10</v>
      </c>
      <c r="G805" s="13" t="str">
        <f>IF('[1]TCE - ANEXO III - Preencher'!H814="","",'[1]TCE - ANEXO III - Preencher'!H814)</f>
        <v>11/2025</v>
      </c>
      <c r="H805" s="14">
        <f>'[1]TCE - ANEXO III - Preencher'!I814</f>
        <v>0</v>
      </c>
      <c r="I805" s="14">
        <f>'[1]TCE - ANEXO III - Preencher'!J814</f>
        <v>137.9264</v>
      </c>
      <c r="J805" s="14">
        <f>'[1]TCE - ANEXO III - Preencher'!K814</f>
        <v>0</v>
      </c>
      <c r="K805" s="15">
        <f>'[1]TCE - ANEXO III - Preencher'!L814</f>
        <v>29.187000000000001</v>
      </c>
      <c r="L805" s="15">
        <f>'[1]TCE - ANEXO III - Preencher'!M814</f>
        <v>30.36</v>
      </c>
      <c r="M805" s="15">
        <f t="shared" si="73"/>
        <v>-1.1729999999999983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264.45480349344979</v>
      </c>
      <c r="R805" s="15">
        <f>'[1]TCE - ANEXO III - Preencher'!S814</f>
        <v>0</v>
      </c>
      <c r="S805" s="16">
        <f t="shared" si="75"/>
        <v>264.45480349344979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403.47820349344977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MARCOS EDVALDO FERREIRA DOS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11/2025</v>
      </c>
      <c r="H806" s="14">
        <f>'[1]TCE - ANEXO III - Preencher'!I815</f>
        <v>0</v>
      </c>
      <c r="I806" s="14">
        <f>'[1]TCE - ANEXO III - Preencher'!J815</f>
        <v>152.06479999999999</v>
      </c>
      <c r="J806" s="14">
        <f>'[1]TCE - ANEXO III - Preencher'!K815</f>
        <v>0</v>
      </c>
      <c r="K806" s="15">
        <f>'[1]TCE - ANEXO III - Preencher'!L815</f>
        <v>29.187000000000001</v>
      </c>
      <c r="L806" s="15">
        <f>'[1]TCE - ANEXO III - Preencher'!M815</f>
        <v>0</v>
      </c>
      <c r="M806" s="15">
        <f t="shared" si="73"/>
        <v>29.187000000000001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264.45480349344979</v>
      </c>
      <c r="R806" s="15">
        <f>'[1]TCE - ANEXO III - Preencher'!S815</f>
        <v>0</v>
      </c>
      <c r="S806" s="16">
        <f t="shared" si="75"/>
        <v>264.45480349344979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447.97660349344983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APARECIDA DA SILVA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3516-05</v>
      </c>
      <c r="G807" s="13" t="str">
        <f>IF('[1]TCE - ANEXO III - Preencher'!H816="","",'[1]TCE - ANEXO III - Preencher'!H816)</f>
        <v>11/2025</v>
      </c>
      <c r="H807" s="14">
        <f>'[1]TCE - ANEXO III - Preencher'!I816</f>
        <v>0</v>
      </c>
      <c r="I807" s="14">
        <f>'[1]TCE - ANEXO III - Preencher'!J816</f>
        <v>193.56</v>
      </c>
      <c r="J807" s="14">
        <f>'[1]TCE - ANEXO III - Preencher'!K816</f>
        <v>0</v>
      </c>
      <c r="K807" s="15">
        <f>'[1]TCE - ANEXO III - Preencher'!L816</f>
        <v>29.187000000000001</v>
      </c>
      <c r="L807" s="15">
        <f>'[1]TCE - ANEXO III - Preencher'!M816</f>
        <v>44</v>
      </c>
      <c r="M807" s="15">
        <f t="shared" si="73"/>
        <v>-14.812999999999999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181.01700000000002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APARECIDA DA SILVA FIRMO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11/2025</v>
      </c>
      <c r="H808" s="14">
        <f>'[1]TCE - ANEXO III - Preencher'!I817</f>
        <v>0</v>
      </c>
      <c r="I808" s="14">
        <f>'[1]TCE - ANEXO III - Preencher'!J817</f>
        <v>329.45679999999999</v>
      </c>
      <c r="J808" s="14">
        <f>'[1]TCE - ANEXO III - Preencher'!K817</f>
        <v>0</v>
      </c>
      <c r="K808" s="15">
        <f>'[1]TCE - ANEXO III - Preencher'!L817</f>
        <v>29.187000000000001</v>
      </c>
      <c r="L808" s="15">
        <f>'[1]TCE - ANEXO III - Preencher'!M817</f>
        <v>0</v>
      </c>
      <c r="M808" s="15">
        <f t="shared" si="73"/>
        <v>29.187000000000001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114.59980349344978</v>
      </c>
      <c r="R808" s="15">
        <f>'[1]TCE - ANEXO III - Preencher'!S817</f>
        <v>0</v>
      </c>
      <c r="S808" s="16">
        <f t="shared" si="75"/>
        <v>114.59980349344978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475.51360349344975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BEATRIZ MONTEIRO DE OLIVEIRA</v>
      </c>
      <c r="E809" s="9" t="str">
        <f>IF('[1]TCE - ANEXO III - Preencher'!F818="4 - Assistência Odontológica","2 - Outros Profissionais da Saúde",'[1]TCE - ANEXO III - Preencher'!F818)</f>
        <v xml:space="preserve"> 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11/2025</v>
      </c>
      <c r="H809" s="14">
        <f>'[1]TCE - ANEXO III - Preencher'!I818</f>
        <v>0</v>
      </c>
      <c r="I809" s="14">
        <f>'[1]TCE - ANEXO III - Preencher'!J818</f>
        <v>692.78160000000003</v>
      </c>
      <c r="J809" s="14">
        <f>'[1]TCE - ANEXO III - Preencher'!K818</f>
        <v>0</v>
      </c>
      <c r="K809" s="15">
        <f>'[1]TCE - ANEXO III - Preencher'!L818</f>
        <v>29.187000000000001</v>
      </c>
      <c r="L809" s="15">
        <f>'[1]TCE - ANEXO III - Preencher'!M818</f>
        <v>0</v>
      </c>
      <c r="M809" s="15">
        <f t="shared" si="73"/>
        <v>29.187000000000001</v>
      </c>
      <c r="N809" s="15">
        <f>'[1]TCE - ANEXO III - Preencher'!O818</f>
        <v>18.149999999999999</v>
      </c>
      <c r="O809" s="15">
        <f>'[1]TCE - ANEXO III - Preencher'!P818</f>
        <v>0</v>
      </c>
      <c r="P809" s="16">
        <f t="shared" si="74"/>
        <v>18.149999999999999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740.11860000000001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BETANIA CORREIA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11/2025</v>
      </c>
      <c r="H810" s="14">
        <f>'[1]TCE - ANEXO III - Preencher'!I819</f>
        <v>0</v>
      </c>
      <c r="I810" s="14">
        <f>'[1]TCE - ANEXO III - Preencher'!J819</f>
        <v>291.72399999999999</v>
      </c>
      <c r="J810" s="14">
        <f>'[1]TCE - ANEXO III - Preencher'!K819</f>
        <v>0</v>
      </c>
      <c r="K810" s="15">
        <f>'[1]TCE - ANEXO III - Preencher'!L819</f>
        <v>29.187000000000001</v>
      </c>
      <c r="L810" s="15">
        <f>'[1]TCE - ANEXO III - Preencher'!M819</f>
        <v>0</v>
      </c>
      <c r="M810" s="15">
        <f t="shared" si="73"/>
        <v>29.187000000000001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229.19480349344977</v>
      </c>
      <c r="R810" s="15">
        <f>'[1]TCE - ANEXO III - Preencher'!S819</f>
        <v>0</v>
      </c>
      <c r="S810" s="16">
        <f t="shared" si="75"/>
        <v>229.19480349344977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552.37580349344978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CAROLINA DE SOUZA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11/2025</v>
      </c>
      <c r="H811" s="14">
        <f>'[1]TCE - ANEXO III - Preencher'!I820</f>
        <v>0</v>
      </c>
      <c r="I811" s="14">
        <f>'[1]TCE - ANEXO III - Preencher'!J820</f>
        <v>297.79599999999999</v>
      </c>
      <c r="J811" s="14">
        <f>'[1]TCE - ANEXO III - Preencher'!K820</f>
        <v>0</v>
      </c>
      <c r="K811" s="15">
        <f>'[1]TCE - ANEXO III - Preencher'!L820</f>
        <v>29.187000000000001</v>
      </c>
      <c r="L811" s="15">
        <f>'[1]TCE - ANEXO III - Preencher'!M820</f>
        <v>30.36</v>
      </c>
      <c r="M811" s="15">
        <f t="shared" si="73"/>
        <v>-1.1729999999999983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132.22980349344977</v>
      </c>
      <c r="R811" s="15">
        <f>'[1]TCE - ANEXO III - Preencher'!S820</f>
        <v>0</v>
      </c>
      <c r="S811" s="16">
        <f t="shared" si="75"/>
        <v>132.22980349344977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431.12280349344974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CLARA CABRAL LUCAS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2235-05</v>
      </c>
      <c r="G812" s="13" t="str">
        <f>IF('[1]TCE - ANEXO III - Preencher'!H821="","",'[1]TCE - ANEXO III - Preencher'!H821)</f>
        <v>11/2025</v>
      </c>
      <c r="H812" s="14">
        <f>'[1]TCE - ANEXO III - Preencher'!I821</f>
        <v>0</v>
      </c>
      <c r="I812" s="14">
        <f>'[1]TCE - ANEXO III - Preencher'!J821</f>
        <v>446.10320000000002</v>
      </c>
      <c r="J812" s="14">
        <f>'[1]TCE - ANEXO III - Preencher'!K821</f>
        <v>0</v>
      </c>
      <c r="K812" s="15">
        <f>'[1]TCE - ANEXO III - Preencher'!L821</f>
        <v>29.187000000000001</v>
      </c>
      <c r="L812" s="15">
        <f>'[1]TCE - ANEXO III - Preencher'!M821</f>
        <v>3.05</v>
      </c>
      <c r="M812" s="15">
        <f t="shared" si="73"/>
        <v>26.137</v>
      </c>
      <c r="N812" s="15">
        <f>'[1]TCE - ANEXO III - Preencher'!O821</f>
        <v>4.7699999999999996</v>
      </c>
      <c r="O812" s="15">
        <f>'[1]TCE - ANEXO III - Preencher'!P821</f>
        <v>0</v>
      </c>
      <c r="P812" s="16">
        <f t="shared" si="74"/>
        <v>4.7699999999999996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112.24</v>
      </c>
      <c r="U812" s="15">
        <f>'[1]TCE - ANEXO III - Preencher'!V821</f>
        <v>0</v>
      </c>
      <c r="V812" s="16">
        <f t="shared" si="76"/>
        <v>112.24</v>
      </c>
      <c r="W812" s="17" t="str">
        <f>IF('[1]TCE - ANEXO III - Preencher'!X821="","",'[1]TCE - ANEXO III - Preencher'!X821)</f>
        <v>Auxílio Básico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589.25019999999995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CLAUDIA BEZERRA PEREIRA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11/2025</v>
      </c>
      <c r="H813" s="14">
        <f>'[1]TCE - ANEXO III - Preencher'!I822</f>
        <v>0</v>
      </c>
      <c r="I813" s="14">
        <f>'[1]TCE - ANEXO III - Preencher'!J822</f>
        <v>364.76400000000001</v>
      </c>
      <c r="J813" s="14">
        <f>'[1]TCE - ANEXO III - Preencher'!K822</f>
        <v>0</v>
      </c>
      <c r="K813" s="15">
        <f>'[1]TCE - ANEXO III - Preencher'!L822</f>
        <v>29.187000000000001</v>
      </c>
      <c r="L813" s="15">
        <f>'[1]TCE - ANEXO III - Preencher'!M822</f>
        <v>30.36</v>
      </c>
      <c r="M813" s="15">
        <f t="shared" si="73"/>
        <v>-1.1729999999999983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264.45480349344979</v>
      </c>
      <c r="R813" s="15">
        <f>'[1]TCE - ANEXO III - Preencher'!S822</f>
        <v>0</v>
      </c>
      <c r="S813" s="16">
        <f t="shared" si="75"/>
        <v>264.45480349344979</v>
      </c>
      <c r="T813" s="15">
        <f>'[1]TCE - ANEXO III - Preencher'!U822</f>
        <v>81.02</v>
      </c>
      <c r="U813" s="15">
        <f>'[1]TCE - ANEXO III - Preencher'!V822</f>
        <v>0</v>
      </c>
      <c r="V813" s="16">
        <f t="shared" si="76"/>
        <v>81.02</v>
      </c>
      <c r="W813" s="17" t="str">
        <f>IF('[1]TCE - ANEXO III - Preencher'!X822="","",'[1]TCE - ANEXO III - Preencher'!X822)</f>
        <v>Auxílio Básico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711.3358034934497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CLAUDIA RAMOS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11/2025</v>
      </c>
      <c r="H814" s="14">
        <f>'[1]TCE - ANEXO III - Preencher'!I823</f>
        <v>0</v>
      </c>
      <c r="I814" s="14">
        <f>'[1]TCE - ANEXO III - Preencher'!J823</f>
        <v>390.25360000000001</v>
      </c>
      <c r="J814" s="14">
        <f>'[1]TCE - ANEXO III - Preencher'!K823</f>
        <v>0</v>
      </c>
      <c r="K814" s="15">
        <f>'[1]TCE - ANEXO III - Preencher'!L823</f>
        <v>29.187000000000001</v>
      </c>
      <c r="L814" s="15">
        <f>'[1]TCE - ANEXO III - Preencher'!M823</f>
        <v>30.36</v>
      </c>
      <c r="M814" s="15">
        <f t="shared" si="73"/>
        <v>-1.1729999999999983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391.35059999999999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CRISTINA PEREIRA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5163-45</v>
      </c>
      <c r="G815" s="13" t="str">
        <f>IF('[1]TCE - ANEXO III - Preencher'!H824="","",'[1]TCE - ANEXO III - Preencher'!H824)</f>
        <v>11/2025</v>
      </c>
      <c r="H815" s="14">
        <f>'[1]TCE - ANEXO III - Preencher'!I824</f>
        <v>0</v>
      </c>
      <c r="I815" s="14">
        <f>'[1]TCE - ANEXO III - Preencher'!J824</f>
        <v>183.72800000000001</v>
      </c>
      <c r="J815" s="14">
        <f>'[1]TCE - ANEXO III - Preencher'!K824</f>
        <v>0</v>
      </c>
      <c r="K815" s="15">
        <f>'[1]TCE - ANEXO III - Preencher'!L824</f>
        <v>29.187000000000001</v>
      </c>
      <c r="L815" s="15">
        <f>'[1]TCE - ANEXO III - Preencher'!M824</f>
        <v>0</v>
      </c>
      <c r="M815" s="15">
        <f t="shared" si="73"/>
        <v>29.187000000000001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215.18500000000003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DA CONCEICAO ALMEIDA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3241-15</v>
      </c>
      <c r="G816" s="13" t="str">
        <f>IF('[1]TCE - ANEXO III - Preencher'!H825="","",'[1]TCE - ANEXO III - Preencher'!H825)</f>
        <v>11/2025</v>
      </c>
      <c r="H816" s="14">
        <f>'[1]TCE - ANEXO III - Preencher'!I825</f>
        <v>0</v>
      </c>
      <c r="I816" s="14">
        <f>'[1]TCE - ANEXO III - Preencher'!J825</f>
        <v>388.83760000000001</v>
      </c>
      <c r="J816" s="14">
        <f>'[1]TCE - ANEXO III - Preencher'!K825</f>
        <v>0</v>
      </c>
      <c r="K816" s="15">
        <f>'[1]TCE - ANEXO III - Preencher'!L825</f>
        <v>29.187000000000001</v>
      </c>
      <c r="L816" s="15">
        <f>'[1]TCE - ANEXO III - Preencher'!M825</f>
        <v>0</v>
      </c>
      <c r="M816" s="15">
        <f t="shared" si="73"/>
        <v>29.187000000000001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420.2946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DA CONCEICAO BESERRA NASCIMENTO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3242-05</v>
      </c>
      <c r="G817" s="13" t="str">
        <f>IF('[1]TCE - ANEXO III - Preencher'!H826="","",'[1]TCE - ANEXO III - Preencher'!H826)</f>
        <v>11/2025</v>
      </c>
      <c r="H817" s="14">
        <f>'[1]TCE - ANEXO III - Preencher'!I826</f>
        <v>0</v>
      </c>
      <c r="I817" s="14">
        <f>'[1]TCE - ANEXO III - Preencher'!J826</f>
        <v>213.84559999999999</v>
      </c>
      <c r="J817" s="14">
        <f>'[1]TCE - ANEXO III - Preencher'!K826</f>
        <v>0</v>
      </c>
      <c r="K817" s="15">
        <f>'[1]TCE - ANEXO III - Preencher'!L826</f>
        <v>29.187000000000001</v>
      </c>
      <c r="L817" s="15">
        <f>'[1]TCE - ANEXO III - Preencher'!M826</f>
        <v>0</v>
      </c>
      <c r="M817" s="15">
        <f t="shared" si="73"/>
        <v>29.187000000000001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245.30260000000001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DA CONCEICAO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5135-05</v>
      </c>
      <c r="G818" s="13" t="str">
        <f>IF('[1]TCE - ANEXO III - Preencher'!H827="","",'[1]TCE - ANEXO III - Preencher'!H827)</f>
        <v>11/2025</v>
      </c>
      <c r="H818" s="14">
        <f>'[1]TCE - ANEXO III - Preencher'!I827</f>
        <v>0</v>
      </c>
      <c r="I818" s="14">
        <f>'[1]TCE - ANEXO III - Preencher'!J827</f>
        <v>198.05760000000001</v>
      </c>
      <c r="J818" s="14">
        <f>'[1]TCE - ANEXO III - Preencher'!K827</f>
        <v>0</v>
      </c>
      <c r="K818" s="15">
        <f>'[1]TCE - ANEXO III - Preencher'!L827</f>
        <v>29.187000000000001</v>
      </c>
      <c r="L818" s="15">
        <f>'[1]TCE - ANEXO III - Preencher'!M827</f>
        <v>30.36</v>
      </c>
      <c r="M818" s="15">
        <f t="shared" si="73"/>
        <v>-1.1729999999999983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132.22980349344977</v>
      </c>
      <c r="R818" s="15">
        <f>'[1]TCE - ANEXO III - Preencher'!S827</f>
        <v>0</v>
      </c>
      <c r="S818" s="16">
        <f t="shared" si="75"/>
        <v>132.22980349344977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331.38440349344978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DA CONCEICAO GONCALVES COSTA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5134-30</v>
      </c>
      <c r="G819" s="13" t="str">
        <f>IF('[1]TCE - ANEXO III - Preencher'!H828="","",'[1]TCE - ANEXO III - Preencher'!H828)</f>
        <v>11/2025</v>
      </c>
      <c r="H819" s="14">
        <f>'[1]TCE - ANEXO III - Preencher'!I828</f>
        <v>0</v>
      </c>
      <c r="I819" s="14">
        <f>'[1]TCE - ANEXO III - Preencher'!J828</f>
        <v>171.584</v>
      </c>
      <c r="J819" s="14">
        <f>'[1]TCE - ANEXO III - Preencher'!K828</f>
        <v>0</v>
      </c>
      <c r="K819" s="15">
        <f>'[1]TCE - ANEXO III - Preencher'!L828</f>
        <v>29.187000000000001</v>
      </c>
      <c r="L819" s="15">
        <f>'[1]TCE - ANEXO III - Preencher'!M828</f>
        <v>30.36</v>
      </c>
      <c r="M819" s="15">
        <f t="shared" si="73"/>
        <v>-1.1729999999999983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172.68100000000001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DA CONCEICAO SOARES DE SANTANA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11/2025</v>
      </c>
      <c r="H820" s="14">
        <f>'[1]TCE - ANEXO III - Preencher'!I829</f>
        <v>0</v>
      </c>
      <c r="I820" s="14">
        <f>'[1]TCE - ANEXO III - Preencher'!J829</f>
        <v>296.44560000000001</v>
      </c>
      <c r="J820" s="14">
        <f>'[1]TCE - ANEXO III - Preencher'!K829</f>
        <v>0</v>
      </c>
      <c r="K820" s="15">
        <f>'[1]TCE - ANEXO III - Preencher'!L829</f>
        <v>29.187000000000001</v>
      </c>
      <c r="L820" s="15">
        <f>'[1]TCE - ANEXO III - Preencher'!M829</f>
        <v>30.36</v>
      </c>
      <c r="M820" s="15">
        <f t="shared" si="73"/>
        <v>-1.1729999999999983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132.22980349344977</v>
      </c>
      <c r="R820" s="15">
        <f>'[1]TCE - ANEXO III - Preencher'!S829</f>
        <v>0</v>
      </c>
      <c r="S820" s="16">
        <f t="shared" si="75"/>
        <v>132.22980349344977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429.77240349344976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DA GLORIA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11/2025</v>
      </c>
      <c r="H821" s="14">
        <f>'[1]TCE - ANEXO III - Preencher'!I830</f>
        <v>0</v>
      </c>
      <c r="I821" s="14">
        <f>'[1]TCE - ANEXO III - Preencher'!J830</f>
        <v>320.28640000000001</v>
      </c>
      <c r="J821" s="14">
        <f>'[1]TCE - ANEXO III - Preencher'!K830</f>
        <v>0</v>
      </c>
      <c r="K821" s="15">
        <f>'[1]TCE - ANEXO III - Preencher'!L830</f>
        <v>29.187000000000001</v>
      </c>
      <c r="L821" s="15">
        <f>'[1]TCE - ANEXO III - Preencher'!M830</f>
        <v>0</v>
      </c>
      <c r="M821" s="15">
        <f t="shared" si="73"/>
        <v>29.187000000000001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132.22980349344977</v>
      </c>
      <c r="R821" s="15">
        <f>'[1]TCE - ANEXO III - Preencher'!S830</f>
        <v>0</v>
      </c>
      <c r="S821" s="16">
        <f t="shared" si="75"/>
        <v>132.22980349344977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483.97320349344977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DA PENHA ARAUJO DOS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11/2025</v>
      </c>
      <c r="H822" s="14">
        <f>'[1]TCE - ANEXO III - Preencher'!I831</f>
        <v>0</v>
      </c>
      <c r="I822" s="14">
        <f>'[1]TCE - ANEXO III - Preencher'!J831</f>
        <v>309.94</v>
      </c>
      <c r="J822" s="14">
        <f>'[1]TCE - ANEXO III - Preencher'!K831</f>
        <v>0</v>
      </c>
      <c r="K822" s="15">
        <f>'[1]TCE - ANEXO III - Preencher'!L831</f>
        <v>29.187000000000001</v>
      </c>
      <c r="L822" s="15">
        <f>'[1]TCE - ANEXO III - Preencher'!M831</f>
        <v>30.36</v>
      </c>
      <c r="M822" s="15">
        <f t="shared" si="73"/>
        <v>-1.1729999999999983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132.22980349344977</v>
      </c>
      <c r="R822" s="15">
        <f>'[1]TCE - ANEXO III - Preencher'!S831</f>
        <v>0</v>
      </c>
      <c r="S822" s="16">
        <f t="shared" si="75"/>
        <v>132.22980349344977</v>
      </c>
      <c r="T822" s="15">
        <f>'[1]TCE - ANEXO III - Preencher'!U831</f>
        <v>81.02</v>
      </c>
      <c r="U822" s="15">
        <f>'[1]TCE - ANEXO III - Preencher'!V831</f>
        <v>0</v>
      </c>
      <c r="V822" s="16">
        <f t="shared" si="76"/>
        <v>81.02</v>
      </c>
      <c r="W822" s="17" t="str">
        <f>IF('[1]TCE - ANEXO III - Preencher'!X831="","",'[1]TCE - ANEXO III - Preencher'!X831)</f>
        <v>Auxílio Básico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524.28680349344972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DAS DORES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11/2025</v>
      </c>
      <c r="H823" s="14">
        <f>'[1]TCE - ANEXO III - Preencher'!I832</f>
        <v>0</v>
      </c>
      <c r="I823" s="14">
        <f>'[1]TCE - ANEXO III - Preencher'!J832</f>
        <v>463.96319999999997</v>
      </c>
      <c r="J823" s="14">
        <f>'[1]TCE - ANEXO III - Preencher'!K832</f>
        <v>0</v>
      </c>
      <c r="K823" s="15">
        <f>'[1]TCE - ANEXO III - Preencher'!L832</f>
        <v>29.187000000000001</v>
      </c>
      <c r="L823" s="15">
        <f>'[1]TCE - ANEXO III - Preencher'!M832</f>
        <v>3.59</v>
      </c>
      <c r="M823" s="15">
        <f t="shared" si="73"/>
        <v>25.597000000000001</v>
      </c>
      <c r="N823" s="15">
        <f>'[1]TCE - ANEXO III - Preencher'!O832</f>
        <v>4.7699999999999996</v>
      </c>
      <c r="O823" s="15">
        <f>'[1]TCE - ANEXO III - Preencher'!P832</f>
        <v>0</v>
      </c>
      <c r="P823" s="16">
        <f t="shared" si="74"/>
        <v>4.7699999999999996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494.33019999999993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DAS DORES DE SOUZA FIGUEIREDO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11/2025</v>
      </c>
      <c r="H824" s="14">
        <f>'[1]TCE - ANEXO III - Preencher'!I833</f>
        <v>0</v>
      </c>
      <c r="I824" s="14">
        <f>'[1]TCE - ANEXO III - Preencher'!J833</f>
        <v>316.012</v>
      </c>
      <c r="J824" s="14">
        <f>'[1]TCE - ANEXO III - Preencher'!K833</f>
        <v>0</v>
      </c>
      <c r="K824" s="15">
        <f>'[1]TCE - ANEXO III - Preencher'!L833</f>
        <v>29.187000000000001</v>
      </c>
      <c r="L824" s="15">
        <f>'[1]TCE - ANEXO III - Preencher'!M833</f>
        <v>0</v>
      </c>
      <c r="M824" s="15">
        <f t="shared" si="73"/>
        <v>29.187000000000001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347.46899999999999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DAS GRAÇAS LIRA RAMOS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2515-10</v>
      </c>
      <c r="G825" s="13" t="str">
        <f>IF('[1]TCE - ANEXO III - Preencher'!H834="","",'[1]TCE - ANEXO III - Preencher'!H834)</f>
        <v>11/2025</v>
      </c>
      <c r="H825" s="14">
        <f>'[1]TCE - ANEXO III - Preencher'!I834</f>
        <v>0</v>
      </c>
      <c r="I825" s="14">
        <f>'[1]TCE - ANEXO III - Preencher'!J834</f>
        <v>345.34480000000002</v>
      </c>
      <c r="J825" s="14">
        <f>'[1]TCE - ANEXO III - Preencher'!K834</f>
        <v>0</v>
      </c>
      <c r="K825" s="15">
        <f>'[1]TCE - ANEXO III - Preencher'!L834</f>
        <v>29.187000000000001</v>
      </c>
      <c r="L825" s="15">
        <f>'[1]TCE - ANEXO III - Preencher'!M834</f>
        <v>0</v>
      </c>
      <c r="M825" s="15">
        <f t="shared" si="73"/>
        <v>29.187000000000001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376.80180000000001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DE FATIMA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11/2025</v>
      </c>
      <c r="H826" s="14">
        <f>'[1]TCE - ANEXO III - Preencher'!I835</f>
        <v>0</v>
      </c>
      <c r="I826" s="14">
        <f>'[1]TCE - ANEXO III - Preencher'!J835</f>
        <v>325.12</v>
      </c>
      <c r="J826" s="14">
        <f>'[1]TCE - ANEXO III - Preencher'!K835</f>
        <v>0</v>
      </c>
      <c r="K826" s="15">
        <f>'[1]TCE - ANEXO III - Preencher'!L835</f>
        <v>29.187000000000001</v>
      </c>
      <c r="L826" s="15">
        <f>'[1]TCE - ANEXO III - Preencher'!M835</f>
        <v>30.36</v>
      </c>
      <c r="M826" s="15">
        <f t="shared" si="73"/>
        <v>-1.1729999999999983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326.21699999999998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DE FATIMA LEITE FERREIRA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5143-20</v>
      </c>
      <c r="G827" s="13" t="str">
        <f>IF('[1]TCE - ANEXO III - Preencher'!H836="","",'[1]TCE - ANEXO III - Preencher'!H836)</f>
        <v>11/2025</v>
      </c>
      <c r="H827" s="14">
        <f>'[1]TCE - ANEXO III - Preencher'!I836</f>
        <v>0</v>
      </c>
      <c r="I827" s="14">
        <f>'[1]TCE - ANEXO III - Preencher'!J836</f>
        <v>301.28960000000001</v>
      </c>
      <c r="J827" s="14">
        <f>'[1]TCE - ANEXO III - Preencher'!K836</f>
        <v>0</v>
      </c>
      <c r="K827" s="15">
        <f>'[1]TCE - ANEXO III - Preencher'!L836</f>
        <v>29.187000000000001</v>
      </c>
      <c r="L827" s="15">
        <f>'[1]TCE - ANEXO III - Preencher'!M836</f>
        <v>30.36</v>
      </c>
      <c r="M827" s="15">
        <f t="shared" si="73"/>
        <v>-1.1729999999999983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132.22980349344977</v>
      </c>
      <c r="R827" s="15">
        <f>'[1]TCE - ANEXO III - Preencher'!S836</f>
        <v>0</v>
      </c>
      <c r="S827" s="16">
        <f t="shared" si="75"/>
        <v>132.22980349344977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434.61640349344975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DO CARMO SILVA SOUZA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11/2025</v>
      </c>
      <c r="H828" s="14">
        <f>'[1]TCE - ANEXO III - Preencher'!I837</f>
        <v>0</v>
      </c>
      <c r="I828" s="14">
        <f>'[1]TCE - ANEXO III - Preencher'!J837</f>
        <v>338.28480000000002</v>
      </c>
      <c r="J828" s="14">
        <f>'[1]TCE - ANEXO III - Preencher'!K837</f>
        <v>0</v>
      </c>
      <c r="K828" s="15">
        <f>'[1]TCE - ANEXO III - Preencher'!L837</f>
        <v>29.187000000000001</v>
      </c>
      <c r="L828" s="15">
        <f>'[1]TCE - ANEXO III - Preencher'!M837</f>
        <v>30.36</v>
      </c>
      <c r="M828" s="15">
        <f t="shared" si="73"/>
        <v>-1.1729999999999983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132.22980349344977</v>
      </c>
      <c r="R828" s="15">
        <f>'[1]TCE - ANEXO III - Preencher'!S837</f>
        <v>0</v>
      </c>
      <c r="S828" s="16">
        <f t="shared" si="75"/>
        <v>132.22980349344977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471.61160349344976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DOS PRAZERES VASCURADO DE OLIVEIRA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11/2025</v>
      </c>
      <c r="H829" s="14">
        <f>'[1]TCE - ANEXO III - Preencher'!I838</f>
        <v>0</v>
      </c>
      <c r="I829" s="14">
        <f>'[1]TCE - ANEXO III - Preencher'!J838</f>
        <v>317.58</v>
      </c>
      <c r="J829" s="14">
        <f>'[1]TCE - ANEXO III - Preencher'!K838</f>
        <v>0</v>
      </c>
      <c r="K829" s="15">
        <f>'[1]TCE - ANEXO III - Preencher'!L838</f>
        <v>29.187000000000001</v>
      </c>
      <c r="L829" s="15">
        <f>'[1]TCE - ANEXO III - Preencher'!M838</f>
        <v>30.36</v>
      </c>
      <c r="M829" s="15">
        <f t="shared" si="73"/>
        <v>-1.1729999999999983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132.22980349344977</v>
      </c>
      <c r="R829" s="15">
        <f>'[1]TCE - ANEXO III - Preencher'!S838</f>
        <v>0</v>
      </c>
      <c r="S829" s="16">
        <f t="shared" si="75"/>
        <v>132.22980349344977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450.90680349344973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EDHUARDA LICA DIAS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4141-05</v>
      </c>
      <c r="G830" s="13" t="str">
        <f>IF('[1]TCE - ANEXO III - Preencher'!H839="","",'[1]TCE - ANEXO III - Preencher'!H839)</f>
        <v>11/2025</v>
      </c>
      <c r="H830" s="14">
        <f>'[1]TCE - ANEXO III - Preencher'!I839</f>
        <v>0</v>
      </c>
      <c r="I830" s="14">
        <f>'[1]TCE - ANEXO III - Preencher'!J839</f>
        <v>145.1696</v>
      </c>
      <c r="J830" s="14">
        <f>'[1]TCE - ANEXO III - Preencher'!K839</f>
        <v>0</v>
      </c>
      <c r="K830" s="15">
        <f>'[1]TCE - ANEXO III - Preencher'!L839</f>
        <v>29.187000000000001</v>
      </c>
      <c r="L830" s="15">
        <f>'[1]TCE - ANEXO III - Preencher'!M839</f>
        <v>34.56</v>
      </c>
      <c r="M830" s="15">
        <f t="shared" si="73"/>
        <v>-5.3730000000000011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142.06660000000002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EDILENE GOUVEIA DE SOUZA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11/2025</v>
      </c>
      <c r="H831" s="14">
        <f>'[1]TCE - ANEXO III - Preencher'!I840</f>
        <v>0</v>
      </c>
      <c r="I831" s="14">
        <f>'[1]TCE - ANEXO III - Preencher'!J840</f>
        <v>275.06479999999999</v>
      </c>
      <c r="J831" s="14">
        <f>'[1]TCE - ANEXO III - Preencher'!K840</f>
        <v>0</v>
      </c>
      <c r="K831" s="15">
        <f>'[1]TCE - ANEXO III - Preencher'!L840</f>
        <v>29.187000000000001</v>
      </c>
      <c r="L831" s="15">
        <f>'[1]TCE - ANEXO III - Preencher'!M840</f>
        <v>30.36</v>
      </c>
      <c r="M831" s="15">
        <f t="shared" si="73"/>
        <v>-1.1729999999999983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276.16179999999997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EDUARDA ALEXANDRE FERNANDES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11/2025</v>
      </c>
      <c r="H832" s="14">
        <f>'[1]TCE - ANEXO III - Preencher'!I841</f>
        <v>0</v>
      </c>
      <c r="I832" s="14">
        <f>'[1]TCE - ANEXO III - Preencher'!J841</f>
        <v>7.7165999999999997</v>
      </c>
      <c r="J832" s="14">
        <f>'[1]TCE - ANEXO III - Preencher'!K841</f>
        <v>0</v>
      </c>
      <c r="K832" s="15">
        <f>'[1]TCE - ANEXO III - Preencher'!L841</f>
        <v>29.187000000000001</v>
      </c>
      <c r="L832" s="15">
        <f>'[1]TCE - ANEXO III - Preencher'!M841</f>
        <v>0</v>
      </c>
      <c r="M832" s="15">
        <f t="shared" si="73"/>
        <v>29.187000000000001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39.1736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EDUARDA CAVALCANTE DA HORA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11/2025</v>
      </c>
      <c r="H833" s="14">
        <f>'[1]TCE - ANEXO III - Preencher'!I842</f>
        <v>0</v>
      </c>
      <c r="I833" s="14">
        <f>'[1]TCE - ANEXO III - Preencher'!J842</f>
        <v>121.44</v>
      </c>
      <c r="J833" s="14">
        <f>'[1]TCE - ANEXO III - Preencher'!K842</f>
        <v>0</v>
      </c>
      <c r="K833" s="15">
        <f>'[1]TCE - ANEXO III - Preencher'!L842</f>
        <v>29.187000000000001</v>
      </c>
      <c r="L833" s="15">
        <f>'[1]TCE - ANEXO III - Preencher'!M842</f>
        <v>0</v>
      </c>
      <c r="M833" s="15">
        <f t="shared" si="73"/>
        <v>29.187000000000001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152.89700000000002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EDUARDA DA SILVA MACHADO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11/2025</v>
      </c>
      <c r="H834" s="14">
        <f>'[1]TCE - ANEXO III - Preencher'!I843</f>
        <v>0</v>
      </c>
      <c r="I834" s="14">
        <f>'[1]TCE - ANEXO III - Preencher'!J843</f>
        <v>299.16559999999998</v>
      </c>
      <c r="J834" s="14">
        <f>'[1]TCE - ANEXO III - Preencher'!K843</f>
        <v>0</v>
      </c>
      <c r="K834" s="15">
        <f>'[1]TCE - ANEXO III - Preencher'!L843</f>
        <v>29.187000000000001</v>
      </c>
      <c r="L834" s="15">
        <f>'[1]TCE - ANEXO III - Preencher'!M843</f>
        <v>0</v>
      </c>
      <c r="M834" s="15">
        <f t="shared" si="73"/>
        <v>29.187000000000001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81.02</v>
      </c>
      <c r="U834" s="15">
        <f>'[1]TCE - ANEXO III - Preencher'!V843</f>
        <v>0</v>
      </c>
      <c r="V834" s="16">
        <f t="shared" si="76"/>
        <v>81.02</v>
      </c>
      <c r="W834" s="17" t="str">
        <f>IF('[1]TCE - ANEXO III - Preencher'!X843="","",'[1]TCE - ANEXO III - Preencher'!X843)</f>
        <v>Auxílio Básico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411.64259999999996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EVANICE DA SILVA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11/2025</v>
      </c>
      <c r="H835" s="14">
        <f>'[1]TCE - ANEXO III - Preencher'!I844</f>
        <v>0</v>
      </c>
      <c r="I835" s="14">
        <f>'[1]TCE - ANEXO III - Preencher'!J844</f>
        <v>330.65600000000001</v>
      </c>
      <c r="J835" s="14">
        <f>'[1]TCE - ANEXO III - Preencher'!K844</f>
        <v>0</v>
      </c>
      <c r="K835" s="15">
        <f>'[1]TCE - ANEXO III - Preencher'!L844</f>
        <v>29.187000000000001</v>
      </c>
      <c r="L835" s="15">
        <f>'[1]TCE - ANEXO III - Preencher'!M844</f>
        <v>30.36</v>
      </c>
      <c r="M835" s="15">
        <f t="shared" si="73"/>
        <v>-1.1729999999999983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132.22980349344977</v>
      </c>
      <c r="R835" s="15">
        <f>'[1]TCE - ANEXO III - Preencher'!S844</f>
        <v>0</v>
      </c>
      <c r="S835" s="16">
        <f t="shared" si="75"/>
        <v>132.22980349344977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463.98280349344975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GEANE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5143-20</v>
      </c>
      <c r="G836" s="13" t="str">
        <f>IF('[1]TCE - ANEXO III - Preencher'!H845="","",'[1]TCE - ANEXO III - Preencher'!H845)</f>
        <v>11/2025</v>
      </c>
      <c r="H836" s="14">
        <f>'[1]TCE - ANEXO III - Preencher'!I845</f>
        <v>0</v>
      </c>
      <c r="I836" s="14">
        <f>'[1]TCE - ANEXO III - Preencher'!J845</f>
        <v>317.392</v>
      </c>
      <c r="J836" s="14">
        <f>'[1]TCE - ANEXO III - Preencher'!K845</f>
        <v>0</v>
      </c>
      <c r="K836" s="15">
        <f>'[1]TCE - ANEXO III - Preencher'!L845</f>
        <v>29.187000000000001</v>
      </c>
      <c r="L836" s="15">
        <f>'[1]TCE - ANEXO III - Preencher'!M845</f>
        <v>0</v>
      </c>
      <c r="M836" s="15">
        <f t="shared" ref="M836:M899" si="79">K836-L836</f>
        <v>29.187000000000001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132.22980349344977</v>
      </c>
      <c r="R836" s="15">
        <f>'[1]TCE - ANEXO III - Preencher'!S845</f>
        <v>0</v>
      </c>
      <c r="S836" s="16">
        <f t="shared" ref="S836:S899" si="81">Q836-R836</f>
        <v>132.22980349344977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481.07880349344975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GENILDA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11/2025</v>
      </c>
      <c r="H837" s="14">
        <f>'[1]TCE - ANEXO III - Preencher'!I846</f>
        <v>0</v>
      </c>
      <c r="I837" s="14">
        <f>'[1]TCE - ANEXO III - Preencher'!J846</f>
        <v>291.72399999999999</v>
      </c>
      <c r="J837" s="14">
        <f>'[1]TCE - ANEXO III - Preencher'!K846</f>
        <v>0</v>
      </c>
      <c r="K837" s="15">
        <f>'[1]TCE - ANEXO III - Preencher'!L846</f>
        <v>29.187000000000001</v>
      </c>
      <c r="L837" s="15">
        <f>'[1]TCE - ANEXO III - Preencher'!M846</f>
        <v>30.36</v>
      </c>
      <c r="M837" s="15">
        <f t="shared" si="79"/>
        <v>-1.1729999999999983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132.22980349344977</v>
      </c>
      <c r="R837" s="15">
        <f>'[1]TCE - ANEXO III - Preencher'!S846</f>
        <v>0</v>
      </c>
      <c r="S837" s="16">
        <f t="shared" si="81"/>
        <v>132.22980349344977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425.05080349344973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GORETT HORA PIMENTEL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11/2025</v>
      </c>
      <c r="H838" s="14">
        <f>'[1]TCE - ANEXO III - Preencher'!I847</f>
        <v>0</v>
      </c>
      <c r="I838" s="14">
        <f>'[1]TCE - ANEXO III - Preencher'!J847</f>
        <v>309.66000000000003</v>
      </c>
      <c r="J838" s="14">
        <f>'[1]TCE - ANEXO III - Preencher'!K847</f>
        <v>0</v>
      </c>
      <c r="K838" s="15">
        <f>'[1]TCE - ANEXO III - Preencher'!L847</f>
        <v>29.187000000000001</v>
      </c>
      <c r="L838" s="15">
        <f>'[1]TCE - ANEXO III - Preencher'!M847</f>
        <v>0</v>
      </c>
      <c r="M838" s="15">
        <f t="shared" si="79"/>
        <v>29.187000000000001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132.22980349344977</v>
      </c>
      <c r="R838" s="15">
        <f>'[1]TCE - ANEXO III - Preencher'!S847</f>
        <v>0</v>
      </c>
      <c r="S838" s="16">
        <f t="shared" si="81"/>
        <v>132.22980349344977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473.34680349344978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GORETTI DE SOUZA OLIVEIRA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11/2025</v>
      </c>
      <c r="H839" s="14">
        <f>'[1]TCE - ANEXO III - Preencher'!I848</f>
        <v>0</v>
      </c>
      <c r="I839" s="14">
        <f>'[1]TCE - ANEXO III - Preencher'!J848</f>
        <v>315.33199999999999</v>
      </c>
      <c r="J839" s="14">
        <f>'[1]TCE - ANEXO III - Preencher'!K848</f>
        <v>0</v>
      </c>
      <c r="K839" s="15">
        <f>'[1]TCE - ANEXO III - Preencher'!L848</f>
        <v>29.187000000000001</v>
      </c>
      <c r="L839" s="15">
        <f>'[1]TCE - ANEXO III - Preencher'!M848</f>
        <v>30.36</v>
      </c>
      <c r="M839" s="15">
        <f t="shared" si="79"/>
        <v>-1.1729999999999983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105.78480349344979</v>
      </c>
      <c r="R839" s="15">
        <f>'[1]TCE - ANEXO III - Preencher'!S848</f>
        <v>0</v>
      </c>
      <c r="S839" s="16">
        <f t="shared" si="81"/>
        <v>105.78480349344979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422.21380349344975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HELOISE LYRA VASCONCELOS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2234-05</v>
      </c>
      <c r="G840" s="13" t="str">
        <f>IF('[1]TCE - ANEXO III - Preencher'!H849="","",'[1]TCE - ANEXO III - Preencher'!H849)</f>
        <v>11/2025</v>
      </c>
      <c r="H840" s="14">
        <f>'[1]TCE - ANEXO III - Preencher'!I849</f>
        <v>0</v>
      </c>
      <c r="I840" s="14">
        <f>'[1]TCE - ANEXO III - Preencher'!J849</f>
        <v>578.95759999999996</v>
      </c>
      <c r="J840" s="14">
        <f>'[1]TCE - ANEXO III - Preencher'!K849</f>
        <v>0</v>
      </c>
      <c r="K840" s="15">
        <f>'[1]TCE - ANEXO III - Preencher'!L849</f>
        <v>29.187000000000001</v>
      </c>
      <c r="L840" s="15">
        <f>'[1]TCE - ANEXO III - Preencher'!M849</f>
        <v>0</v>
      </c>
      <c r="M840" s="15">
        <f t="shared" si="79"/>
        <v>29.187000000000001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12.27</v>
      </c>
      <c r="U840" s="15">
        <f>'[1]TCE - ANEXO III - Preencher'!V849</f>
        <v>0</v>
      </c>
      <c r="V840" s="16">
        <f t="shared" si="82"/>
        <v>12.27</v>
      </c>
      <c r="W840" s="17" t="str">
        <f>IF('[1]TCE - ANEXO III - Preencher'!X849="","",'[1]TCE - ANEXO III - Preencher'!X849)</f>
        <v>Auxílio Básico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622.68459999999993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HELOIZA COSMO ALEXANDRE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11/2025</v>
      </c>
      <c r="H841" s="14">
        <f>'[1]TCE - ANEXO III - Preencher'!I850</f>
        <v>0</v>
      </c>
      <c r="I841" s="14">
        <f>'[1]TCE - ANEXO III - Preencher'!J850</f>
        <v>17.0776</v>
      </c>
      <c r="J841" s="14">
        <f>'[1]TCE - ANEXO III - Preencher'!K850</f>
        <v>0</v>
      </c>
      <c r="K841" s="15">
        <f>'[1]TCE - ANEXO III - Preencher'!L850</f>
        <v>29.187000000000001</v>
      </c>
      <c r="L841" s="15">
        <f>'[1]TCE - ANEXO III - Preencher'!M850</f>
        <v>0</v>
      </c>
      <c r="M841" s="15">
        <f t="shared" si="79"/>
        <v>29.187000000000001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264.61923076923074</v>
      </c>
      <c r="R841" s="15">
        <f>'[1]TCE - ANEXO III - Preencher'!S850</f>
        <v>0</v>
      </c>
      <c r="S841" s="16">
        <f t="shared" si="81"/>
        <v>264.61923076923074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313.15383076923075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ISABELA FERREIRA DE AMORIM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11/2025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19419.830000000002</v>
      </c>
      <c r="K842" s="15">
        <f>'[1]TCE - ANEXO III - Preencher'!L851</f>
        <v>29.187000000000001</v>
      </c>
      <c r="L842" s="15">
        <f>'[1]TCE - ANEXO III - Preencher'!M851</f>
        <v>3.59</v>
      </c>
      <c r="M842" s="15">
        <f t="shared" si="79"/>
        <v>25.597000000000001</v>
      </c>
      <c r="N842" s="15">
        <f>'[1]TCE - ANEXO III - Preencher'!O851</f>
        <v>4.7699999999999996</v>
      </c>
      <c r="O842" s="15">
        <f>'[1]TCE - ANEXO III - Preencher'!P851</f>
        <v>0</v>
      </c>
      <c r="P842" s="16">
        <f t="shared" si="80"/>
        <v>4.7699999999999996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19450.197000000004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IZABEL VIEIRA MENDES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11/2025</v>
      </c>
      <c r="H843" s="14">
        <f>'[1]TCE - ANEXO III - Preencher'!I852</f>
        <v>0</v>
      </c>
      <c r="I843" s="14">
        <f>'[1]TCE - ANEXO III - Preencher'!J852</f>
        <v>322.084</v>
      </c>
      <c r="J843" s="14">
        <f>'[1]TCE - ANEXO III - Preencher'!K852</f>
        <v>0</v>
      </c>
      <c r="K843" s="15">
        <f>'[1]TCE - ANEXO III - Preencher'!L852</f>
        <v>29.187000000000001</v>
      </c>
      <c r="L843" s="15">
        <f>'[1]TCE - ANEXO III - Preencher'!M852</f>
        <v>30.36</v>
      </c>
      <c r="M843" s="15">
        <f t="shared" si="79"/>
        <v>-1.1729999999999983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323.18099999999998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JACIARA DE LUCENA ALBUQUERQUE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3242-05</v>
      </c>
      <c r="G844" s="13" t="str">
        <f>IF('[1]TCE - ANEXO III - Preencher'!H853="","",'[1]TCE - ANEXO III - Preencher'!H853)</f>
        <v>11/2025</v>
      </c>
      <c r="H844" s="14">
        <f>'[1]TCE - ANEXO III - Preencher'!I853</f>
        <v>0</v>
      </c>
      <c r="I844" s="14">
        <f>'[1]TCE - ANEXO III - Preencher'!J853</f>
        <v>179.96</v>
      </c>
      <c r="J844" s="14">
        <f>'[1]TCE - ANEXO III - Preencher'!K853</f>
        <v>0</v>
      </c>
      <c r="K844" s="15">
        <f>'[1]TCE - ANEXO III - Preencher'!L853</f>
        <v>29.187000000000001</v>
      </c>
      <c r="L844" s="15">
        <f>'[1]TCE - ANEXO III - Preencher'!M853</f>
        <v>0</v>
      </c>
      <c r="M844" s="15">
        <f t="shared" si="79"/>
        <v>29.187000000000001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211.41700000000003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JOELMA DOS SANTOS DE LIMA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11/2025</v>
      </c>
      <c r="H845" s="14">
        <f>'[1]TCE - ANEXO III - Preencher'!I854</f>
        <v>0</v>
      </c>
      <c r="I845" s="14">
        <f>'[1]TCE - ANEXO III - Preencher'!J854</f>
        <v>322.10640000000001</v>
      </c>
      <c r="J845" s="14">
        <f>'[1]TCE - ANEXO III - Preencher'!K854</f>
        <v>0</v>
      </c>
      <c r="K845" s="15">
        <f>'[1]TCE - ANEXO III - Preencher'!L854</f>
        <v>29.187000000000001</v>
      </c>
      <c r="L845" s="15">
        <f>'[1]TCE - ANEXO III - Preencher'!M854</f>
        <v>30.36</v>
      </c>
      <c r="M845" s="15">
        <f t="shared" si="79"/>
        <v>-1.1729999999999983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323.20339999999999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JOSE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4141-05</v>
      </c>
      <c r="G846" s="13" t="str">
        <f>IF('[1]TCE - ANEXO III - Preencher'!H855="","",'[1]TCE - ANEXO III - Preencher'!H855)</f>
        <v>11/2025</v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10644.25</v>
      </c>
      <c r="K846" s="15">
        <f>'[1]TCE - ANEXO III - Preencher'!L855</f>
        <v>29.187000000000001</v>
      </c>
      <c r="L846" s="15">
        <f>'[1]TCE - ANEXO III - Preencher'!M855</f>
        <v>0</v>
      </c>
      <c r="M846" s="15">
        <f t="shared" si="79"/>
        <v>29.187000000000001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10675.707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JOSE DA SILVA MENESES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11/2025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29.187000000000001</v>
      </c>
      <c r="L847" s="15">
        <f>'[1]TCE - ANEXO III - Preencher'!M856</f>
        <v>0</v>
      </c>
      <c r="M847" s="15">
        <f t="shared" si="79"/>
        <v>29.187000000000001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29.187000000000001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JOSE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11/2025</v>
      </c>
      <c r="H848" s="14">
        <f>'[1]TCE - ANEXO III - Preencher'!I857</f>
        <v>0</v>
      </c>
      <c r="I848" s="14">
        <f>'[1]TCE - ANEXO III - Preencher'!J857</f>
        <v>412.93599999999998</v>
      </c>
      <c r="J848" s="14">
        <f>'[1]TCE - ANEXO III - Preencher'!K857</f>
        <v>0</v>
      </c>
      <c r="K848" s="15">
        <f>'[1]TCE - ANEXO III - Preencher'!L857</f>
        <v>29.187000000000001</v>
      </c>
      <c r="L848" s="15">
        <f>'[1]TCE - ANEXO III - Preencher'!M857</f>
        <v>30.36</v>
      </c>
      <c r="M848" s="15">
        <f t="shared" si="79"/>
        <v>-1.1729999999999983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414.03299999999996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JOSE GOMES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11/2025</v>
      </c>
      <c r="H849" s="14">
        <f>'[1]TCE - ANEXO III - Preencher'!I858</f>
        <v>0</v>
      </c>
      <c r="I849" s="14">
        <f>'[1]TCE - ANEXO III - Preencher'!J858</f>
        <v>316.54160000000002</v>
      </c>
      <c r="J849" s="14">
        <f>'[1]TCE - ANEXO III - Preencher'!K858</f>
        <v>0</v>
      </c>
      <c r="K849" s="15">
        <f>'[1]TCE - ANEXO III - Preencher'!L858</f>
        <v>29.187000000000001</v>
      </c>
      <c r="L849" s="15">
        <f>'[1]TCE - ANEXO III - Preencher'!M858</f>
        <v>0</v>
      </c>
      <c r="M849" s="15">
        <f t="shared" si="79"/>
        <v>29.187000000000001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347.99860000000001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JOSE GONCALVES GUERRA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5134-30</v>
      </c>
      <c r="G850" s="13" t="str">
        <f>IF('[1]TCE - ANEXO III - Preencher'!H859="","",'[1]TCE - ANEXO III - Preencher'!H859)</f>
        <v>11/2025</v>
      </c>
      <c r="H850" s="14">
        <f>'[1]TCE - ANEXO III - Preencher'!I859</f>
        <v>0</v>
      </c>
      <c r="I850" s="14">
        <f>'[1]TCE - ANEXO III - Preencher'!J859</f>
        <v>176.08799999999999</v>
      </c>
      <c r="J850" s="14">
        <f>'[1]TCE - ANEXO III - Preencher'!K859</f>
        <v>0</v>
      </c>
      <c r="K850" s="15">
        <f>'[1]TCE - ANEXO III - Preencher'!L859</f>
        <v>29.187000000000001</v>
      </c>
      <c r="L850" s="15">
        <f>'[1]TCE - ANEXO III - Preencher'!M859</f>
        <v>0</v>
      </c>
      <c r="M850" s="15">
        <f t="shared" si="79"/>
        <v>29.187000000000001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207.54500000000002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JOSE MONTEIRO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11/2025</v>
      </c>
      <c r="H851" s="14">
        <f>'[1]TCE - ANEXO III - Preencher'!I860</f>
        <v>0</v>
      </c>
      <c r="I851" s="14">
        <f>'[1]TCE - ANEXO III - Preencher'!J860</f>
        <v>445.29840000000002</v>
      </c>
      <c r="J851" s="14">
        <f>'[1]TCE - ANEXO III - Preencher'!K860</f>
        <v>0</v>
      </c>
      <c r="K851" s="15">
        <f>'[1]TCE - ANEXO III - Preencher'!L860</f>
        <v>29.187000000000001</v>
      </c>
      <c r="L851" s="15">
        <f>'[1]TCE - ANEXO III - Preencher'!M860</f>
        <v>0</v>
      </c>
      <c r="M851" s="15">
        <f t="shared" si="79"/>
        <v>29.187000000000001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476.75540000000001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LIDIANA OLIVEIRA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11/2025</v>
      </c>
      <c r="H852" s="14">
        <f>'[1]TCE - ANEXO III - Preencher'!I861</f>
        <v>0</v>
      </c>
      <c r="I852" s="14">
        <f>'[1]TCE - ANEXO III - Preencher'!J861</f>
        <v>369.99439999999998</v>
      </c>
      <c r="J852" s="14">
        <f>'[1]TCE - ANEXO III - Preencher'!K861</f>
        <v>0</v>
      </c>
      <c r="K852" s="15">
        <f>'[1]TCE - ANEXO III - Preencher'!L861</f>
        <v>29.187000000000001</v>
      </c>
      <c r="L852" s="15">
        <f>'[1]TCE - ANEXO III - Preencher'!M861</f>
        <v>30.36</v>
      </c>
      <c r="M852" s="15">
        <f t="shared" si="79"/>
        <v>-1.1729999999999983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371.09139999999996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LUCIA GOMES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 t="str">
        <f>IF('[1]TCE - ANEXO III - Preencher'!H862="","",'[1]TCE - ANEXO III - Preencher'!H862)</f>
        <v>11/2025</v>
      </c>
      <c r="H853" s="14">
        <f>'[1]TCE - ANEXO III - Preencher'!I862</f>
        <v>0</v>
      </c>
      <c r="I853" s="14">
        <f>'[1]TCE - ANEXO III - Preencher'!J862</f>
        <v>312.87119999999999</v>
      </c>
      <c r="J853" s="14">
        <f>'[1]TCE - ANEXO III - Preencher'!K862</f>
        <v>0</v>
      </c>
      <c r="K853" s="15">
        <f>'[1]TCE - ANEXO III - Preencher'!L862</f>
        <v>29.187000000000001</v>
      </c>
      <c r="L853" s="15">
        <f>'[1]TCE - ANEXO III - Preencher'!M862</f>
        <v>30.36</v>
      </c>
      <c r="M853" s="15">
        <f t="shared" si="79"/>
        <v>-1.1729999999999983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132.22980349344977</v>
      </c>
      <c r="R853" s="15">
        <f>'[1]TCE - ANEXO III - Preencher'!S862</f>
        <v>0</v>
      </c>
      <c r="S853" s="16">
        <f t="shared" si="81"/>
        <v>132.22980349344977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446.19800349344973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LUCIA VICENTE CAMPELO DE HOLANDA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5211-30</v>
      </c>
      <c r="G854" s="13" t="str">
        <f>IF('[1]TCE - ANEXO III - Preencher'!H863="","",'[1]TCE - ANEXO III - Preencher'!H863)</f>
        <v>11/2025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29.187000000000001</v>
      </c>
      <c r="L854" s="15">
        <f>'[1]TCE - ANEXO III - Preencher'!M863</f>
        <v>0</v>
      </c>
      <c r="M854" s="15">
        <f t="shared" si="79"/>
        <v>29.187000000000001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31.457000000000001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LUCIENE CAVALCANTI DE FONTES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3241-15</v>
      </c>
      <c r="G855" s="13" t="str">
        <f>IF('[1]TCE - ANEXO III - Preencher'!H864="","",'[1]TCE - ANEXO III - Preencher'!H864)</f>
        <v>11/2025</v>
      </c>
      <c r="H855" s="14">
        <f>'[1]TCE - ANEXO III - Preencher'!I864</f>
        <v>0</v>
      </c>
      <c r="I855" s="14">
        <f>'[1]TCE - ANEXO III - Preencher'!J864</f>
        <v>335.67680000000001</v>
      </c>
      <c r="J855" s="14">
        <f>'[1]TCE - ANEXO III - Preencher'!K864</f>
        <v>0</v>
      </c>
      <c r="K855" s="15">
        <f>'[1]TCE - ANEXO III - Preencher'!L864</f>
        <v>29.187000000000001</v>
      </c>
      <c r="L855" s="15">
        <f>'[1]TCE - ANEXO III - Preencher'!M864</f>
        <v>19.28</v>
      </c>
      <c r="M855" s="15">
        <f t="shared" si="79"/>
        <v>9.907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347.85379999999998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LUCIENE JACINTO DE SOUZA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11/2025</v>
      </c>
      <c r="H856" s="14">
        <f>'[1]TCE - ANEXO III - Preencher'!I865</f>
        <v>0</v>
      </c>
      <c r="I856" s="14">
        <f>'[1]TCE - ANEXO III - Preencher'!J865</f>
        <v>373.46480000000003</v>
      </c>
      <c r="J856" s="14">
        <f>'[1]TCE - ANEXO III - Preencher'!K865</f>
        <v>0</v>
      </c>
      <c r="K856" s="15">
        <f>'[1]TCE - ANEXO III - Preencher'!L865</f>
        <v>29.187000000000001</v>
      </c>
      <c r="L856" s="15">
        <f>'[1]TCE - ANEXO III - Preencher'!M865</f>
        <v>30.36</v>
      </c>
      <c r="M856" s="15">
        <f t="shared" si="79"/>
        <v>-1.1729999999999983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374.56180000000001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LUISA SILVA SOARES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4110-10</v>
      </c>
      <c r="G857" s="13" t="str">
        <f>IF('[1]TCE - ANEXO III - Preencher'!H866="","",'[1]TCE - ANEXO III - Preencher'!H866)</f>
        <v>11/2025</v>
      </c>
      <c r="H857" s="14">
        <f>'[1]TCE - ANEXO III - Preencher'!I866</f>
        <v>0</v>
      </c>
      <c r="I857" s="14">
        <f>'[1]TCE - ANEXO III - Preencher'!J866</f>
        <v>121.24639999999999</v>
      </c>
      <c r="J857" s="14">
        <f>'[1]TCE - ANEXO III - Preencher'!K866</f>
        <v>0</v>
      </c>
      <c r="K857" s="15">
        <f>'[1]TCE - ANEXO III - Preencher'!L866</f>
        <v>29.187000000000001</v>
      </c>
      <c r="L857" s="15">
        <f>'[1]TCE - ANEXO III - Preencher'!M866</f>
        <v>30.36</v>
      </c>
      <c r="M857" s="15">
        <f t="shared" si="79"/>
        <v>-1.1729999999999983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167.66980349344976</v>
      </c>
      <c r="R857" s="15">
        <f>'[1]TCE - ANEXO III - Preencher'!S866</f>
        <v>0</v>
      </c>
      <c r="S857" s="16">
        <f t="shared" si="81"/>
        <v>167.66980349344976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290.01320349344974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MONIQUE ARETA BELTRAO OLIVEIRA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11/2025</v>
      </c>
      <c r="H858" s="14">
        <f>'[1]TCE - ANEXO III - Preencher'!I867</f>
        <v>0</v>
      </c>
      <c r="I858" s="14">
        <f>'[1]TCE - ANEXO III - Preencher'!J867</f>
        <v>508.99200000000002</v>
      </c>
      <c r="J858" s="14">
        <f>'[1]TCE - ANEXO III - Preencher'!K867</f>
        <v>0</v>
      </c>
      <c r="K858" s="15">
        <f>'[1]TCE - ANEXO III - Preencher'!L867</f>
        <v>29.187000000000001</v>
      </c>
      <c r="L858" s="15">
        <f>'[1]TCE - ANEXO III - Preencher'!M867</f>
        <v>0</v>
      </c>
      <c r="M858" s="15">
        <f t="shared" si="79"/>
        <v>29.187000000000001</v>
      </c>
      <c r="N858" s="15">
        <f>'[1]TCE - ANEXO III - Preencher'!O867</f>
        <v>4.7699999999999996</v>
      </c>
      <c r="O858" s="15">
        <f>'[1]TCE - ANEXO III - Preencher'!P867</f>
        <v>0</v>
      </c>
      <c r="P858" s="16">
        <f t="shared" si="80"/>
        <v>4.7699999999999996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542.94899999999996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 RAYZA LEMOS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11/2025</v>
      </c>
      <c r="H859" s="14">
        <f>'[1]TCE - ANEXO III - Preencher'!I868</f>
        <v>0</v>
      </c>
      <c r="I859" s="14">
        <f>'[1]TCE - ANEXO III - Preencher'!J868</f>
        <v>279.58</v>
      </c>
      <c r="J859" s="14">
        <f>'[1]TCE - ANEXO III - Preencher'!K868</f>
        <v>0</v>
      </c>
      <c r="K859" s="15">
        <f>'[1]TCE - ANEXO III - Preencher'!L868</f>
        <v>29.187000000000001</v>
      </c>
      <c r="L859" s="15">
        <f>'[1]TCE - ANEXO III - Preencher'!M868</f>
        <v>0</v>
      </c>
      <c r="M859" s="15">
        <f t="shared" si="79"/>
        <v>29.187000000000001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132.22980349344977</v>
      </c>
      <c r="R859" s="15">
        <f>'[1]TCE - ANEXO III - Preencher'!S868</f>
        <v>0</v>
      </c>
      <c r="S859" s="16">
        <f t="shared" si="81"/>
        <v>132.22980349344977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443.26680349344974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 ROSIMERE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11/2025</v>
      </c>
      <c r="H860" s="14">
        <f>'[1]TCE - ANEXO III - Preencher'!I869</f>
        <v>0</v>
      </c>
      <c r="I860" s="14">
        <f>'[1]TCE - ANEXO III - Preencher'!J869</f>
        <v>303.86799999999999</v>
      </c>
      <c r="J860" s="14">
        <f>'[1]TCE - ANEXO III - Preencher'!K869</f>
        <v>0</v>
      </c>
      <c r="K860" s="15">
        <f>'[1]TCE - ANEXO III - Preencher'!L869</f>
        <v>29.187000000000001</v>
      </c>
      <c r="L860" s="15">
        <f>'[1]TCE - ANEXO III - Preencher'!M869</f>
        <v>0</v>
      </c>
      <c r="M860" s="15">
        <f t="shared" si="79"/>
        <v>29.187000000000001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132.22980349344977</v>
      </c>
      <c r="R860" s="15">
        <f>'[1]TCE - ANEXO III - Preencher'!S869</f>
        <v>0</v>
      </c>
      <c r="S860" s="16">
        <f t="shared" si="81"/>
        <v>132.22980349344977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467.55480349344975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 SALOME JOSEFA DA SILVA OLIVEIRA VIDAL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11/2025</v>
      </c>
      <c r="H861" s="14">
        <f>'[1]TCE - ANEXO III - Preencher'!I870</f>
        <v>0</v>
      </c>
      <c r="I861" s="14">
        <f>'[1]TCE - ANEXO III - Preencher'!J870</f>
        <v>346.39519999999999</v>
      </c>
      <c r="J861" s="14">
        <f>'[1]TCE - ANEXO III - Preencher'!K870</f>
        <v>0</v>
      </c>
      <c r="K861" s="15">
        <f>'[1]TCE - ANEXO III - Preencher'!L870</f>
        <v>29.187000000000001</v>
      </c>
      <c r="L861" s="15">
        <f>'[1]TCE - ANEXO III - Preencher'!M870</f>
        <v>0</v>
      </c>
      <c r="M861" s="15">
        <f t="shared" si="79"/>
        <v>29.187000000000001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132.22980349344977</v>
      </c>
      <c r="R861" s="15">
        <f>'[1]TCE - ANEXO III - Preencher'!S870</f>
        <v>0</v>
      </c>
      <c r="S861" s="16">
        <f t="shared" si="81"/>
        <v>132.22980349344977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510.08200349344975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 SANDRA DA COSTA DO 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11/2025</v>
      </c>
      <c r="H862" s="14">
        <f>'[1]TCE - ANEXO III - Preencher'!I871</f>
        <v>0</v>
      </c>
      <c r="I862" s="14">
        <f>'[1]TCE - ANEXO III - Preencher'!J871</f>
        <v>315.84640000000002</v>
      </c>
      <c r="J862" s="14">
        <f>'[1]TCE - ANEXO III - Preencher'!K871</f>
        <v>0</v>
      </c>
      <c r="K862" s="15">
        <f>'[1]TCE - ANEXO III - Preencher'!L871</f>
        <v>29.187000000000001</v>
      </c>
      <c r="L862" s="15">
        <f>'[1]TCE - ANEXO III - Preencher'!M871</f>
        <v>30.36</v>
      </c>
      <c r="M862" s="15">
        <f t="shared" si="79"/>
        <v>-1.1729999999999983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316.9434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 SANDRA DIAS DA SILVA SOUZA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11/2025</v>
      </c>
      <c r="H863" s="14">
        <f>'[1]TCE - ANEXO III - Preencher'!I872</f>
        <v>0</v>
      </c>
      <c r="I863" s="14">
        <f>'[1]TCE - ANEXO III - Preencher'!J872</f>
        <v>369.09359999999998</v>
      </c>
      <c r="J863" s="14">
        <f>'[1]TCE - ANEXO III - Preencher'!K872</f>
        <v>0</v>
      </c>
      <c r="K863" s="15">
        <f>'[1]TCE - ANEXO III - Preencher'!L872</f>
        <v>29.187000000000001</v>
      </c>
      <c r="L863" s="15">
        <f>'[1]TCE - ANEXO III - Preencher'!M872</f>
        <v>0</v>
      </c>
      <c r="M863" s="15">
        <f t="shared" si="79"/>
        <v>29.187000000000001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132.22980349344977</v>
      </c>
      <c r="R863" s="15">
        <f>'[1]TCE - ANEXO III - Preencher'!S872</f>
        <v>0</v>
      </c>
      <c r="S863" s="16">
        <f t="shared" si="81"/>
        <v>132.22980349344977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532.78040349344974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MARIA SOLANGE HERCULANO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11/2025</v>
      </c>
      <c r="H864" s="14">
        <f>'[1]TCE - ANEXO III - Preencher'!I873</f>
        <v>0</v>
      </c>
      <c r="I864" s="14">
        <f>'[1]TCE - ANEXO III - Preencher'!J873</f>
        <v>291.72399999999999</v>
      </c>
      <c r="J864" s="14">
        <f>'[1]TCE - ANEXO III - Preencher'!K873</f>
        <v>0</v>
      </c>
      <c r="K864" s="15">
        <f>'[1]TCE - ANEXO III - Preencher'!L873</f>
        <v>29.187000000000001</v>
      </c>
      <c r="L864" s="15">
        <f>'[1]TCE - ANEXO III - Preencher'!M873</f>
        <v>30.36</v>
      </c>
      <c r="M864" s="15">
        <f t="shared" si="79"/>
        <v>-1.1729999999999983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292.82099999999997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MARIANA DE ARAUJO MARANHAO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3241-15</v>
      </c>
      <c r="G865" s="13" t="str">
        <f>IF('[1]TCE - ANEXO III - Preencher'!H874="","",'[1]TCE - ANEXO III - Preencher'!H874)</f>
        <v>11/2025</v>
      </c>
      <c r="H865" s="14">
        <f>'[1]TCE - ANEXO III - Preencher'!I874</f>
        <v>0</v>
      </c>
      <c r="I865" s="14">
        <f>'[1]TCE - ANEXO III - Preencher'!J874</f>
        <v>346.11200000000002</v>
      </c>
      <c r="J865" s="14">
        <f>'[1]TCE - ANEXO III - Preencher'!K874</f>
        <v>0</v>
      </c>
      <c r="K865" s="15">
        <f>'[1]TCE - ANEXO III - Preencher'!L874</f>
        <v>29.187000000000001</v>
      </c>
      <c r="L865" s="15">
        <f>'[1]TCE - ANEXO III - Preencher'!M874</f>
        <v>12.05</v>
      </c>
      <c r="M865" s="15">
        <f t="shared" si="79"/>
        <v>17.137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141.04480349344976</v>
      </c>
      <c r="R865" s="15">
        <f>'[1]TCE - ANEXO III - Preencher'!S874</f>
        <v>0</v>
      </c>
      <c r="S865" s="16">
        <f t="shared" si="81"/>
        <v>141.04480349344976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506.56380349344977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MARIANA DE SOUZA MEDEIROS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11/2025</v>
      </c>
      <c r="H866" s="14">
        <f>'[1]TCE - ANEXO III - Preencher'!I875</f>
        <v>0</v>
      </c>
      <c r="I866" s="14">
        <f>'[1]TCE - ANEXO III - Preencher'!J875</f>
        <v>437.09440000000001</v>
      </c>
      <c r="J866" s="14">
        <f>'[1]TCE - ANEXO III - Preencher'!K875</f>
        <v>0</v>
      </c>
      <c r="K866" s="15">
        <f>'[1]TCE - ANEXO III - Preencher'!L875</f>
        <v>29.187000000000001</v>
      </c>
      <c r="L866" s="15">
        <f>'[1]TCE - ANEXO III - Preencher'!M875</f>
        <v>3.59</v>
      </c>
      <c r="M866" s="15">
        <f t="shared" si="79"/>
        <v>25.597000000000001</v>
      </c>
      <c r="N866" s="15">
        <f>'[1]TCE - ANEXO III - Preencher'!O875</f>
        <v>4.7699999999999996</v>
      </c>
      <c r="O866" s="15">
        <f>'[1]TCE - ANEXO III - Preencher'!P875</f>
        <v>0</v>
      </c>
      <c r="P866" s="16">
        <f t="shared" si="80"/>
        <v>4.7699999999999996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120.26</v>
      </c>
      <c r="U866" s="15">
        <f>'[1]TCE - ANEXO III - Preencher'!V875</f>
        <v>0</v>
      </c>
      <c r="V866" s="16">
        <f t="shared" si="82"/>
        <v>120.26</v>
      </c>
      <c r="W866" s="17" t="str">
        <f>IF('[1]TCE - ANEXO III - Preencher'!X875="","",'[1]TCE - ANEXO III - Preencher'!X875)</f>
        <v>Auxílio Básico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587.72140000000002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MARIANA LUSTOSA SOUTO MAIOR MEDEIROS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2237-10</v>
      </c>
      <c r="G867" s="13" t="str">
        <f>IF('[1]TCE - ANEXO III - Preencher'!H876="","",'[1]TCE - ANEXO III - Preencher'!H876)</f>
        <v>11/2025</v>
      </c>
      <c r="H867" s="14">
        <f>'[1]TCE - ANEXO III - Preencher'!I876</f>
        <v>0</v>
      </c>
      <c r="I867" s="14">
        <f>'[1]TCE - ANEXO III - Preencher'!J876</f>
        <v>156.47919999999999</v>
      </c>
      <c r="J867" s="14">
        <f>'[1]TCE - ANEXO III - Preencher'!K876</f>
        <v>0</v>
      </c>
      <c r="K867" s="15">
        <f>'[1]TCE - ANEXO III - Preencher'!L876</f>
        <v>29.187000000000001</v>
      </c>
      <c r="L867" s="15">
        <f>'[1]TCE - ANEXO III - Preencher'!M876</f>
        <v>0</v>
      </c>
      <c r="M867" s="15">
        <f t="shared" si="79"/>
        <v>29.187000000000001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187.93620000000001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MARIANA SANTOS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11/2025</v>
      </c>
      <c r="H868" s="14">
        <f>'[1]TCE - ANEXO III - Preencher'!I877</f>
        <v>0</v>
      </c>
      <c r="I868" s="14">
        <f>'[1]TCE - ANEXO III - Preencher'!J877</f>
        <v>146.56479999999999</v>
      </c>
      <c r="J868" s="14">
        <f>'[1]TCE - ANEXO III - Preencher'!K877</f>
        <v>0</v>
      </c>
      <c r="K868" s="15">
        <f>'[1]TCE - ANEXO III - Preencher'!L877</f>
        <v>29.187000000000001</v>
      </c>
      <c r="L868" s="15">
        <f>'[1]TCE - ANEXO III - Preencher'!M877</f>
        <v>30.36</v>
      </c>
      <c r="M868" s="15">
        <f t="shared" si="79"/>
        <v>-1.1729999999999983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132.22980349344977</v>
      </c>
      <c r="R868" s="15">
        <f>'[1]TCE - ANEXO III - Preencher'!S877</f>
        <v>0</v>
      </c>
      <c r="S868" s="16">
        <f t="shared" si="81"/>
        <v>132.22980349344977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279.89160349344979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MARIANE CAMILA OLIVEIRA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5143-20</v>
      </c>
      <c r="G869" s="13" t="str">
        <f>IF('[1]TCE - ANEXO III - Preencher'!H878="","",'[1]TCE - ANEXO III - Preencher'!H878)</f>
        <v>11/2025</v>
      </c>
      <c r="H869" s="14">
        <f>'[1]TCE - ANEXO III - Preencher'!I878</f>
        <v>0</v>
      </c>
      <c r="I869" s="14">
        <f>'[1]TCE - ANEXO III - Preencher'!J878</f>
        <v>133.17920000000001</v>
      </c>
      <c r="J869" s="14">
        <f>'[1]TCE - ANEXO III - Preencher'!K878</f>
        <v>0</v>
      </c>
      <c r="K869" s="15">
        <f>'[1]TCE - ANEXO III - Preencher'!L878</f>
        <v>29.187000000000001</v>
      </c>
      <c r="L869" s="15">
        <f>'[1]TCE - ANEXO III - Preencher'!M878</f>
        <v>30.36</v>
      </c>
      <c r="M869" s="15">
        <f t="shared" si="79"/>
        <v>-1.1729999999999983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134.27620000000002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MARIANE VIEIRA GOMES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11/2025</v>
      </c>
      <c r="H870" s="14">
        <f>'[1]TCE - ANEXO III - Preencher'!I879</f>
        <v>0</v>
      </c>
      <c r="I870" s="14">
        <f>'[1]TCE - ANEXO III - Preencher'!J879</f>
        <v>291.72399999999999</v>
      </c>
      <c r="J870" s="14">
        <f>'[1]TCE - ANEXO III - Preencher'!K879</f>
        <v>0</v>
      </c>
      <c r="K870" s="15">
        <f>'[1]TCE - ANEXO III - Preencher'!L879</f>
        <v>29.187000000000001</v>
      </c>
      <c r="L870" s="15">
        <f>'[1]TCE - ANEXO III - Preencher'!M879</f>
        <v>30.36</v>
      </c>
      <c r="M870" s="15">
        <f t="shared" si="79"/>
        <v>-1.1729999999999983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132.22980349344977</v>
      </c>
      <c r="R870" s="15">
        <f>'[1]TCE - ANEXO III - Preencher'!S879</f>
        <v>0</v>
      </c>
      <c r="S870" s="16">
        <f t="shared" si="81"/>
        <v>132.22980349344977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425.05080349344973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MARIANGELA BRITO GOMES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11/2025</v>
      </c>
      <c r="H871" s="14">
        <f>'[1]TCE - ANEXO III - Preencher'!I880</f>
        <v>0</v>
      </c>
      <c r="I871" s="14">
        <f>'[1]TCE - ANEXO III - Preencher'!J880</f>
        <v>312.87439999999998</v>
      </c>
      <c r="J871" s="14">
        <f>'[1]TCE - ANEXO III - Preencher'!K880</f>
        <v>0</v>
      </c>
      <c r="K871" s="15">
        <f>'[1]TCE - ANEXO III - Preencher'!L880</f>
        <v>29.187000000000001</v>
      </c>
      <c r="L871" s="15">
        <f>'[1]TCE - ANEXO III - Preencher'!M880</f>
        <v>0</v>
      </c>
      <c r="M871" s="15">
        <f t="shared" si="79"/>
        <v>29.187000000000001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344.33139999999997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MARIANGELA NOBREGA DA CRUZ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11/2025</v>
      </c>
      <c r="H872" s="14">
        <f>'[1]TCE - ANEXO III - Preencher'!I881</f>
        <v>0</v>
      </c>
      <c r="I872" s="14">
        <f>'[1]TCE - ANEXO III - Preencher'!J881</f>
        <v>316.87360000000001</v>
      </c>
      <c r="J872" s="14">
        <f>'[1]TCE - ANEXO III - Preencher'!K881</f>
        <v>0</v>
      </c>
      <c r="K872" s="15">
        <f>'[1]TCE - ANEXO III - Preencher'!L881</f>
        <v>29.187000000000001</v>
      </c>
      <c r="L872" s="15">
        <f>'[1]TCE - ANEXO III - Preencher'!M881</f>
        <v>0</v>
      </c>
      <c r="M872" s="15">
        <f t="shared" si="79"/>
        <v>29.187000000000001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114.59980349344978</v>
      </c>
      <c r="R872" s="15">
        <f>'[1]TCE - ANEXO III - Preencher'!S881</f>
        <v>0</v>
      </c>
      <c r="S872" s="16">
        <f t="shared" si="81"/>
        <v>114.59980349344978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462.93040349344977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MARILIA BEATRIZ DE SOUSA FERREIRA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11/2025</v>
      </c>
      <c r="H873" s="14">
        <f>'[1]TCE - ANEXO III - Preencher'!I882</f>
        <v>0</v>
      </c>
      <c r="I873" s="14">
        <f>'[1]TCE - ANEXO III - Preencher'!J882</f>
        <v>382.80399999999997</v>
      </c>
      <c r="J873" s="14">
        <f>'[1]TCE - ANEXO III - Preencher'!K882</f>
        <v>0</v>
      </c>
      <c r="K873" s="15">
        <f>'[1]TCE - ANEXO III - Preencher'!L882</f>
        <v>29.187000000000001</v>
      </c>
      <c r="L873" s="15">
        <f>'[1]TCE - ANEXO III - Preencher'!M882</f>
        <v>30.36</v>
      </c>
      <c r="M873" s="15">
        <f t="shared" si="79"/>
        <v>-1.1729999999999983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132.22980349344977</v>
      </c>
      <c r="R873" s="15">
        <f>'[1]TCE - ANEXO III - Preencher'!S882</f>
        <v>0</v>
      </c>
      <c r="S873" s="16">
        <f t="shared" si="81"/>
        <v>132.22980349344977</v>
      </c>
      <c r="T873" s="15">
        <f>'[1]TCE - ANEXO III - Preencher'!U882</f>
        <v>81.02</v>
      </c>
      <c r="U873" s="15">
        <f>'[1]TCE - ANEXO III - Preencher'!V882</f>
        <v>0</v>
      </c>
      <c r="V873" s="16">
        <f t="shared" si="82"/>
        <v>81.02</v>
      </c>
      <c r="W873" s="17" t="str">
        <f>IF('[1]TCE - ANEXO III - Preencher'!X882="","",'[1]TCE - ANEXO III - Preencher'!X882)</f>
        <v>Auxílio Básico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597.15080349344976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MARILIA DANTAS DE OLIVEIRA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5143-20</v>
      </c>
      <c r="G874" s="13" t="str">
        <f>IF('[1]TCE - ANEXO III - Preencher'!H883="","",'[1]TCE - ANEXO III - Preencher'!H883)</f>
        <v>11/2025</v>
      </c>
      <c r="H874" s="14">
        <f>'[1]TCE - ANEXO III - Preencher'!I883</f>
        <v>0</v>
      </c>
      <c r="I874" s="14">
        <f>'[1]TCE - ANEXO III - Preencher'!J883</f>
        <v>323.24720000000002</v>
      </c>
      <c r="J874" s="14">
        <f>'[1]TCE - ANEXO III - Preencher'!K883</f>
        <v>0</v>
      </c>
      <c r="K874" s="15">
        <f>'[1]TCE - ANEXO III - Preencher'!L883</f>
        <v>29.187000000000001</v>
      </c>
      <c r="L874" s="15">
        <f>'[1]TCE - ANEXO III - Preencher'!M883</f>
        <v>30.36</v>
      </c>
      <c r="M874" s="15">
        <f t="shared" si="79"/>
        <v>-1.1729999999999983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132.22980349344977</v>
      </c>
      <c r="R874" s="15">
        <f>'[1]TCE - ANEXO III - Preencher'!S883</f>
        <v>0</v>
      </c>
      <c r="S874" s="16">
        <f t="shared" si="81"/>
        <v>132.22980349344977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456.57400349344977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MARILIA DOS SANTOS SILVA FALCAO TAVARES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11/2025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29.187000000000001</v>
      </c>
      <c r="L875" s="15">
        <f>'[1]TCE - ANEXO III - Preencher'!M884</f>
        <v>0</v>
      </c>
      <c r="M875" s="15">
        <f t="shared" si="79"/>
        <v>29.187000000000001</v>
      </c>
      <c r="N875" s="15">
        <f>'[1]TCE - ANEXO III - Preencher'!O884</f>
        <v>4.7699999999999996</v>
      </c>
      <c r="O875" s="15">
        <f>'[1]TCE - ANEXO III - Preencher'!P884</f>
        <v>0</v>
      </c>
      <c r="P875" s="16">
        <f t="shared" si="80"/>
        <v>4.7699999999999996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>-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33.957000000000001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MARILIA MICHAELY PAIVA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11/2025</v>
      </c>
      <c r="H876" s="14">
        <f>'[1]TCE - ANEXO III - Preencher'!I885</f>
        <v>0</v>
      </c>
      <c r="I876" s="14">
        <f>'[1]TCE - ANEXO III - Preencher'!J885</f>
        <v>121.44</v>
      </c>
      <c r="J876" s="14">
        <f>'[1]TCE - ANEXO III - Preencher'!K885</f>
        <v>0</v>
      </c>
      <c r="K876" s="15">
        <f>'[1]TCE - ANEXO III - Preencher'!L885</f>
        <v>29.187000000000001</v>
      </c>
      <c r="L876" s="15">
        <f>'[1]TCE - ANEXO III - Preencher'!M885</f>
        <v>0</v>
      </c>
      <c r="M876" s="15">
        <f t="shared" si="79"/>
        <v>29.187000000000001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80.91</v>
      </c>
      <c r="U876" s="15">
        <f>'[1]TCE - ANEXO III - Preencher'!V885</f>
        <v>0</v>
      </c>
      <c r="V876" s="16">
        <f t="shared" si="82"/>
        <v>80.91</v>
      </c>
      <c r="W876" s="17" t="str">
        <f>IF('[1]TCE - ANEXO III - Preencher'!X885="","",'[1]TCE - ANEXO III - Preencher'!X885)</f>
        <v>Auxílio Básico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233.80700000000002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MARILIA PAULA CAVALCANTI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11/2025</v>
      </c>
      <c r="H877" s="14">
        <f>'[1]TCE - ANEXO III - Preencher'!I886</f>
        <v>0</v>
      </c>
      <c r="I877" s="14">
        <f>'[1]TCE - ANEXO III - Preencher'!J886</f>
        <v>294.4144</v>
      </c>
      <c r="J877" s="14">
        <f>'[1]TCE - ANEXO III - Preencher'!K886</f>
        <v>0</v>
      </c>
      <c r="K877" s="15">
        <f>'[1]TCE - ANEXO III - Preencher'!L886</f>
        <v>29.187000000000001</v>
      </c>
      <c r="L877" s="15">
        <f>'[1]TCE - ANEXO III - Preencher'!M886</f>
        <v>0</v>
      </c>
      <c r="M877" s="15">
        <f t="shared" si="79"/>
        <v>29.187000000000001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162.04</v>
      </c>
      <c r="U877" s="15">
        <f>'[1]TCE - ANEXO III - Preencher'!V886</f>
        <v>0</v>
      </c>
      <c r="V877" s="16">
        <f t="shared" si="82"/>
        <v>162.04</v>
      </c>
      <c r="W877" s="17" t="str">
        <f>IF('[1]TCE - ANEXO III - Preencher'!X886="","",'[1]TCE - ANEXO III - Preencher'!X886)</f>
        <v>Auxílio Básico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487.91139999999996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MARIO JOSE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5174-10</v>
      </c>
      <c r="G878" s="13" t="str">
        <f>IF('[1]TCE - ANEXO III - Preencher'!H887="","",'[1]TCE - ANEXO III - Preencher'!H887)</f>
        <v>11/2025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29.187000000000001</v>
      </c>
      <c r="L878" s="15">
        <f>'[1]TCE - ANEXO III - Preencher'!M887</f>
        <v>0</v>
      </c>
      <c r="M878" s="15">
        <f t="shared" si="79"/>
        <v>29.187000000000001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29.187000000000001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MARISTELA BEZERRA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11/2025</v>
      </c>
      <c r="H879" s="14">
        <f>'[1]TCE - ANEXO III - Preencher'!I888</f>
        <v>0</v>
      </c>
      <c r="I879" s="14">
        <f>'[1]TCE - ANEXO III - Preencher'!J888</f>
        <v>527.68240000000003</v>
      </c>
      <c r="J879" s="14">
        <f>'[1]TCE - ANEXO III - Preencher'!K888</f>
        <v>0</v>
      </c>
      <c r="K879" s="15">
        <f>'[1]TCE - ANEXO III - Preencher'!L888</f>
        <v>29.187000000000001</v>
      </c>
      <c r="L879" s="15">
        <f>'[1]TCE - ANEXO III - Preencher'!M888</f>
        <v>0</v>
      </c>
      <c r="M879" s="15">
        <f t="shared" si="79"/>
        <v>29.187000000000001</v>
      </c>
      <c r="N879" s="15">
        <f>'[1]TCE - ANEXO III - Preencher'!O888</f>
        <v>4.7699999999999996</v>
      </c>
      <c r="O879" s="15">
        <f>'[1]TCE - ANEXO III - Preencher'!P888</f>
        <v>0</v>
      </c>
      <c r="P879" s="16">
        <f t="shared" si="80"/>
        <v>4.7699999999999996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561.63940000000002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MARKEDONIS ALMEIDA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11/2025</v>
      </c>
      <c r="H880" s="14">
        <f>'[1]TCE - ANEXO III - Preencher'!I889</f>
        <v>0</v>
      </c>
      <c r="I880" s="14">
        <f>'[1]TCE - ANEXO III - Preencher'!J889</f>
        <v>280.83600000000001</v>
      </c>
      <c r="J880" s="14">
        <f>'[1]TCE - ANEXO III - Preencher'!K889</f>
        <v>0</v>
      </c>
      <c r="K880" s="15">
        <f>'[1]TCE - ANEXO III - Preencher'!L889</f>
        <v>29.187000000000001</v>
      </c>
      <c r="L880" s="15">
        <f>'[1]TCE - ANEXO III - Preencher'!M889</f>
        <v>3.06</v>
      </c>
      <c r="M880" s="15">
        <f t="shared" si="79"/>
        <v>26.127000000000002</v>
      </c>
      <c r="N880" s="15">
        <f>'[1]TCE - ANEXO III - Preencher'!O889</f>
        <v>4.7699999999999996</v>
      </c>
      <c r="O880" s="15">
        <f>'[1]TCE - ANEXO III - Preencher'!P889</f>
        <v>0</v>
      </c>
      <c r="P880" s="16">
        <f t="shared" si="80"/>
        <v>4.7699999999999996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311.733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MARLENE CORREIA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11/2025</v>
      </c>
      <c r="H881" s="14">
        <f>'[1]TCE - ANEXO III - Preencher'!I890</f>
        <v>0</v>
      </c>
      <c r="I881" s="14">
        <f>'[1]TCE - ANEXO III - Preencher'!J890</f>
        <v>341.86799999999999</v>
      </c>
      <c r="J881" s="14">
        <f>'[1]TCE - ANEXO III - Preencher'!K890</f>
        <v>0</v>
      </c>
      <c r="K881" s="15">
        <f>'[1]TCE - ANEXO III - Preencher'!L890</f>
        <v>29.187000000000001</v>
      </c>
      <c r="L881" s="15">
        <f>'[1]TCE - ANEXO III - Preencher'!M890</f>
        <v>0</v>
      </c>
      <c r="M881" s="15">
        <f t="shared" si="79"/>
        <v>29.187000000000001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373.32499999999999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MARLENE GOMES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11/2025</v>
      </c>
      <c r="H882" s="14">
        <f>'[1]TCE - ANEXO III - Preencher'!I891</f>
        <v>0</v>
      </c>
      <c r="I882" s="14">
        <f>'[1]TCE - ANEXO III - Preencher'!J891</f>
        <v>340.63119999999998</v>
      </c>
      <c r="J882" s="14">
        <f>'[1]TCE - ANEXO III - Preencher'!K891</f>
        <v>0</v>
      </c>
      <c r="K882" s="15">
        <f>'[1]TCE - ANEXO III - Preencher'!L891</f>
        <v>29.187000000000001</v>
      </c>
      <c r="L882" s="15">
        <f>'[1]TCE - ANEXO III - Preencher'!M891</f>
        <v>30.36</v>
      </c>
      <c r="M882" s="15">
        <f t="shared" si="79"/>
        <v>-1.1729999999999983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132.22980349344977</v>
      </c>
      <c r="R882" s="15">
        <f>'[1]TCE - ANEXO III - Preencher'!S891</f>
        <v>0</v>
      </c>
      <c r="S882" s="16">
        <f t="shared" si="81"/>
        <v>132.22980349344977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473.95800349344972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MARLI SEVERINA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11/2025</v>
      </c>
      <c r="H883" s="14">
        <f>'[1]TCE - ANEXO III - Preencher'!I892</f>
        <v>0</v>
      </c>
      <c r="I883" s="14">
        <f>'[1]TCE - ANEXO III - Preencher'!J892</f>
        <v>283.8304</v>
      </c>
      <c r="J883" s="14">
        <f>'[1]TCE - ANEXO III - Preencher'!K892</f>
        <v>0</v>
      </c>
      <c r="K883" s="15">
        <f>'[1]TCE - ANEXO III - Preencher'!L892</f>
        <v>29.187000000000001</v>
      </c>
      <c r="L883" s="15">
        <f>'[1]TCE - ANEXO III - Preencher'!M892</f>
        <v>0</v>
      </c>
      <c r="M883" s="15">
        <f t="shared" si="79"/>
        <v>29.187000000000001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132.22980349344977</v>
      </c>
      <c r="R883" s="15">
        <f>'[1]TCE - ANEXO III - Preencher'!S892</f>
        <v>0</v>
      </c>
      <c r="S883" s="16">
        <f t="shared" si="81"/>
        <v>132.22980349344977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447.51720349344976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MARTA CRISTOVAO DA SILVA MELO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11/2025</v>
      </c>
      <c r="H884" s="14">
        <f>'[1]TCE - ANEXO III - Preencher'!I893</f>
        <v>0</v>
      </c>
      <c r="I884" s="14">
        <f>'[1]TCE - ANEXO III - Preencher'!J893</f>
        <v>141.7456</v>
      </c>
      <c r="J884" s="14">
        <f>'[1]TCE - ANEXO III - Preencher'!K893</f>
        <v>0</v>
      </c>
      <c r="K884" s="15">
        <f>'[1]TCE - ANEXO III - Preencher'!L893</f>
        <v>29.187000000000001</v>
      </c>
      <c r="L884" s="15">
        <f>'[1]TCE - ANEXO III - Preencher'!M893</f>
        <v>0</v>
      </c>
      <c r="M884" s="15">
        <f t="shared" si="79"/>
        <v>29.187000000000001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173.20260000000002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MARTA MOREIRA DA SILVA JULIAO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4110-10</v>
      </c>
      <c r="G885" s="13" t="str">
        <f>IF('[1]TCE - ANEXO III - Preencher'!H894="","",'[1]TCE - ANEXO III - Preencher'!H894)</f>
        <v>11/2025</v>
      </c>
      <c r="H885" s="14">
        <f>'[1]TCE - ANEXO III - Preencher'!I894</f>
        <v>0</v>
      </c>
      <c r="I885" s="14">
        <f>'[1]TCE - ANEXO III - Preencher'!J894</f>
        <v>152.08240000000001</v>
      </c>
      <c r="J885" s="14">
        <f>'[1]TCE - ANEXO III - Preencher'!K894</f>
        <v>0</v>
      </c>
      <c r="K885" s="15">
        <f>'[1]TCE - ANEXO III - Preencher'!L894</f>
        <v>29.187000000000001</v>
      </c>
      <c r="L885" s="15">
        <f>'[1]TCE - ANEXO III - Preencher'!M894</f>
        <v>0</v>
      </c>
      <c r="M885" s="15">
        <f t="shared" si="79"/>
        <v>29.187000000000001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132.22980349344977</v>
      </c>
      <c r="R885" s="15">
        <f>'[1]TCE - ANEXO III - Preencher'!S894</f>
        <v>0</v>
      </c>
      <c r="S885" s="16">
        <f t="shared" si="81"/>
        <v>132.22980349344977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315.76920349344982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MARTA SIMONE GOMES DE OLIVEIRA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11/2025</v>
      </c>
      <c r="H886" s="14">
        <f>'[1]TCE - ANEXO III - Preencher'!I895</f>
        <v>0</v>
      </c>
      <c r="I886" s="14">
        <f>'[1]TCE - ANEXO III - Preencher'!J895</f>
        <v>309.94</v>
      </c>
      <c r="J886" s="14">
        <f>'[1]TCE - ANEXO III - Preencher'!K895</f>
        <v>0</v>
      </c>
      <c r="K886" s="15">
        <f>'[1]TCE - ANEXO III - Preencher'!L895</f>
        <v>29.187000000000001</v>
      </c>
      <c r="L886" s="15">
        <f>'[1]TCE - ANEXO III - Preencher'!M895</f>
        <v>30.36</v>
      </c>
      <c r="M886" s="15">
        <f t="shared" si="79"/>
        <v>-1.1729999999999983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167.48980349344978</v>
      </c>
      <c r="R886" s="15">
        <f>'[1]TCE - ANEXO III - Preencher'!S895</f>
        <v>0</v>
      </c>
      <c r="S886" s="16">
        <f t="shared" si="81"/>
        <v>167.48980349344978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478.52680349344973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MARTHA REGINA GOMES BARBOSA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11/2025</v>
      </c>
      <c r="H887" s="14">
        <f>'[1]TCE - ANEXO III - Preencher'!I896</f>
        <v>0</v>
      </c>
      <c r="I887" s="14">
        <f>'[1]TCE - ANEXO III - Preencher'!J896</f>
        <v>341.7704</v>
      </c>
      <c r="J887" s="14">
        <f>'[1]TCE - ANEXO III - Preencher'!K896</f>
        <v>0</v>
      </c>
      <c r="K887" s="15">
        <f>'[1]TCE - ANEXO III - Preencher'!L896</f>
        <v>29.187000000000001</v>
      </c>
      <c r="L887" s="15">
        <f>'[1]TCE - ANEXO III - Preencher'!M896</f>
        <v>0</v>
      </c>
      <c r="M887" s="15">
        <f t="shared" si="79"/>
        <v>29.187000000000001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373.22739999999999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MARY DARLLA DE SOUZA OLIVEIRA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11/2025</v>
      </c>
      <c r="H888" s="14">
        <f>'[1]TCE - ANEXO III - Preencher'!I897</f>
        <v>0</v>
      </c>
      <c r="I888" s="14">
        <f>'[1]TCE - ANEXO III - Preencher'!J897</f>
        <v>15.1244</v>
      </c>
      <c r="J888" s="14">
        <f>'[1]TCE - ANEXO III - Preencher'!K897</f>
        <v>0</v>
      </c>
      <c r="K888" s="15">
        <f>'[1]TCE - ANEXO III - Preencher'!L897</f>
        <v>29.187000000000001</v>
      </c>
      <c r="L888" s="15">
        <f>'[1]TCE - ANEXO III - Preencher'!M897</f>
        <v>0</v>
      </c>
      <c r="M888" s="15">
        <f t="shared" si="79"/>
        <v>29.187000000000001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202.91423076923078</v>
      </c>
      <c r="R888" s="15">
        <f>'[1]TCE - ANEXO III - Preencher'!S897</f>
        <v>0</v>
      </c>
      <c r="S888" s="16">
        <f t="shared" si="81"/>
        <v>202.91423076923078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249.49563076923079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MARYLAND VIRGINIA DO NASCIMENTO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5134-30</v>
      </c>
      <c r="G889" s="13" t="str">
        <f>IF('[1]TCE - ANEXO III - Preencher'!H898="","",'[1]TCE - ANEXO III - Preencher'!H898)</f>
        <v>11/2025</v>
      </c>
      <c r="H889" s="14">
        <f>'[1]TCE - ANEXO III - Preencher'!I898</f>
        <v>0</v>
      </c>
      <c r="I889" s="14">
        <f>'[1]TCE - ANEXO III - Preencher'!J898</f>
        <v>164.27520000000001</v>
      </c>
      <c r="J889" s="14">
        <f>'[1]TCE - ANEXO III - Preencher'!K898</f>
        <v>0</v>
      </c>
      <c r="K889" s="15">
        <f>'[1]TCE - ANEXO III - Preencher'!L898</f>
        <v>29.187000000000001</v>
      </c>
      <c r="L889" s="15">
        <f>'[1]TCE - ANEXO III - Preencher'!M898</f>
        <v>0</v>
      </c>
      <c r="M889" s="15">
        <f t="shared" si="79"/>
        <v>29.187000000000001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132.22980349344977</v>
      </c>
      <c r="R889" s="15">
        <f>'[1]TCE - ANEXO III - Preencher'!S898</f>
        <v>0</v>
      </c>
      <c r="S889" s="16">
        <f t="shared" si="81"/>
        <v>132.22980349344977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327.9620034934498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MATEUS ANTONIO DA SILVA SANTOS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4201-25</v>
      </c>
      <c r="G890" s="13" t="str">
        <f>IF('[1]TCE - ANEXO III - Preencher'!H899="","",'[1]TCE - ANEXO III - Preencher'!H899)</f>
        <v>11/2025</v>
      </c>
      <c r="H890" s="14">
        <f>'[1]TCE - ANEXO III - Preencher'!I899</f>
        <v>0</v>
      </c>
      <c r="I890" s="14">
        <f>'[1]TCE - ANEXO III - Preencher'!J899</f>
        <v>177.464</v>
      </c>
      <c r="J890" s="14">
        <f>'[1]TCE - ANEXO III - Preencher'!K899</f>
        <v>0</v>
      </c>
      <c r="K890" s="15">
        <f>'[1]TCE - ANEXO III - Preencher'!L899</f>
        <v>29.187000000000001</v>
      </c>
      <c r="L890" s="15">
        <f>'[1]TCE - ANEXO III - Preencher'!M899</f>
        <v>43.64</v>
      </c>
      <c r="M890" s="15">
        <f t="shared" si="79"/>
        <v>-14.452999999999999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165.28100000000001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MAURICEA SEVERINA DA SILVA GOMES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11/2025</v>
      </c>
      <c r="H891" s="14">
        <f>'[1]TCE - ANEXO III - Preencher'!I900</f>
        <v>0</v>
      </c>
      <c r="I891" s="14">
        <f>'[1]TCE - ANEXO III - Preencher'!J900</f>
        <v>292.96080000000001</v>
      </c>
      <c r="J891" s="14">
        <f>'[1]TCE - ANEXO III - Preencher'!K900</f>
        <v>0</v>
      </c>
      <c r="K891" s="15">
        <f>'[1]TCE - ANEXO III - Preencher'!L900</f>
        <v>29.187000000000001</v>
      </c>
      <c r="L891" s="15">
        <f>'[1]TCE - ANEXO III - Preencher'!M900</f>
        <v>0</v>
      </c>
      <c r="M891" s="15">
        <f t="shared" si="79"/>
        <v>29.187000000000001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132.22980349344977</v>
      </c>
      <c r="R891" s="15">
        <f>'[1]TCE - ANEXO III - Preencher'!S900</f>
        <v>0</v>
      </c>
      <c r="S891" s="16">
        <f t="shared" si="81"/>
        <v>132.22980349344977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456.64760349344976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MAURILIO MARINHO SALUSTIANO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5174-10</v>
      </c>
      <c r="G892" s="13" t="str">
        <f>IF('[1]TCE - ANEXO III - Preencher'!H901="","",'[1]TCE - ANEXO III - Preencher'!H901)</f>
        <v>11/2025</v>
      </c>
      <c r="H892" s="14">
        <f>'[1]TCE - ANEXO III - Preencher'!I901</f>
        <v>0</v>
      </c>
      <c r="I892" s="14">
        <f>'[1]TCE - ANEXO III - Preencher'!J901</f>
        <v>121.44</v>
      </c>
      <c r="J892" s="14">
        <f>'[1]TCE - ANEXO III - Preencher'!K901</f>
        <v>0</v>
      </c>
      <c r="K892" s="15">
        <f>'[1]TCE - ANEXO III - Preencher'!L901</f>
        <v>29.187000000000001</v>
      </c>
      <c r="L892" s="15">
        <f>'[1]TCE - ANEXO III - Preencher'!M901</f>
        <v>30.36</v>
      </c>
      <c r="M892" s="15">
        <f t="shared" si="79"/>
        <v>-1.1729999999999983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132.22980349344977</v>
      </c>
      <c r="R892" s="15">
        <f>'[1]TCE - ANEXO III - Preencher'!S901</f>
        <v>0</v>
      </c>
      <c r="S892" s="16">
        <f t="shared" si="81"/>
        <v>132.22980349344977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254.76680349344974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MAYARA DOS SANTOS CORREIA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11/2025</v>
      </c>
      <c r="H893" s="14">
        <f>'[1]TCE - ANEXO III - Preencher'!I902</f>
        <v>0</v>
      </c>
      <c r="I893" s="14">
        <f>'[1]TCE - ANEXO III - Preencher'!J902</f>
        <v>364.08960000000002</v>
      </c>
      <c r="J893" s="14">
        <f>'[1]TCE - ANEXO III - Preencher'!K902</f>
        <v>0</v>
      </c>
      <c r="K893" s="15">
        <f>'[1]TCE - ANEXO III - Preencher'!L902</f>
        <v>29.187000000000001</v>
      </c>
      <c r="L893" s="15">
        <f>'[1]TCE - ANEXO III - Preencher'!M902</f>
        <v>0</v>
      </c>
      <c r="M893" s="15">
        <f t="shared" si="79"/>
        <v>29.187000000000001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395.54660000000001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MAYARA MORAIS DE ALBUQUERQUE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11/2025</v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29.187000000000001</v>
      </c>
      <c r="L894" s="15">
        <f>'[1]TCE - ANEXO III - Preencher'!M903</f>
        <v>0</v>
      </c>
      <c r="M894" s="15">
        <f t="shared" si="79"/>
        <v>29.187000000000001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31.457000000000001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MAYARA VICTORIA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11/2025</v>
      </c>
      <c r="H895" s="14">
        <f>'[1]TCE - ANEXO III - Preencher'!I904</f>
        <v>0</v>
      </c>
      <c r="I895" s="14">
        <f>'[1]TCE - ANEXO III - Preencher'!J904</f>
        <v>123.464</v>
      </c>
      <c r="J895" s="14">
        <f>'[1]TCE - ANEXO III - Preencher'!K904</f>
        <v>0</v>
      </c>
      <c r="K895" s="15">
        <f>'[1]TCE - ANEXO III - Preencher'!L904</f>
        <v>29.187000000000001</v>
      </c>
      <c r="L895" s="15">
        <f>'[1]TCE - ANEXO III - Preencher'!M904</f>
        <v>30.36</v>
      </c>
      <c r="M895" s="15">
        <f t="shared" si="79"/>
        <v>-1.1729999999999983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167.66833333333335</v>
      </c>
      <c r="R895" s="15">
        <f>'[1]TCE - ANEXO III - Preencher'!S904</f>
        <v>0</v>
      </c>
      <c r="S895" s="16">
        <f t="shared" si="81"/>
        <v>167.66833333333335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292.22933333333333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MAYRA EDUARDA LUIZA DA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11/2025</v>
      </c>
      <c r="H896" s="14">
        <f>'[1]TCE - ANEXO III - Preencher'!I905</f>
        <v>0</v>
      </c>
      <c r="I896" s="14">
        <f>'[1]TCE - ANEXO III - Preencher'!J905</f>
        <v>123.07040000000001</v>
      </c>
      <c r="J896" s="14">
        <f>'[1]TCE - ANEXO III - Preencher'!K905</f>
        <v>0</v>
      </c>
      <c r="K896" s="15">
        <f>'[1]TCE - ANEXO III - Preencher'!L905</f>
        <v>29.187000000000001</v>
      </c>
      <c r="L896" s="15">
        <f>'[1]TCE - ANEXO III - Preencher'!M905</f>
        <v>0</v>
      </c>
      <c r="M896" s="15">
        <f t="shared" si="79"/>
        <v>29.187000000000001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167.48980349344978</v>
      </c>
      <c r="R896" s="15">
        <f>'[1]TCE - ANEXO III - Preencher'!S905</f>
        <v>0</v>
      </c>
      <c r="S896" s="16">
        <f t="shared" si="81"/>
        <v>167.48980349344978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322.01720349344981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MAYSKA NATASHA SANTOS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11/2025</v>
      </c>
      <c r="H897" s="14">
        <f>'[1]TCE - ANEXO III - Preencher'!I906</f>
        <v>0</v>
      </c>
      <c r="I897" s="14">
        <f>'[1]TCE - ANEXO III - Preencher'!J906</f>
        <v>133.88800000000001</v>
      </c>
      <c r="J897" s="14">
        <f>'[1]TCE - ANEXO III - Preencher'!K906</f>
        <v>0</v>
      </c>
      <c r="K897" s="15">
        <f>'[1]TCE - ANEXO III - Preencher'!L906</f>
        <v>29.187000000000001</v>
      </c>
      <c r="L897" s="15">
        <f>'[1]TCE - ANEXO III - Preencher'!M906</f>
        <v>0</v>
      </c>
      <c r="M897" s="15">
        <f t="shared" si="79"/>
        <v>29.187000000000001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132.22980349344977</v>
      </c>
      <c r="R897" s="15">
        <f>'[1]TCE - ANEXO III - Preencher'!S906</f>
        <v>0</v>
      </c>
      <c r="S897" s="16">
        <f t="shared" si="81"/>
        <v>132.22980349344977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297.57480349344979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MERCIA MARIA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11/2025</v>
      </c>
      <c r="H898" s="14">
        <f>'[1]TCE - ANEXO III - Preencher'!I907</f>
        <v>0</v>
      </c>
      <c r="I898" s="14">
        <f>'[1]TCE - ANEXO III - Preencher'!J907</f>
        <v>344.98160000000001</v>
      </c>
      <c r="J898" s="14">
        <f>'[1]TCE - ANEXO III - Preencher'!K907</f>
        <v>0</v>
      </c>
      <c r="K898" s="15">
        <f>'[1]TCE - ANEXO III - Preencher'!L907</f>
        <v>29.187000000000001</v>
      </c>
      <c r="L898" s="15">
        <f>'[1]TCE - ANEXO III - Preencher'!M907</f>
        <v>30.36</v>
      </c>
      <c r="M898" s="15">
        <f t="shared" si="79"/>
        <v>-1.1729999999999983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346.07859999999999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MESSIAS DIAS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11/2025</v>
      </c>
      <c r="H899" s="14">
        <f>'[1]TCE - ANEXO III - Preencher'!I908</f>
        <v>0</v>
      </c>
      <c r="I899" s="14">
        <f>'[1]TCE - ANEXO III - Preencher'!J908</f>
        <v>386.58080000000001</v>
      </c>
      <c r="J899" s="14">
        <f>'[1]TCE - ANEXO III - Preencher'!K908</f>
        <v>0</v>
      </c>
      <c r="K899" s="15">
        <f>'[1]TCE - ANEXO III - Preencher'!L908</f>
        <v>29.187000000000001</v>
      </c>
      <c r="L899" s="15">
        <f>'[1]TCE - ANEXO III - Preencher'!M908</f>
        <v>0</v>
      </c>
      <c r="M899" s="15">
        <f t="shared" si="79"/>
        <v>29.187000000000001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418.0378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MICHELE GONCALVES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5134-30</v>
      </c>
      <c r="G900" s="13" t="str">
        <f>IF('[1]TCE - ANEXO III - Preencher'!H909="","",'[1]TCE - ANEXO III - Preencher'!H909)</f>
        <v>11/2025</v>
      </c>
      <c r="H900" s="14">
        <f>'[1]TCE - ANEXO III - Preencher'!I909</f>
        <v>0</v>
      </c>
      <c r="I900" s="14">
        <f>'[1]TCE - ANEXO III - Preencher'!J909</f>
        <v>200.49760000000001</v>
      </c>
      <c r="J900" s="14">
        <f>'[1]TCE - ANEXO III - Preencher'!K909</f>
        <v>0</v>
      </c>
      <c r="K900" s="15">
        <f>'[1]TCE - ANEXO III - Preencher'!L909</f>
        <v>29.187000000000001</v>
      </c>
      <c r="L900" s="15">
        <f>'[1]TCE - ANEXO III - Preencher'!M909</f>
        <v>30.36</v>
      </c>
      <c r="M900" s="15">
        <f t="shared" ref="M900:M963" si="85">K900-L900</f>
        <v>-1.1729999999999983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132.22980349344977</v>
      </c>
      <c r="R900" s="15">
        <f>'[1]TCE - ANEXO III - Preencher'!S909</f>
        <v>0</v>
      </c>
      <c r="S900" s="16">
        <f t="shared" ref="S900:S963" si="87">Q900-R900</f>
        <v>132.22980349344977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333.82440349344978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MICHELE ROBERTA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11/2025</v>
      </c>
      <c r="H901" s="14">
        <f>'[1]TCE - ANEXO III - Preencher'!I910</f>
        <v>0</v>
      </c>
      <c r="I901" s="14">
        <f>'[1]TCE - ANEXO III - Preencher'!J910</f>
        <v>311.52640000000002</v>
      </c>
      <c r="J901" s="14">
        <f>'[1]TCE - ANEXO III - Preencher'!K910</f>
        <v>0</v>
      </c>
      <c r="K901" s="15">
        <f>'[1]TCE - ANEXO III - Preencher'!L910</f>
        <v>29.187000000000001</v>
      </c>
      <c r="L901" s="15">
        <f>'[1]TCE - ANEXO III - Preencher'!M910</f>
        <v>0</v>
      </c>
      <c r="M901" s="15">
        <f t="shared" si="85"/>
        <v>29.187000000000001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342.98340000000002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MICHELLE BRASIL DO NASCIMENTO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11/2025</v>
      </c>
      <c r="H902" s="14">
        <f>'[1]TCE - ANEXO III - Preencher'!I911</f>
        <v>0</v>
      </c>
      <c r="I902" s="14">
        <f>'[1]TCE - ANEXO III - Preencher'!J911</f>
        <v>377.2688</v>
      </c>
      <c r="J902" s="14">
        <f>'[1]TCE - ANEXO III - Preencher'!K911</f>
        <v>0</v>
      </c>
      <c r="K902" s="15">
        <f>'[1]TCE - ANEXO III - Preencher'!L911</f>
        <v>29.187000000000001</v>
      </c>
      <c r="L902" s="15">
        <f>'[1]TCE - ANEXO III - Preencher'!M911</f>
        <v>0</v>
      </c>
      <c r="M902" s="15">
        <f t="shared" si="85"/>
        <v>29.187000000000001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132.22980349344977</v>
      </c>
      <c r="R902" s="15">
        <f>'[1]TCE - ANEXO III - Preencher'!S911</f>
        <v>0</v>
      </c>
      <c r="S902" s="16">
        <f t="shared" si="87"/>
        <v>132.22980349344977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540.95560349344976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MIDIZAN ABIA DA PAIXAO AMARANTE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11/2025</v>
      </c>
      <c r="H903" s="14">
        <f>'[1]TCE - ANEXO III - Preencher'!I912</f>
        <v>0</v>
      </c>
      <c r="I903" s="14">
        <f>'[1]TCE - ANEXO III - Preencher'!J912</f>
        <v>302.6576</v>
      </c>
      <c r="J903" s="14">
        <f>'[1]TCE - ANEXO III - Preencher'!K912</f>
        <v>0</v>
      </c>
      <c r="K903" s="15">
        <f>'[1]TCE - ANEXO III - Preencher'!L912</f>
        <v>29.187000000000001</v>
      </c>
      <c r="L903" s="15">
        <f>'[1]TCE - ANEXO III - Preencher'!M912</f>
        <v>30.36</v>
      </c>
      <c r="M903" s="15">
        <f t="shared" si="85"/>
        <v>-1.1729999999999983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132.22980349344977</v>
      </c>
      <c r="R903" s="15">
        <f>'[1]TCE - ANEXO III - Preencher'!S912</f>
        <v>0</v>
      </c>
      <c r="S903" s="16">
        <f t="shared" si="87"/>
        <v>132.22980349344977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435.98440349344975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MILENA ANATHIE MARTINEZ BONAFE DE MELLO MOTTA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1426-05</v>
      </c>
      <c r="G904" s="13" t="str">
        <f>IF('[1]TCE - ANEXO III - Preencher'!H913="","",'[1]TCE - ANEXO III - Preencher'!H913)</f>
        <v>11/2025</v>
      </c>
      <c r="H904" s="14">
        <f>'[1]TCE - ANEXO III - Preencher'!I913</f>
        <v>0</v>
      </c>
      <c r="I904" s="14">
        <f>'[1]TCE - ANEXO III - Preencher'!J913</f>
        <v>1664.2023999999999</v>
      </c>
      <c r="J904" s="14">
        <f>'[1]TCE - ANEXO III - Preencher'!K913</f>
        <v>0</v>
      </c>
      <c r="K904" s="15">
        <f>'[1]TCE - ANEXO III - Preencher'!L913</f>
        <v>29.187000000000001</v>
      </c>
      <c r="L904" s="15">
        <f>'[1]TCE - ANEXO III - Preencher'!M913</f>
        <v>44</v>
      </c>
      <c r="M904" s="15">
        <f t="shared" si="85"/>
        <v>-14.812999999999999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1651.6593999999998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MILENE DANTAS VASCONCELOS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1210-10</v>
      </c>
      <c r="G905" s="13" t="str">
        <f>IF('[1]TCE - ANEXO III - Preencher'!H914="","",'[1]TCE - ANEXO III - Preencher'!H914)</f>
        <v>11/2025</v>
      </c>
      <c r="H905" s="14">
        <f>'[1]TCE - ANEXO III - Preencher'!I914</f>
        <v>0</v>
      </c>
      <c r="I905" s="14">
        <f>'[1]TCE - ANEXO III - Preencher'!J914</f>
        <v>2077.0992000000001</v>
      </c>
      <c r="J905" s="14">
        <f>'[1]TCE - ANEXO III - Preencher'!K914</f>
        <v>0</v>
      </c>
      <c r="K905" s="15">
        <f>'[1]TCE - ANEXO III - Preencher'!L914</f>
        <v>29.187000000000001</v>
      </c>
      <c r="L905" s="15">
        <f>'[1]TCE - ANEXO III - Preencher'!M914</f>
        <v>44</v>
      </c>
      <c r="M905" s="15">
        <f t="shared" si="85"/>
        <v>-14.812999999999999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2064.5562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MILKA MARQUES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4110-10</v>
      </c>
      <c r="G906" s="13" t="str">
        <f>IF('[1]TCE - ANEXO III - Preencher'!H915="","",'[1]TCE - ANEXO III - Preencher'!H915)</f>
        <v>11/2025</v>
      </c>
      <c r="H906" s="14">
        <f>'[1]TCE - ANEXO III - Preencher'!I915</f>
        <v>0</v>
      </c>
      <c r="I906" s="14">
        <f>'[1]TCE - ANEXO III - Preencher'!J915</f>
        <v>13.851599999999999</v>
      </c>
      <c r="J906" s="14">
        <f>'[1]TCE - ANEXO III - Preencher'!K915</f>
        <v>0</v>
      </c>
      <c r="K906" s="15">
        <f>'[1]TCE - ANEXO III - Preencher'!L915</f>
        <v>29.187000000000001</v>
      </c>
      <c r="L906" s="15">
        <f>'[1]TCE - ANEXO III - Preencher'!M915</f>
        <v>0</v>
      </c>
      <c r="M906" s="15">
        <f t="shared" si="85"/>
        <v>29.187000000000001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202.91423076923078</v>
      </c>
      <c r="R906" s="15">
        <f>'[1]TCE - ANEXO III - Preencher'!S915</f>
        <v>0</v>
      </c>
      <c r="S906" s="16">
        <f t="shared" si="87"/>
        <v>202.91423076923078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248.2228307692308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MILLENA BEATRIZ FERNANDES MEDEIROS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11/2025</v>
      </c>
      <c r="H907" s="14">
        <f>'[1]TCE - ANEXO III - Preencher'!I916</f>
        <v>0</v>
      </c>
      <c r="I907" s="14">
        <f>'[1]TCE - ANEXO III - Preencher'!J916</f>
        <v>240.42400000000001</v>
      </c>
      <c r="J907" s="14">
        <f>'[1]TCE - ANEXO III - Preencher'!K916</f>
        <v>0</v>
      </c>
      <c r="K907" s="15">
        <f>'[1]TCE - ANEXO III - Preencher'!L916</f>
        <v>29.187000000000001</v>
      </c>
      <c r="L907" s="15">
        <f>'[1]TCE - ANEXO III - Preencher'!M916</f>
        <v>2.8</v>
      </c>
      <c r="M907" s="15">
        <f t="shared" si="85"/>
        <v>26.387</v>
      </c>
      <c r="N907" s="15">
        <f>'[1]TCE - ANEXO III - Preencher'!O916</f>
        <v>4.7699999999999996</v>
      </c>
      <c r="O907" s="15">
        <f>'[1]TCE - ANEXO III - Preencher'!P916</f>
        <v>0</v>
      </c>
      <c r="P907" s="16">
        <f t="shared" si="86"/>
        <v>4.7699999999999996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271.58100000000002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MILLENA LINS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11/2025</v>
      </c>
      <c r="H908" s="14">
        <f>'[1]TCE - ANEXO III - Preencher'!I917</f>
        <v>0</v>
      </c>
      <c r="I908" s="14">
        <f>'[1]TCE - ANEXO III - Preencher'!J917</f>
        <v>568.23680000000002</v>
      </c>
      <c r="J908" s="14">
        <f>'[1]TCE - ANEXO III - Preencher'!K917</f>
        <v>0</v>
      </c>
      <c r="K908" s="15">
        <f>'[1]TCE - ANEXO III - Preencher'!L917</f>
        <v>29.187000000000001</v>
      </c>
      <c r="L908" s="15">
        <f>'[1]TCE - ANEXO III - Preencher'!M917</f>
        <v>3.05</v>
      </c>
      <c r="M908" s="15">
        <f t="shared" si="85"/>
        <v>26.137</v>
      </c>
      <c r="N908" s="15">
        <f>'[1]TCE - ANEXO III - Preencher'!O917</f>
        <v>4.7699999999999996</v>
      </c>
      <c r="O908" s="15">
        <f>'[1]TCE - ANEXO III - Preencher'!P917</f>
        <v>0</v>
      </c>
      <c r="P908" s="16">
        <f t="shared" si="86"/>
        <v>4.7699999999999996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599.14380000000006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MILTON MATIAS GOMES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5143-20</v>
      </c>
      <c r="G909" s="13" t="str">
        <f>IF('[1]TCE - ANEXO III - Preencher'!H918="","",'[1]TCE - ANEXO III - Preencher'!H918)</f>
        <v>11/2025</v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29.187000000000001</v>
      </c>
      <c r="L909" s="15">
        <f>'[1]TCE - ANEXO III - Preencher'!M918</f>
        <v>0</v>
      </c>
      <c r="M909" s="15">
        <f t="shared" si="85"/>
        <v>29.187000000000001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31.457000000000001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MIRELA GALVAO DE BARROS PEREIRA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2234-05</v>
      </c>
      <c r="G910" s="13" t="str">
        <f>IF('[1]TCE - ANEXO III - Preencher'!H919="","",'[1]TCE - ANEXO III - Preencher'!H919)</f>
        <v>11/2025</v>
      </c>
      <c r="H910" s="14">
        <f>'[1]TCE - ANEXO III - Preencher'!I919</f>
        <v>0</v>
      </c>
      <c r="I910" s="14">
        <f>'[1]TCE - ANEXO III - Preencher'!J919</f>
        <v>562.99120000000005</v>
      </c>
      <c r="J910" s="14">
        <f>'[1]TCE - ANEXO III - Preencher'!K919</f>
        <v>0</v>
      </c>
      <c r="K910" s="15">
        <f>'[1]TCE - ANEXO III - Preencher'!L919</f>
        <v>29.187000000000001</v>
      </c>
      <c r="L910" s="15">
        <f>'[1]TCE - ANEXO III - Preencher'!M919</f>
        <v>0</v>
      </c>
      <c r="M910" s="15">
        <f t="shared" si="85"/>
        <v>29.187000000000001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594.44820000000004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MIRELLA DIANA SANTANA DE LIMA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11/2025</v>
      </c>
      <c r="H911" s="14">
        <f>'[1]TCE - ANEXO III - Preencher'!I920</f>
        <v>0</v>
      </c>
      <c r="I911" s="14">
        <f>'[1]TCE - ANEXO III - Preencher'!J920</f>
        <v>292.13920000000002</v>
      </c>
      <c r="J911" s="14">
        <f>'[1]TCE - ANEXO III - Preencher'!K920</f>
        <v>0</v>
      </c>
      <c r="K911" s="15">
        <f>'[1]TCE - ANEXO III - Preencher'!L920</f>
        <v>29.187000000000001</v>
      </c>
      <c r="L911" s="15">
        <f>'[1]TCE - ANEXO III - Preencher'!M920</f>
        <v>2.8</v>
      </c>
      <c r="M911" s="15">
        <f t="shared" si="85"/>
        <v>26.387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167.48980349344978</v>
      </c>
      <c r="R911" s="15">
        <f>'[1]TCE - ANEXO III - Preencher'!S920</f>
        <v>0</v>
      </c>
      <c r="S911" s="16">
        <f t="shared" si="87"/>
        <v>167.48980349344978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490.78600349344981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MIRELLA RAMOS DO NASCIMENTO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11/2025</v>
      </c>
      <c r="H912" s="14">
        <f>'[1]TCE - ANEXO III - Preencher'!I921</f>
        <v>0</v>
      </c>
      <c r="I912" s="14">
        <f>'[1]TCE - ANEXO III - Preencher'!J921</f>
        <v>557.31679999999994</v>
      </c>
      <c r="J912" s="14">
        <f>'[1]TCE - ANEXO III - Preencher'!K921</f>
        <v>0</v>
      </c>
      <c r="K912" s="15">
        <f>'[1]TCE - ANEXO III - Preencher'!L921</f>
        <v>29.187000000000001</v>
      </c>
      <c r="L912" s="15">
        <f>'[1]TCE - ANEXO III - Preencher'!M921</f>
        <v>0</v>
      </c>
      <c r="M912" s="15">
        <f t="shared" si="85"/>
        <v>29.187000000000001</v>
      </c>
      <c r="N912" s="15">
        <f>'[1]TCE - ANEXO III - Preencher'!O921</f>
        <v>4.7699999999999996</v>
      </c>
      <c r="O912" s="15">
        <f>'[1]TCE - ANEXO III - Preencher'!P921</f>
        <v>0</v>
      </c>
      <c r="P912" s="16">
        <f t="shared" si="86"/>
        <v>4.7699999999999996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591.27379999999994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MIRIAN LOPES DE ARAUJO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11/2025</v>
      </c>
      <c r="H913" s="14">
        <f>'[1]TCE - ANEXO III - Preencher'!I922</f>
        <v>0</v>
      </c>
      <c r="I913" s="14">
        <f>'[1]TCE - ANEXO III - Preencher'!J922</f>
        <v>301.14080000000001</v>
      </c>
      <c r="J913" s="14">
        <f>'[1]TCE - ANEXO III - Preencher'!K922</f>
        <v>0</v>
      </c>
      <c r="K913" s="15">
        <f>'[1]TCE - ANEXO III - Preencher'!L922</f>
        <v>29.187000000000001</v>
      </c>
      <c r="L913" s="15">
        <f>'[1]TCE - ANEXO III - Preencher'!M922</f>
        <v>30.36</v>
      </c>
      <c r="M913" s="15">
        <f t="shared" si="85"/>
        <v>-1.1729999999999983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132.22980349344977</v>
      </c>
      <c r="R913" s="15">
        <f>'[1]TCE - ANEXO III - Preencher'!S922</f>
        <v>0</v>
      </c>
      <c r="S913" s="16">
        <f t="shared" si="87"/>
        <v>132.22980349344977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434.46760349344976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MIRLEIDE ALINE MIRANDA DE SOUZA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5143-20</v>
      </c>
      <c r="G914" s="13" t="str">
        <f>IF('[1]TCE - ANEXO III - Preencher'!H923="","",'[1]TCE - ANEXO III - Preencher'!H923)</f>
        <v>11/2025</v>
      </c>
      <c r="H914" s="14">
        <f>'[1]TCE - ANEXO III - Preencher'!I923</f>
        <v>0</v>
      </c>
      <c r="I914" s="14">
        <f>'[1]TCE - ANEXO III - Preencher'!J923</f>
        <v>170.01599999999999</v>
      </c>
      <c r="J914" s="14">
        <f>'[1]TCE - ANEXO III - Preencher'!K923</f>
        <v>0</v>
      </c>
      <c r="K914" s="15">
        <f>'[1]TCE - ANEXO III - Preencher'!L923</f>
        <v>29.187000000000001</v>
      </c>
      <c r="L914" s="15">
        <f>'[1]TCE - ANEXO III - Preencher'!M923</f>
        <v>30.36</v>
      </c>
      <c r="M914" s="15">
        <f t="shared" si="85"/>
        <v>-1.1729999999999983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132.22980349344977</v>
      </c>
      <c r="R914" s="15">
        <f>'[1]TCE - ANEXO III - Preencher'!S923</f>
        <v>0</v>
      </c>
      <c r="S914" s="16">
        <f t="shared" si="87"/>
        <v>132.22980349344977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303.34280349344976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 xml:space="preserve">MIRTES MARTINIANO DA SILVA DE LIMA 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9501-10</v>
      </c>
      <c r="G915" s="13" t="str">
        <f>IF('[1]TCE - ANEXO III - Preencher'!H924="","",'[1]TCE - ANEXO III - Preencher'!H924)</f>
        <v>11/2025</v>
      </c>
      <c r="H915" s="14">
        <f>'[1]TCE - ANEXO III - Preencher'!I924</f>
        <v>0</v>
      </c>
      <c r="I915" s="14">
        <f>'[1]TCE - ANEXO III - Preencher'!J924</f>
        <v>280.5224</v>
      </c>
      <c r="J915" s="14">
        <f>'[1]TCE - ANEXO III - Preencher'!K924</f>
        <v>0</v>
      </c>
      <c r="K915" s="15">
        <f>'[1]TCE - ANEXO III - Preencher'!L924</f>
        <v>29.187000000000001</v>
      </c>
      <c r="L915" s="15">
        <f>'[1]TCE - ANEXO III - Preencher'!M924</f>
        <v>44</v>
      </c>
      <c r="M915" s="15">
        <f t="shared" si="85"/>
        <v>-14.812999999999999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267.9794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MOISES JOSE FELIPE DE SOUZA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5132-20</v>
      </c>
      <c r="G916" s="13" t="str">
        <f>IF('[1]TCE - ANEXO III - Preencher'!H925="","",'[1]TCE - ANEXO III - Preencher'!H925)</f>
        <v>11/2025</v>
      </c>
      <c r="H916" s="14">
        <f>'[1]TCE - ANEXO III - Preencher'!I925</f>
        <v>0</v>
      </c>
      <c r="I916" s="14">
        <f>'[1]TCE - ANEXO III - Preencher'!J925</f>
        <v>380.97280000000001</v>
      </c>
      <c r="J916" s="14">
        <f>'[1]TCE - ANEXO III - Preencher'!K925</f>
        <v>0</v>
      </c>
      <c r="K916" s="15">
        <f>'[1]TCE - ANEXO III - Preencher'!L925</f>
        <v>29.187000000000001</v>
      </c>
      <c r="L916" s="15">
        <f>'[1]TCE - ANEXO III - Preencher'!M925</f>
        <v>35.15</v>
      </c>
      <c r="M916" s="15">
        <f t="shared" si="85"/>
        <v>-5.9629999999999974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167.48980349344978</v>
      </c>
      <c r="R916" s="15">
        <f>'[1]TCE - ANEXO III - Preencher'!S925</f>
        <v>0</v>
      </c>
      <c r="S916" s="16">
        <f t="shared" si="87"/>
        <v>167.48980349344978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544.76960349344972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MOISES VENTURA DE ALMEIDA JUNIOR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5174-10</v>
      </c>
      <c r="G917" s="13" t="str">
        <f>IF('[1]TCE - ANEXO III - Preencher'!H926="","",'[1]TCE - ANEXO III - Preencher'!H926)</f>
        <v>11/2025</v>
      </c>
      <c r="H917" s="14">
        <f>'[1]TCE - ANEXO III - Preencher'!I926</f>
        <v>0</v>
      </c>
      <c r="I917" s="14">
        <f>'[1]TCE - ANEXO III - Preencher'!J926</f>
        <v>142.96799999999999</v>
      </c>
      <c r="J917" s="14">
        <f>'[1]TCE - ANEXO III - Preencher'!K926</f>
        <v>0</v>
      </c>
      <c r="K917" s="15">
        <f>'[1]TCE - ANEXO III - Preencher'!L926</f>
        <v>29.187000000000001</v>
      </c>
      <c r="L917" s="15">
        <f>'[1]TCE - ANEXO III - Preencher'!M926</f>
        <v>30.36</v>
      </c>
      <c r="M917" s="15">
        <f t="shared" si="85"/>
        <v>-1.1729999999999983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132.22980349344977</v>
      </c>
      <c r="R917" s="15">
        <f>'[1]TCE - ANEXO III - Preencher'!S926</f>
        <v>0</v>
      </c>
      <c r="S917" s="16">
        <f t="shared" si="87"/>
        <v>132.22980349344977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276.29480349344976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MONICA AUGUSTA ALVES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11/2025</v>
      </c>
      <c r="H918" s="14">
        <f>'[1]TCE - ANEXO III - Preencher'!I927</f>
        <v>0</v>
      </c>
      <c r="I918" s="14">
        <f>'[1]TCE - ANEXO III - Preencher'!J927</f>
        <v>394.3304</v>
      </c>
      <c r="J918" s="14">
        <f>'[1]TCE - ANEXO III - Preencher'!K927</f>
        <v>0</v>
      </c>
      <c r="K918" s="15">
        <f>'[1]TCE - ANEXO III - Preencher'!L927</f>
        <v>29.187000000000001</v>
      </c>
      <c r="L918" s="15">
        <f>'[1]TCE - ANEXO III - Preencher'!M927</f>
        <v>30.36</v>
      </c>
      <c r="M918" s="15">
        <f t="shared" si="85"/>
        <v>-1.1729999999999983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105.78480349344979</v>
      </c>
      <c r="R918" s="15">
        <f>'[1]TCE - ANEXO III - Preencher'!S927</f>
        <v>0</v>
      </c>
      <c r="S918" s="16">
        <f t="shared" si="87"/>
        <v>105.78480349344979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501.21220349344975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MONICA BARBOSA DOS SANTOS LIMA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11/2025</v>
      </c>
      <c r="H919" s="14">
        <f>'[1]TCE - ANEXO III - Preencher'!I928</f>
        <v>0</v>
      </c>
      <c r="I919" s="14">
        <f>'[1]TCE - ANEXO III - Preencher'!J928</f>
        <v>139.65600000000001</v>
      </c>
      <c r="J919" s="14">
        <f>'[1]TCE - ANEXO III - Preencher'!K928</f>
        <v>0</v>
      </c>
      <c r="K919" s="15">
        <f>'[1]TCE - ANEXO III - Preencher'!L928</f>
        <v>29.187000000000001</v>
      </c>
      <c r="L919" s="15">
        <f>'[1]TCE - ANEXO III - Preencher'!M928</f>
        <v>30.36</v>
      </c>
      <c r="M919" s="15">
        <f t="shared" si="85"/>
        <v>-1.1729999999999983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132.22980349344977</v>
      </c>
      <c r="R919" s="15">
        <f>'[1]TCE - ANEXO III - Preencher'!S928</f>
        <v>0</v>
      </c>
      <c r="S919" s="16">
        <f t="shared" si="87"/>
        <v>132.22980349344977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272.98280349344975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MONICA MARIA DA PAIXAO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11/2025</v>
      </c>
      <c r="H920" s="14">
        <f>'[1]TCE - ANEXO III - Preencher'!I929</f>
        <v>0</v>
      </c>
      <c r="I920" s="14">
        <f>'[1]TCE - ANEXO III - Preencher'!J929</f>
        <v>309.94</v>
      </c>
      <c r="J920" s="14">
        <f>'[1]TCE - ANEXO III - Preencher'!K929</f>
        <v>0</v>
      </c>
      <c r="K920" s="15">
        <f>'[1]TCE - ANEXO III - Preencher'!L929</f>
        <v>29.187000000000001</v>
      </c>
      <c r="L920" s="15">
        <f>'[1]TCE - ANEXO III - Preencher'!M929</f>
        <v>0</v>
      </c>
      <c r="M920" s="15">
        <f t="shared" si="85"/>
        <v>29.187000000000001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341.39699999999999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MONICA MARIA DE AGUIAR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11/2025</v>
      </c>
      <c r="H921" s="14">
        <f>'[1]TCE - ANEXO III - Preencher'!I930</f>
        <v>0</v>
      </c>
      <c r="I921" s="14">
        <f>'[1]TCE - ANEXO III - Preencher'!J930</f>
        <v>297.79599999999999</v>
      </c>
      <c r="J921" s="14">
        <f>'[1]TCE - ANEXO III - Preencher'!K930</f>
        <v>0</v>
      </c>
      <c r="K921" s="15">
        <f>'[1]TCE - ANEXO III - Preencher'!L930</f>
        <v>29.187000000000001</v>
      </c>
      <c r="L921" s="15">
        <f>'[1]TCE - ANEXO III - Preencher'!M930</f>
        <v>30.36</v>
      </c>
      <c r="M921" s="15">
        <f t="shared" si="85"/>
        <v>-1.1729999999999983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298.89299999999997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MONICA MARIA DOS ANJOS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5163-45</v>
      </c>
      <c r="G922" s="13" t="str">
        <f>IF('[1]TCE - ANEXO III - Preencher'!H931="","",'[1]TCE - ANEXO III - Preencher'!H931)</f>
        <v>11/2025</v>
      </c>
      <c r="H922" s="14">
        <f>'[1]TCE - ANEXO III - Preencher'!I931</f>
        <v>0</v>
      </c>
      <c r="I922" s="14">
        <f>'[1]TCE - ANEXO III - Preencher'!J931</f>
        <v>184.80959999999999</v>
      </c>
      <c r="J922" s="14">
        <f>'[1]TCE - ANEXO III - Preencher'!K931</f>
        <v>0</v>
      </c>
      <c r="K922" s="15">
        <f>'[1]TCE - ANEXO III - Preencher'!L931</f>
        <v>29.187000000000001</v>
      </c>
      <c r="L922" s="15">
        <f>'[1]TCE - ANEXO III - Preencher'!M931</f>
        <v>0</v>
      </c>
      <c r="M922" s="15">
        <f t="shared" si="85"/>
        <v>29.187000000000001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132.22980349344977</v>
      </c>
      <c r="R922" s="15">
        <f>'[1]TCE - ANEXO III - Preencher'!S931</f>
        <v>0</v>
      </c>
      <c r="S922" s="16">
        <f t="shared" si="87"/>
        <v>132.22980349344977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348.49640349344975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MONICA SILVA DE ARAUJO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11/2025</v>
      </c>
      <c r="H923" s="14">
        <f>'[1]TCE - ANEXO III - Preencher'!I932</f>
        <v>0</v>
      </c>
      <c r="I923" s="14">
        <f>'[1]TCE - ANEXO III - Preencher'!J932</f>
        <v>299.6816</v>
      </c>
      <c r="J923" s="14">
        <f>'[1]TCE - ANEXO III - Preencher'!K932</f>
        <v>0</v>
      </c>
      <c r="K923" s="15">
        <f>'[1]TCE - ANEXO III - Preencher'!L932</f>
        <v>29.187000000000001</v>
      </c>
      <c r="L923" s="15">
        <f>'[1]TCE - ANEXO III - Preencher'!M932</f>
        <v>0</v>
      </c>
      <c r="M923" s="15">
        <f t="shared" si="85"/>
        <v>29.187000000000001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331.1386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MONICA SILVA DO NASCIMENTO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2235-30</v>
      </c>
      <c r="G924" s="13" t="str">
        <f>IF('[1]TCE - ANEXO III - Preencher'!H933="","",'[1]TCE - ANEXO III - Preencher'!H933)</f>
        <v>11/2025</v>
      </c>
      <c r="H924" s="14">
        <f>'[1]TCE - ANEXO III - Preencher'!I933</f>
        <v>0</v>
      </c>
      <c r="I924" s="14">
        <f>'[1]TCE - ANEXO III - Preencher'!J933</f>
        <v>425.78559999999999</v>
      </c>
      <c r="J924" s="14">
        <f>'[1]TCE - ANEXO III - Preencher'!K933</f>
        <v>0</v>
      </c>
      <c r="K924" s="15">
        <f>'[1]TCE - ANEXO III - Preencher'!L933</f>
        <v>29.187000000000001</v>
      </c>
      <c r="L924" s="15">
        <f>'[1]TCE - ANEXO III - Preencher'!M933</f>
        <v>3.33</v>
      </c>
      <c r="M924" s="15">
        <f t="shared" si="85"/>
        <v>25.856999999999999</v>
      </c>
      <c r="N924" s="15">
        <f>'[1]TCE - ANEXO III - Preencher'!O933</f>
        <v>4.7699999999999996</v>
      </c>
      <c r="O924" s="15">
        <f>'[1]TCE - ANEXO III - Preencher'!P933</f>
        <v>0</v>
      </c>
      <c r="P924" s="16">
        <f t="shared" si="86"/>
        <v>4.7699999999999996</v>
      </c>
      <c r="Q924" s="15">
        <f>'[1]TCE - ANEXO III - Preencher'!R933</f>
        <v>334.97480349344983</v>
      </c>
      <c r="R924" s="15">
        <f>'[1]TCE - ANEXO III - Preencher'!S933</f>
        <v>0</v>
      </c>
      <c r="S924" s="16">
        <f t="shared" si="87"/>
        <v>334.97480349344983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791.38740349344982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MONICA VASCONCELOS FLORIO GONCALVES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2236-05</v>
      </c>
      <c r="G925" s="13" t="str">
        <f>IF('[1]TCE - ANEXO III - Preencher'!H934="","",'[1]TCE - ANEXO III - Preencher'!H934)</f>
        <v>11/2025</v>
      </c>
      <c r="H925" s="14">
        <f>'[1]TCE - ANEXO III - Preencher'!I934</f>
        <v>0</v>
      </c>
      <c r="I925" s="14">
        <f>'[1]TCE - ANEXO III - Preencher'!J934</f>
        <v>274.46800000000002</v>
      </c>
      <c r="J925" s="14">
        <f>'[1]TCE - ANEXO III - Preencher'!K934</f>
        <v>0</v>
      </c>
      <c r="K925" s="15">
        <f>'[1]TCE - ANEXO III - Preencher'!L934</f>
        <v>29.187000000000001</v>
      </c>
      <c r="L925" s="15">
        <f>'[1]TCE - ANEXO III - Preencher'!M934</f>
        <v>3.06</v>
      </c>
      <c r="M925" s="15">
        <f t="shared" si="85"/>
        <v>26.127000000000002</v>
      </c>
      <c r="N925" s="15">
        <f>'[1]TCE - ANEXO III - Preencher'!O934</f>
        <v>4.7699999999999996</v>
      </c>
      <c r="O925" s="15">
        <f>'[1]TCE - ANEXO III - Preencher'!P934</f>
        <v>0</v>
      </c>
      <c r="P925" s="16">
        <f t="shared" si="86"/>
        <v>4.7699999999999996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121.1</v>
      </c>
      <c r="U925" s="15">
        <f>'[1]TCE - ANEXO III - Preencher'!V934</f>
        <v>0</v>
      </c>
      <c r="V925" s="16">
        <f t="shared" si="88"/>
        <v>121.1</v>
      </c>
      <c r="W925" s="17" t="str">
        <f>IF('[1]TCE - ANEXO III - Preencher'!X934="","",'[1]TCE - ANEXO III - Preencher'!X934)</f>
        <v>Auxílio Básico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426.46500000000003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MOZENITA BARBOSA DOS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11/2025</v>
      </c>
      <c r="H926" s="14">
        <f>'[1]TCE - ANEXO III - Preencher'!I935</f>
        <v>0</v>
      </c>
      <c r="I926" s="14">
        <f>'[1]TCE - ANEXO III - Preencher'!J935</f>
        <v>303.86799999999999</v>
      </c>
      <c r="J926" s="14">
        <f>'[1]TCE - ANEXO III - Preencher'!K935</f>
        <v>0</v>
      </c>
      <c r="K926" s="15">
        <f>'[1]TCE - ANEXO III - Preencher'!L935</f>
        <v>29.187000000000001</v>
      </c>
      <c r="L926" s="15">
        <f>'[1]TCE - ANEXO III - Preencher'!M935</f>
        <v>30.36</v>
      </c>
      <c r="M926" s="15">
        <f t="shared" si="85"/>
        <v>-1.1729999999999983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132.22980349344977</v>
      </c>
      <c r="R926" s="15">
        <f>'[1]TCE - ANEXO III - Preencher'!S935</f>
        <v>0</v>
      </c>
      <c r="S926" s="16">
        <f t="shared" si="87"/>
        <v>132.22980349344977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437.19480349344974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NAARA REBECA MENEZES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2234-05</v>
      </c>
      <c r="G927" s="13" t="str">
        <f>IF('[1]TCE - ANEXO III - Preencher'!H936="","",'[1]TCE - ANEXO III - Preencher'!H936)</f>
        <v>11/2025</v>
      </c>
      <c r="H927" s="14">
        <f>'[1]TCE - ANEXO III - Preencher'!I936</f>
        <v>0</v>
      </c>
      <c r="I927" s="14">
        <f>'[1]TCE - ANEXO III - Preencher'!J936</f>
        <v>391.13040000000001</v>
      </c>
      <c r="J927" s="14">
        <f>'[1]TCE - ANEXO III - Preencher'!K936</f>
        <v>0</v>
      </c>
      <c r="K927" s="15">
        <f>'[1]TCE - ANEXO III - Preencher'!L936</f>
        <v>29.187000000000001</v>
      </c>
      <c r="L927" s="15">
        <f>'[1]TCE - ANEXO III - Preencher'!M936</f>
        <v>0</v>
      </c>
      <c r="M927" s="15">
        <f t="shared" si="85"/>
        <v>29.187000000000001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422.5874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NADJA CRISTINA DE FREITAS SOUZA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5134-30</v>
      </c>
      <c r="G928" s="13" t="str">
        <f>IF('[1]TCE - ANEXO III - Preencher'!H937="","",'[1]TCE - ANEXO III - Preencher'!H937)</f>
        <v>11/2025</v>
      </c>
      <c r="H928" s="14">
        <f>'[1]TCE - ANEXO III - Preencher'!I937</f>
        <v>0</v>
      </c>
      <c r="I928" s="14">
        <f>'[1]TCE - ANEXO III - Preencher'!J937</f>
        <v>178.98</v>
      </c>
      <c r="J928" s="14">
        <f>'[1]TCE - ANEXO III - Preencher'!K937</f>
        <v>0</v>
      </c>
      <c r="K928" s="15">
        <f>'[1]TCE - ANEXO III - Preencher'!L937</f>
        <v>29.187000000000001</v>
      </c>
      <c r="L928" s="15">
        <f>'[1]TCE - ANEXO III - Preencher'!M937</f>
        <v>30.36</v>
      </c>
      <c r="M928" s="15">
        <f t="shared" si="85"/>
        <v>-1.1729999999999983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180.077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NADJA DA SILVA SANTOS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11/2025</v>
      </c>
      <c r="H929" s="14">
        <f>'[1]TCE - ANEXO III - Preencher'!I938</f>
        <v>0</v>
      </c>
      <c r="I929" s="14">
        <f>'[1]TCE - ANEXO III - Preencher'!J938</f>
        <v>531.98879999999997</v>
      </c>
      <c r="J929" s="14">
        <f>'[1]TCE - ANEXO III - Preencher'!K938</f>
        <v>0</v>
      </c>
      <c r="K929" s="15">
        <f>'[1]TCE - ANEXO III - Preencher'!L938</f>
        <v>29.187000000000001</v>
      </c>
      <c r="L929" s="15">
        <f>'[1]TCE - ANEXO III - Preencher'!M938</f>
        <v>3.59</v>
      </c>
      <c r="M929" s="15">
        <f t="shared" si="85"/>
        <v>25.597000000000001</v>
      </c>
      <c r="N929" s="15">
        <f>'[1]TCE - ANEXO III - Preencher'!O938</f>
        <v>4.7699999999999996</v>
      </c>
      <c r="O929" s="15">
        <f>'[1]TCE - ANEXO III - Preencher'!P938</f>
        <v>0</v>
      </c>
      <c r="P929" s="16">
        <f t="shared" si="86"/>
        <v>4.7699999999999996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562.35579999999993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NADJA ROBERTA OLIVEIRA DA SILVA FERREIRA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5174-10</v>
      </c>
      <c r="G930" s="13" t="str">
        <f>IF('[1]TCE - ANEXO III - Preencher'!H939="","",'[1]TCE - ANEXO III - Preencher'!H939)</f>
        <v>11/2025</v>
      </c>
      <c r="H930" s="14">
        <f>'[1]TCE - ANEXO III - Preencher'!I939</f>
        <v>0</v>
      </c>
      <c r="I930" s="14">
        <f>'[1]TCE - ANEXO III - Preencher'!J939</f>
        <v>133.584</v>
      </c>
      <c r="J930" s="14">
        <f>'[1]TCE - ANEXO III - Preencher'!K939</f>
        <v>0</v>
      </c>
      <c r="K930" s="15">
        <f>'[1]TCE - ANEXO III - Preencher'!L939</f>
        <v>29.187000000000001</v>
      </c>
      <c r="L930" s="15">
        <f>'[1]TCE - ANEXO III - Preencher'!M939</f>
        <v>30.36</v>
      </c>
      <c r="M930" s="15">
        <f t="shared" si="85"/>
        <v>-1.1729999999999983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167.48980349344978</v>
      </c>
      <c r="R930" s="15">
        <f>'[1]TCE - ANEXO III - Preencher'!S939</f>
        <v>0</v>
      </c>
      <c r="S930" s="16">
        <f t="shared" si="87"/>
        <v>167.48980349344978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302.1708034934498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NADJA SILVA DO NASCIMENTO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11/2025</v>
      </c>
      <c r="H931" s="14">
        <f>'[1]TCE - ANEXO III - Preencher'!I940</f>
        <v>0</v>
      </c>
      <c r="I931" s="14">
        <f>'[1]TCE - ANEXO III - Preencher'!J940</f>
        <v>323.65199999999999</v>
      </c>
      <c r="J931" s="14">
        <f>'[1]TCE - ANEXO III - Preencher'!K940</f>
        <v>0</v>
      </c>
      <c r="K931" s="15">
        <f>'[1]TCE - ANEXO III - Preencher'!L940</f>
        <v>29.187000000000001</v>
      </c>
      <c r="L931" s="15">
        <f>'[1]TCE - ANEXO III - Preencher'!M940</f>
        <v>30.36</v>
      </c>
      <c r="M931" s="15">
        <f t="shared" si="85"/>
        <v>-1.1729999999999983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114.59980349344978</v>
      </c>
      <c r="R931" s="15">
        <f>'[1]TCE - ANEXO III - Preencher'!S940</f>
        <v>0</v>
      </c>
      <c r="S931" s="16">
        <f t="shared" si="87"/>
        <v>114.59980349344978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439.34880349344974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NAIDE ALVES MACIEL DOS SANTOS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11/2025</v>
      </c>
      <c r="H932" s="14">
        <f>'[1]TCE - ANEXO III - Preencher'!I941</f>
        <v>0</v>
      </c>
      <c r="I932" s="14">
        <f>'[1]TCE - ANEXO III - Preencher'!J941</f>
        <v>186.83359999999999</v>
      </c>
      <c r="J932" s="14">
        <f>'[1]TCE - ANEXO III - Preencher'!K941</f>
        <v>0</v>
      </c>
      <c r="K932" s="15">
        <f>'[1]TCE - ANEXO III - Preencher'!L941</f>
        <v>29.187000000000001</v>
      </c>
      <c r="L932" s="15">
        <f>'[1]TCE - ANEXO III - Preencher'!M941</f>
        <v>0</v>
      </c>
      <c r="M932" s="15">
        <f t="shared" si="85"/>
        <v>29.187000000000001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132.22980349344977</v>
      </c>
      <c r="R932" s="15">
        <f>'[1]TCE - ANEXO III - Preencher'!S941</f>
        <v>0</v>
      </c>
      <c r="S932" s="16">
        <f t="shared" si="87"/>
        <v>132.22980349344977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350.52040349344975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NATALI MARIA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11/2025</v>
      </c>
      <c r="H933" s="14">
        <f>'[1]TCE - ANEXO III - Preencher'!I942</f>
        <v>0</v>
      </c>
      <c r="I933" s="14">
        <f>'[1]TCE - ANEXO III - Preencher'!J942</f>
        <v>252.4888</v>
      </c>
      <c r="J933" s="14">
        <f>'[1]TCE - ANEXO III - Preencher'!K942</f>
        <v>0</v>
      </c>
      <c r="K933" s="15">
        <f>'[1]TCE - ANEXO III - Preencher'!L942</f>
        <v>29.187000000000001</v>
      </c>
      <c r="L933" s="15">
        <f>'[1]TCE - ANEXO III - Preencher'!M942</f>
        <v>0</v>
      </c>
      <c r="M933" s="15">
        <f t="shared" si="85"/>
        <v>29.187000000000001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132.22980349344977</v>
      </c>
      <c r="R933" s="15">
        <f>'[1]TCE - ANEXO III - Preencher'!S942</f>
        <v>0</v>
      </c>
      <c r="S933" s="16">
        <f t="shared" si="87"/>
        <v>132.22980349344977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416.17560349344973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NATALIA FERREIRA CAVALCANTI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3242-05</v>
      </c>
      <c r="G934" s="13" t="str">
        <f>IF('[1]TCE - ANEXO III - Preencher'!H943="","",'[1]TCE - ANEXO III - Preencher'!H943)</f>
        <v>11/2025</v>
      </c>
      <c r="H934" s="14">
        <f>'[1]TCE - ANEXO III - Preencher'!I943</f>
        <v>0</v>
      </c>
      <c r="I934" s="14">
        <f>'[1]TCE - ANEXO III - Preencher'!J943</f>
        <v>205.48</v>
      </c>
      <c r="J934" s="14">
        <f>'[1]TCE - ANEXO III - Preencher'!K943</f>
        <v>0</v>
      </c>
      <c r="K934" s="15">
        <f>'[1]TCE - ANEXO III - Preencher'!L943</f>
        <v>29.187000000000001</v>
      </c>
      <c r="L934" s="15">
        <f>'[1]TCE - ANEXO III - Preencher'!M943</f>
        <v>35.57</v>
      </c>
      <c r="M934" s="15">
        <f t="shared" si="85"/>
        <v>-6.3829999999999991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201.36699999999999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NATALIA FERREIRA GOMES VASCONCELOS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2237-10</v>
      </c>
      <c r="G935" s="13" t="str">
        <f>IF('[1]TCE - ANEXO III - Preencher'!H944="","",'[1]TCE - ANEXO III - Preencher'!H944)</f>
        <v>11/2025</v>
      </c>
      <c r="H935" s="14">
        <f>'[1]TCE - ANEXO III - Preencher'!I944</f>
        <v>0</v>
      </c>
      <c r="I935" s="14">
        <f>'[1]TCE - ANEXO III - Preencher'!J944</f>
        <v>579.76480000000004</v>
      </c>
      <c r="J935" s="14">
        <f>'[1]TCE - ANEXO III - Preencher'!K944</f>
        <v>0</v>
      </c>
      <c r="K935" s="15">
        <f>'[1]TCE - ANEXO III - Preencher'!L944</f>
        <v>29.187000000000001</v>
      </c>
      <c r="L935" s="15">
        <f>'[1]TCE - ANEXO III - Preencher'!M944</f>
        <v>0</v>
      </c>
      <c r="M935" s="15">
        <f t="shared" si="85"/>
        <v>29.187000000000001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611.22180000000003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NATALIA GOMES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11/2025</v>
      </c>
      <c r="H936" s="14">
        <f>'[1]TCE - ANEXO III - Preencher'!I945</f>
        <v>0</v>
      </c>
      <c r="I936" s="14">
        <f>'[1]TCE - ANEXO III - Preencher'!J945</f>
        <v>291.72399999999999</v>
      </c>
      <c r="J936" s="14">
        <f>'[1]TCE - ANEXO III - Preencher'!K945</f>
        <v>0</v>
      </c>
      <c r="K936" s="15">
        <f>'[1]TCE - ANEXO III - Preencher'!L945</f>
        <v>29.187000000000001</v>
      </c>
      <c r="L936" s="15">
        <f>'[1]TCE - ANEXO III - Preencher'!M945</f>
        <v>30.36</v>
      </c>
      <c r="M936" s="15">
        <f t="shared" si="85"/>
        <v>-1.1729999999999983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132.22980349344977</v>
      </c>
      <c r="R936" s="15">
        <f>'[1]TCE - ANEXO III - Preencher'!S945</f>
        <v>0</v>
      </c>
      <c r="S936" s="16">
        <f t="shared" si="87"/>
        <v>132.22980349344977</v>
      </c>
      <c r="T936" s="15">
        <f>'[1]TCE - ANEXO III - Preencher'!U945</f>
        <v>81.02</v>
      </c>
      <c r="U936" s="15">
        <f>'[1]TCE - ANEXO III - Preencher'!V945</f>
        <v>0</v>
      </c>
      <c r="V936" s="16">
        <f t="shared" si="88"/>
        <v>81.02</v>
      </c>
      <c r="W936" s="17" t="str">
        <f>IF('[1]TCE - ANEXO III - Preencher'!X945="","",'[1]TCE - ANEXO III - Preencher'!X945)</f>
        <v>Auxílio Básico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506.07080349344972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NATALIA LOURENCO CAMARA GOMES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2236-05</v>
      </c>
      <c r="G937" s="13" t="str">
        <f>IF('[1]TCE - ANEXO III - Preencher'!H946="","",'[1]TCE - ANEXO III - Preencher'!H946)</f>
        <v>11/2025</v>
      </c>
      <c r="H937" s="14">
        <f>'[1]TCE - ANEXO III - Preencher'!I946</f>
        <v>0</v>
      </c>
      <c r="I937" s="14">
        <f>'[1]TCE - ANEXO III - Preencher'!J946</f>
        <v>439.2688</v>
      </c>
      <c r="J937" s="14">
        <f>'[1]TCE - ANEXO III - Preencher'!K946</f>
        <v>0</v>
      </c>
      <c r="K937" s="15">
        <f>'[1]TCE - ANEXO III - Preencher'!L946</f>
        <v>29.187000000000001</v>
      </c>
      <c r="L937" s="15">
        <f>'[1]TCE - ANEXO III - Preencher'!M946</f>
        <v>3.06</v>
      </c>
      <c r="M937" s="15">
        <f t="shared" si="85"/>
        <v>26.127000000000002</v>
      </c>
      <c r="N937" s="15">
        <f>'[1]TCE - ANEXO III - Preencher'!O946</f>
        <v>4.7699999999999996</v>
      </c>
      <c r="O937" s="15">
        <f>'[1]TCE - ANEXO III - Preencher'!P946</f>
        <v>0</v>
      </c>
      <c r="P937" s="16">
        <f t="shared" si="86"/>
        <v>4.7699999999999996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470.16579999999999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NATALIA MARIA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11/2025</v>
      </c>
      <c r="H938" s="14">
        <f>'[1]TCE - ANEXO III - Preencher'!I947</f>
        <v>0</v>
      </c>
      <c r="I938" s="14">
        <f>'[1]TCE - ANEXO III - Preencher'!J947</f>
        <v>352.28879999999998</v>
      </c>
      <c r="J938" s="14">
        <f>'[1]TCE - ANEXO III - Preencher'!K947</f>
        <v>0</v>
      </c>
      <c r="K938" s="15">
        <f>'[1]TCE - ANEXO III - Preencher'!L947</f>
        <v>29.187000000000001</v>
      </c>
      <c r="L938" s="15">
        <f>'[1]TCE - ANEXO III - Preencher'!M947</f>
        <v>30.36</v>
      </c>
      <c r="M938" s="15">
        <f t="shared" si="85"/>
        <v>-1.1729999999999983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132.22980349344977</v>
      </c>
      <c r="R938" s="15">
        <f>'[1]TCE - ANEXO III - Preencher'!S947</f>
        <v>0</v>
      </c>
      <c r="S938" s="16">
        <f t="shared" si="87"/>
        <v>132.22980349344977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485.61560349344973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NATALIA MARIA TEIXEIRA DE LIMA DE SANTANA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4110-10</v>
      </c>
      <c r="G939" s="13" t="str">
        <f>IF('[1]TCE - ANEXO III - Preencher'!H948="","",'[1]TCE - ANEXO III - Preencher'!H948)</f>
        <v>11/2025</v>
      </c>
      <c r="H939" s="14">
        <f>'[1]TCE - ANEXO III - Preencher'!I948</f>
        <v>0</v>
      </c>
      <c r="I939" s="14">
        <f>'[1]TCE - ANEXO III - Preencher'!J948</f>
        <v>131.56</v>
      </c>
      <c r="J939" s="14">
        <f>'[1]TCE - ANEXO III - Preencher'!K948</f>
        <v>0</v>
      </c>
      <c r="K939" s="15">
        <f>'[1]TCE - ANEXO III - Preencher'!L948</f>
        <v>29.187000000000001</v>
      </c>
      <c r="L939" s="15">
        <f>'[1]TCE - ANEXO III - Preencher'!M948</f>
        <v>30.36</v>
      </c>
      <c r="M939" s="15">
        <f t="shared" si="85"/>
        <v>-1.1729999999999983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132.22980349344977</v>
      </c>
      <c r="R939" s="15">
        <f>'[1]TCE - ANEXO III - Preencher'!S948</f>
        <v>0</v>
      </c>
      <c r="S939" s="16">
        <f t="shared" si="87"/>
        <v>132.22980349344977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264.88680349344975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NATALIA SILVA DE ALMEIDA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11/2025</v>
      </c>
      <c r="H940" s="14">
        <f>'[1]TCE - ANEXO III - Preencher'!I949</f>
        <v>0</v>
      </c>
      <c r="I940" s="14">
        <f>'[1]TCE - ANEXO III - Preencher'!J949</f>
        <v>297.26159999999999</v>
      </c>
      <c r="J940" s="14">
        <f>'[1]TCE - ANEXO III - Preencher'!K949</f>
        <v>0</v>
      </c>
      <c r="K940" s="15">
        <f>'[1]TCE - ANEXO III - Preencher'!L949</f>
        <v>29.187000000000001</v>
      </c>
      <c r="L940" s="15">
        <f>'[1]TCE - ANEXO III - Preencher'!M949</f>
        <v>0</v>
      </c>
      <c r="M940" s="15">
        <f t="shared" si="85"/>
        <v>29.187000000000001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72.92</v>
      </c>
      <c r="U940" s="15">
        <f>'[1]TCE - ANEXO III - Preencher'!V949</f>
        <v>0</v>
      </c>
      <c r="V940" s="16">
        <f t="shared" si="88"/>
        <v>72.92</v>
      </c>
      <c r="W940" s="17" t="str">
        <f>IF('[1]TCE - ANEXO III - Preencher'!X949="","",'[1]TCE - ANEXO III - Preencher'!X949)</f>
        <v>Auxílio Básico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401.6386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NATALYA EDRIELLE SOUZA LOURENCO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11/2025</v>
      </c>
      <c r="H941" s="14">
        <f>'[1]TCE - ANEXO III - Preencher'!I950</f>
        <v>0</v>
      </c>
      <c r="I941" s="14">
        <f>'[1]TCE - ANEXO III - Preencher'!J950</f>
        <v>189.9776</v>
      </c>
      <c r="J941" s="14">
        <f>'[1]TCE - ANEXO III - Preencher'!K950</f>
        <v>0</v>
      </c>
      <c r="K941" s="15">
        <f>'[1]TCE - ANEXO III - Preencher'!L950</f>
        <v>29.187000000000001</v>
      </c>
      <c r="L941" s="15">
        <f>'[1]TCE - ANEXO III - Preencher'!M950</f>
        <v>30.36</v>
      </c>
      <c r="M941" s="15">
        <f t="shared" si="85"/>
        <v>-1.1729999999999983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132.22980349344977</v>
      </c>
      <c r="R941" s="15">
        <f>'[1]TCE - ANEXO III - Preencher'!S950</f>
        <v>0</v>
      </c>
      <c r="S941" s="16">
        <f t="shared" si="87"/>
        <v>132.22980349344977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323.30440349344974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NATHALIA MARTINS DE MENDONCA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11/2025</v>
      </c>
      <c r="H942" s="14">
        <f>'[1]TCE - ANEXO III - Preencher'!I951</f>
        <v>0</v>
      </c>
      <c r="I942" s="14">
        <f>'[1]TCE - ANEXO III - Preencher'!J951</f>
        <v>303.86799999999999</v>
      </c>
      <c r="J942" s="14">
        <f>'[1]TCE - ANEXO III - Preencher'!K951</f>
        <v>0</v>
      </c>
      <c r="K942" s="15">
        <f>'[1]TCE - ANEXO III - Preencher'!L951</f>
        <v>29.187000000000001</v>
      </c>
      <c r="L942" s="15">
        <f>'[1]TCE - ANEXO III - Preencher'!M951</f>
        <v>30.36</v>
      </c>
      <c r="M942" s="15">
        <f t="shared" si="85"/>
        <v>-1.1729999999999983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132.22980349344977</v>
      </c>
      <c r="R942" s="15">
        <f>'[1]TCE - ANEXO III - Preencher'!S951</f>
        <v>0</v>
      </c>
      <c r="S942" s="16">
        <f t="shared" si="87"/>
        <v>132.22980349344977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437.19480349344974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NATHALIA ROBERTA SEABRA DA ROCHA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11/2025</v>
      </c>
      <c r="H943" s="14">
        <f>'[1]TCE - ANEXO III - Preencher'!I952</f>
        <v>0</v>
      </c>
      <c r="I943" s="14">
        <f>'[1]TCE - ANEXO III - Preencher'!J952</f>
        <v>309.03440000000001</v>
      </c>
      <c r="J943" s="14">
        <f>'[1]TCE - ANEXO III - Preencher'!K952</f>
        <v>0</v>
      </c>
      <c r="K943" s="15">
        <f>'[1]TCE - ANEXO III - Preencher'!L952</f>
        <v>29.187000000000001</v>
      </c>
      <c r="L943" s="15">
        <f>'[1]TCE - ANEXO III - Preencher'!M952</f>
        <v>0</v>
      </c>
      <c r="M943" s="15">
        <f t="shared" si="85"/>
        <v>29.187000000000001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132.22980349344977</v>
      </c>
      <c r="R943" s="15">
        <f>'[1]TCE - ANEXO III - Preencher'!S952</f>
        <v>0</v>
      </c>
      <c r="S943" s="16">
        <f t="shared" si="87"/>
        <v>132.22980349344977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472.72120349344976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NAYANA DE OLIVEIRA DELMONDES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11/2025</v>
      </c>
      <c r="H944" s="14">
        <f>'[1]TCE - ANEXO III - Preencher'!I953</f>
        <v>0</v>
      </c>
      <c r="I944" s="14">
        <f>'[1]TCE - ANEXO III - Preencher'!J953</f>
        <v>368.78399999999999</v>
      </c>
      <c r="J944" s="14">
        <f>'[1]TCE - ANEXO III - Preencher'!K953</f>
        <v>0</v>
      </c>
      <c r="K944" s="15">
        <f>'[1]TCE - ANEXO III - Preencher'!L953</f>
        <v>29.187000000000001</v>
      </c>
      <c r="L944" s="15">
        <f>'[1]TCE - ANEXO III - Preencher'!M953</f>
        <v>0</v>
      </c>
      <c r="M944" s="15">
        <f t="shared" si="85"/>
        <v>29.187000000000001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400.24099999999999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NICOLAS RAFAEL DA SILVA CAVALCANTE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3172-10</v>
      </c>
      <c r="G945" s="13" t="str">
        <f>IF('[1]TCE - ANEXO III - Preencher'!H954="","",'[1]TCE - ANEXO III - Preencher'!H954)</f>
        <v>11/2025</v>
      </c>
      <c r="H945" s="14">
        <f>'[1]TCE - ANEXO III - Preencher'!I954</f>
        <v>0</v>
      </c>
      <c r="I945" s="14">
        <f>'[1]TCE - ANEXO III - Preencher'!J954</f>
        <v>195.16159999999999</v>
      </c>
      <c r="J945" s="14">
        <f>'[1]TCE - ANEXO III - Preencher'!K954</f>
        <v>0</v>
      </c>
      <c r="K945" s="15">
        <f>'[1]TCE - ANEXO III - Preencher'!L954</f>
        <v>29.187000000000001</v>
      </c>
      <c r="L945" s="15">
        <f>'[1]TCE - ANEXO III - Preencher'!M954</f>
        <v>44</v>
      </c>
      <c r="M945" s="15">
        <f t="shared" si="85"/>
        <v>-14.812999999999999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167.48980349344978</v>
      </c>
      <c r="R945" s="15">
        <f>'[1]TCE - ANEXO III - Preencher'!S954</f>
        <v>0</v>
      </c>
      <c r="S945" s="16">
        <f t="shared" si="87"/>
        <v>167.48980349344978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350.10840349344983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NILMA HERCULANO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11/2025</v>
      </c>
      <c r="H946" s="14">
        <f>'[1]TCE - ANEXO III - Preencher'!I955</f>
        <v>0</v>
      </c>
      <c r="I946" s="14">
        <f>'[1]TCE - ANEXO III - Preencher'!J955</f>
        <v>467.27359999999999</v>
      </c>
      <c r="J946" s="14">
        <f>'[1]TCE - ANEXO III - Preencher'!K955</f>
        <v>0</v>
      </c>
      <c r="K946" s="15">
        <f>'[1]TCE - ANEXO III - Preencher'!L955</f>
        <v>29.187000000000001</v>
      </c>
      <c r="L946" s="15">
        <f>'[1]TCE - ANEXO III - Preencher'!M955</f>
        <v>3.59</v>
      </c>
      <c r="M946" s="15">
        <f t="shared" si="85"/>
        <v>25.597000000000001</v>
      </c>
      <c r="N946" s="15">
        <f>'[1]TCE - ANEXO III - Preencher'!O955</f>
        <v>4.7699999999999996</v>
      </c>
      <c r="O946" s="15">
        <f>'[1]TCE - ANEXO III - Preencher'!P955</f>
        <v>0</v>
      </c>
      <c r="P946" s="16">
        <f t="shared" si="86"/>
        <v>4.7699999999999996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497.64059999999995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NILSON ALVES DA SILVA NETO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5211-30</v>
      </c>
      <c r="G947" s="13" t="str">
        <f>IF('[1]TCE - ANEXO III - Preencher'!H956="","",'[1]TCE - ANEXO III - Preencher'!H956)</f>
        <v>11/2025</v>
      </c>
      <c r="H947" s="14">
        <f>'[1]TCE - ANEXO III - Preencher'!I956</f>
        <v>0</v>
      </c>
      <c r="I947" s="14">
        <f>'[1]TCE - ANEXO III - Preencher'!J956</f>
        <v>133.88800000000001</v>
      </c>
      <c r="J947" s="14">
        <f>'[1]TCE - ANEXO III - Preencher'!K956</f>
        <v>0</v>
      </c>
      <c r="K947" s="15">
        <f>'[1]TCE - ANEXO III - Preencher'!L956</f>
        <v>29.187000000000001</v>
      </c>
      <c r="L947" s="15">
        <f>'[1]TCE - ANEXO III - Preencher'!M956</f>
        <v>33.47</v>
      </c>
      <c r="M947" s="15">
        <f t="shared" si="85"/>
        <v>-4.2829999999999977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131.87500000000003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NIVEA PAIXAO DE SANTA CLARA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11/2025</v>
      </c>
      <c r="H948" s="14">
        <f>'[1]TCE - ANEXO III - Preencher'!I957</f>
        <v>0</v>
      </c>
      <c r="I948" s="14">
        <f>'[1]TCE - ANEXO III - Preencher'!J957</f>
        <v>346.70319999999998</v>
      </c>
      <c r="J948" s="14">
        <f>'[1]TCE - ANEXO III - Preencher'!K957</f>
        <v>0</v>
      </c>
      <c r="K948" s="15">
        <f>'[1]TCE - ANEXO III - Preencher'!L957</f>
        <v>29.187000000000001</v>
      </c>
      <c r="L948" s="15">
        <f>'[1]TCE - ANEXO III - Preencher'!M957</f>
        <v>30.36</v>
      </c>
      <c r="M948" s="15">
        <f t="shared" si="85"/>
        <v>-1.1729999999999983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347.80019999999996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NOEL BEZERRA DA SILVA JUNIOR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5142-25</v>
      </c>
      <c r="G949" s="13" t="str">
        <f>IF('[1]TCE - ANEXO III - Preencher'!H958="","",'[1]TCE - ANEXO III - Preencher'!H958)</f>
        <v>11/2025</v>
      </c>
      <c r="H949" s="14">
        <f>'[1]TCE - ANEXO III - Preencher'!I958</f>
        <v>0</v>
      </c>
      <c r="I949" s="14">
        <f>'[1]TCE - ANEXO III - Preencher'!J958</f>
        <v>237.9016</v>
      </c>
      <c r="J949" s="14">
        <f>'[1]TCE - ANEXO III - Preencher'!K958</f>
        <v>0</v>
      </c>
      <c r="K949" s="15">
        <f>'[1]TCE - ANEXO III - Preencher'!L958</f>
        <v>29.187000000000001</v>
      </c>
      <c r="L949" s="15">
        <f>'[1]TCE - ANEXO III - Preencher'!M958</f>
        <v>30.36</v>
      </c>
      <c r="M949" s="15">
        <f t="shared" si="85"/>
        <v>-1.1729999999999983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238.99860000000001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NZINGA DE LIMA PEDROSA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5134-30</v>
      </c>
      <c r="G950" s="13" t="str">
        <f>IF('[1]TCE - ANEXO III - Preencher'!H959="","",'[1]TCE - ANEXO III - Preencher'!H959)</f>
        <v>11/2025</v>
      </c>
      <c r="H950" s="14">
        <f>'[1]TCE - ANEXO III - Preencher'!I959</f>
        <v>0</v>
      </c>
      <c r="I950" s="14">
        <f>'[1]TCE - ANEXO III - Preencher'!J959</f>
        <v>161.2056</v>
      </c>
      <c r="J950" s="14">
        <f>'[1]TCE - ANEXO III - Preencher'!K959</f>
        <v>0</v>
      </c>
      <c r="K950" s="15">
        <f>'[1]TCE - ANEXO III - Preencher'!L959</f>
        <v>29.187000000000001</v>
      </c>
      <c r="L950" s="15">
        <f>'[1]TCE - ANEXO III - Preencher'!M959</f>
        <v>0</v>
      </c>
      <c r="M950" s="15">
        <f t="shared" si="85"/>
        <v>29.187000000000001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132.22980349344977</v>
      </c>
      <c r="R950" s="15">
        <f>'[1]TCE - ANEXO III - Preencher'!S959</f>
        <v>0</v>
      </c>
      <c r="S950" s="16">
        <f t="shared" si="87"/>
        <v>132.22980349344977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324.89240349344982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ODILEIDE MARIA NAZARIO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11/2025</v>
      </c>
      <c r="H951" s="14">
        <f>'[1]TCE - ANEXO III - Preencher'!I960</f>
        <v>0</v>
      </c>
      <c r="I951" s="14">
        <f>'[1]TCE - ANEXO III - Preencher'!J960</f>
        <v>155.84800000000001</v>
      </c>
      <c r="J951" s="14">
        <f>'[1]TCE - ANEXO III - Preencher'!K960</f>
        <v>0</v>
      </c>
      <c r="K951" s="15">
        <f>'[1]TCE - ANEXO III - Preencher'!L960</f>
        <v>29.187000000000001</v>
      </c>
      <c r="L951" s="15">
        <f>'[1]TCE - ANEXO III - Preencher'!M960</f>
        <v>30.36</v>
      </c>
      <c r="M951" s="15">
        <f t="shared" si="85"/>
        <v>-1.1729999999999983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114.77833333333334</v>
      </c>
      <c r="R951" s="15">
        <f>'[1]TCE - ANEXO III - Preencher'!S960</f>
        <v>0</v>
      </c>
      <c r="S951" s="16">
        <f t="shared" si="87"/>
        <v>114.77833333333334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271.72333333333336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ORLANDIA FARIAS DE AGUIAR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11/2025</v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29.187000000000001</v>
      </c>
      <c r="L952" s="15">
        <f>'[1]TCE - ANEXO III - Preencher'!M961</f>
        <v>0</v>
      </c>
      <c r="M952" s="15">
        <f t="shared" si="85"/>
        <v>29.187000000000001</v>
      </c>
      <c r="N952" s="15">
        <f>'[1]TCE - ANEXO III - Preencher'!O961</f>
        <v>4.7699999999999996</v>
      </c>
      <c r="O952" s="15">
        <f>'[1]TCE - ANEXO III - Preencher'!P961</f>
        <v>0</v>
      </c>
      <c r="P952" s="16">
        <f t="shared" si="86"/>
        <v>4.7699999999999996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33.957000000000001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ORLANDO DO LAGO BORGES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3132-15</v>
      </c>
      <c r="G953" s="13" t="str">
        <f>IF('[1]TCE - ANEXO III - Preencher'!H962="","",'[1]TCE - ANEXO III - Preencher'!H962)</f>
        <v>11/2025</v>
      </c>
      <c r="H953" s="14">
        <f>'[1]TCE - ANEXO III - Preencher'!I962</f>
        <v>0</v>
      </c>
      <c r="I953" s="14">
        <f>'[1]TCE - ANEXO III - Preencher'!J962</f>
        <v>293.05439999999999</v>
      </c>
      <c r="J953" s="14">
        <f>'[1]TCE - ANEXO III - Preencher'!K962</f>
        <v>0</v>
      </c>
      <c r="K953" s="15">
        <f>'[1]TCE - ANEXO III - Preencher'!L962</f>
        <v>29.187000000000001</v>
      </c>
      <c r="L953" s="15">
        <f>'[1]TCE - ANEXO III - Preencher'!M962</f>
        <v>44</v>
      </c>
      <c r="M953" s="15">
        <f t="shared" si="85"/>
        <v>-14.812999999999999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105.78480349344979</v>
      </c>
      <c r="R953" s="15">
        <f>'[1]TCE - ANEXO III - Preencher'!S962</f>
        <v>0</v>
      </c>
      <c r="S953" s="16">
        <f t="shared" si="87"/>
        <v>105.78480349344979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386.29620349344975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OSCALENY REIS DE OLIVEIRA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11/2025</v>
      </c>
      <c r="H954" s="14">
        <f>'[1]TCE - ANEXO III - Preencher'!I963</f>
        <v>0</v>
      </c>
      <c r="I954" s="14">
        <f>'[1]TCE - ANEXO III - Preencher'!J963</f>
        <v>691.00480000000005</v>
      </c>
      <c r="J954" s="14">
        <f>'[1]TCE - ANEXO III - Preencher'!K963</f>
        <v>0</v>
      </c>
      <c r="K954" s="15">
        <f>'[1]TCE - ANEXO III - Preencher'!L963</f>
        <v>29.187000000000001</v>
      </c>
      <c r="L954" s="15">
        <f>'[1]TCE - ANEXO III - Preencher'!M963</f>
        <v>3.59</v>
      </c>
      <c r="M954" s="15">
        <f t="shared" si="85"/>
        <v>25.597000000000001</v>
      </c>
      <c r="N954" s="15">
        <f>'[1]TCE - ANEXO III - Preencher'!O963</f>
        <v>4.7699999999999996</v>
      </c>
      <c r="O954" s="15">
        <f>'[1]TCE - ANEXO III - Preencher'!P963</f>
        <v>0</v>
      </c>
      <c r="P954" s="16">
        <f t="shared" si="86"/>
        <v>4.7699999999999996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721.37180000000001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OTAVIO JOSE DA COSTA REGO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5151-10</v>
      </c>
      <c r="G955" s="13" t="str">
        <f>IF('[1]TCE - ANEXO III - Preencher'!H964="","",'[1]TCE - ANEXO III - Preencher'!H964)</f>
        <v>11/2025</v>
      </c>
      <c r="H955" s="14">
        <f>'[1]TCE - ANEXO III - Preencher'!I964</f>
        <v>0</v>
      </c>
      <c r="I955" s="14">
        <f>'[1]TCE - ANEXO III - Preencher'!J964</f>
        <v>157.87200000000001</v>
      </c>
      <c r="J955" s="14">
        <f>'[1]TCE - ANEXO III - Preencher'!K964</f>
        <v>0</v>
      </c>
      <c r="K955" s="15">
        <f>'[1]TCE - ANEXO III - Preencher'!L964</f>
        <v>29.187000000000001</v>
      </c>
      <c r="L955" s="15">
        <f>'[1]TCE - ANEXO III - Preencher'!M964</f>
        <v>30.36</v>
      </c>
      <c r="M955" s="15">
        <f t="shared" si="85"/>
        <v>-1.1729999999999983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132.22980349344977</v>
      </c>
      <c r="R955" s="15">
        <f>'[1]TCE - ANEXO III - Preencher'!S964</f>
        <v>0</v>
      </c>
      <c r="S955" s="16">
        <f t="shared" si="87"/>
        <v>132.22980349344977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291.19880349344976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OZIANE MARIA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11/2025</v>
      </c>
      <c r="H956" s="14">
        <f>'[1]TCE - ANEXO III - Preencher'!I965</f>
        <v>0</v>
      </c>
      <c r="I956" s="14">
        <f>'[1]TCE - ANEXO III - Preencher'!J965</f>
        <v>291.72399999999999</v>
      </c>
      <c r="J956" s="14">
        <f>'[1]TCE - ANEXO III - Preencher'!K965</f>
        <v>0</v>
      </c>
      <c r="K956" s="15">
        <f>'[1]TCE - ANEXO III - Preencher'!L965</f>
        <v>29.187000000000001</v>
      </c>
      <c r="L956" s="15">
        <f>'[1]TCE - ANEXO III - Preencher'!M965</f>
        <v>30.36</v>
      </c>
      <c r="M956" s="15">
        <f t="shared" si="85"/>
        <v>-1.1729999999999983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132.22980349344977</v>
      </c>
      <c r="R956" s="15">
        <f>'[1]TCE - ANEXO III - Preencher'!S965</f>
        <v>0</v>
      </c>
      <c r="S956" s="16">
        <f t="shared" si="87"/>
        <v>132.22980349344977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425.05080349344973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PABLO MACIEL DE SANTANA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11/2025</v>
      </c>
      <c r="H957" s="14">
        <f>'[1]TCE - ANEXO III - Preencher'!I966</f>
        <v>0</v>
      </c>
      <c r="I957" s="14">
        <f>'[1]TCE - ANEXO III - Preencher'!J966</f>
        <v>299.04320000000001</v>
      </c>
      <c r="J957" s="14">
        <f>'[1]TCE - ANEXO III - Preencher'!K966</f>
        <v>0</v>
      </c>
      <c r="K957" s="15">
        <f>'[1]TCE - ANEXO III - Preencher'!L966</f>
        <v>29.187000000000001</v>
      </c>
      <c r="L957" s="15">
        <f>'[1]TCE - ANEXO III - Preencher'!M966</f>
        <v>30.36</v>
      </c>
      <c r="M957" s="15">
        <f t="shared" si="85"/>
        <v>-1.1729999999999983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132.22980349344977</v>
      </c>
      <c r="R957" s="15">
        <f>'[1]TCE - ANEXO III - Preencher'!S966</f>
        <v>0</v>
      </c>
      <c r="S957" s="16">
        <f t="shared" si="87"/>
        <v>132.22980349344977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432.37000349344976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PATRICIA GOMES DE FREITAS SOUZA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11/2025</v>
      </c>
      <c r="H958" s="14">
        <f>'[1]TCE - ANEXO III - Preencher'!I967</f>
        <v>0</v>
      </c>
      <c r="I958" s="14">
        <f>'[1]TCE - ANEXO III - Preencher'!J967</f>
        <v>285.65199999999999</v>
      </c>
      <c r="J958" s="14">
        <f>'[1]TCE - ANEXO III - Preencher'!K967</f>
        <v>0</v>
      </c>
      <c r="K958" s="15">
        <f>'[1]TCE - ANEXO III - Preencher'!L967</f>
        <v>29.187000000000001</v>
      </c>
      <c r="L958" s="15">
        <f>'[1]TCE - ANEXO III - Preencher'!M967</f>
        <v>30.36</v>
      </c>
      <c r="M958" s="15">
        <f t="shared" si="85"/>
        <v>-1.1729999999999983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132.22980349344977</v>
      </c>
      <c r="R958" s="15">
        <f>'[1]TCE - ANEXO III - Preencher'!S967</f>
        <v>0</v>
      </c>
      <c r="S958" s="16">
        <f t="shared" si="87"/>
        <v>132.22980349344977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418.97880349344973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PATRICIA GUERRA CAVALCANTI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11/2025</v>
      </c>
      <c r="H959" s="14">
        <f>'[1]TCE - ANEXO III - Preencher'!I968</f>
        <v>0</v>
      </c>
      <c r="I959" s="14">
        <f>'[1]TCE - ANEXO III - Preencher'!J968</f>
        <v>648.86959999999999</v>
      </c>
      <c r="J959" s="14">
        <f>'[1]TCE - ANEXO III - Preencher'!K968</f>
        <v>0</v>
      </c>
      <c r="K959" s="15">
        <f>'[1]TCE - ANEXO III - Preencher'!L968</f>
        <v>29.187000000000001</v>
      </c>
      <c r="L959" s="15">
        <f>'[1]TCE - ANEXO III - Preencher'!M968</f>
        <v>0</v>
      </c>
      <c r="M959" s="15">
        <f t="shared" si="85"/>
        <v>29.187000000000001</v>
      </c>
      <c r="N959" s="15">
        <f>'[1]TCE - ANEXO III - Preencher'!O968</f>
        <v>4.7699999999999996</v>
      </c>
      <c r="O959" s="15">
        <f>'[1]TCE - ANEXO III - Preencher'!P968</f>
        <v>0</v>
      </c>
      <c r="P959" s="16">
        <f t="shared" si="86"/>
        <v>4.7699999999999996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682.82659999999998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PATRICIA MARIA DA CONCEICAO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5143-20</v>
      </c>
      <c r="G960" s="13" t="str">
        <f>IF('[1]TCE - ANEXO III - Preencher'!H969="","",'[1]TCE - ANEXO III - Preencher'!H969)</f>
        <v>11/2025</v>
      </c>
      <c r="H960" s="14">
        <f>'[1]TCE - ANEXO III - Preencher'!I969</f>
        <v>0</v>
      </c>
      <c r="I960" s="14">
        <f>'[1]TCE - ANEXO III - Preencher'!J969</f>
        <v>310.51600000000002</v>
      </c>
      <c r="J960" s="14">
        <f>'[1]TCE - ANEXO III - Preencher'!K969</f>
        <v>0</v>
      </c>
      <c r="K960" s="15">
        <f>'[1]TCE - ANEXO III - Preencher'!L969</f>
        <v>29.187000000000001</v>
      </c>
      <c r="L960" s="15">
        <f>'[1]TCE - ANEXO III - Preencher'!M969</f>
        <v>0</v>
      </c>
      <c r="M960" s="15">
        <f t="shared" si="85"/>
        <v>29.187000000000001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341.97300000000001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PATRICIA MARIA DA FONSECA DE OLIVEIRA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11/2025</v>
      </c>
      <c r="H961" s="14">
        <f>'[1]TCE - ANEXO III - Preencher'!I970</f>
        <v>0</v>
      </c>
      <c r="I961" s="14">
        <f>'[1]TCE - ANEXO III - Preencher'!J970</f>
        <v>309.94</v>
      </c>
      <c r="J961" s="14">
        <f>'[1]TCE - ANEXO III - Preencher'!K970</f>
        <v>0</v>
      </c>
      <c r="K961" s="15">
        <f>'[1]TCE - ANEXO III - Preencher'!L970</f>
        <v>29.187000000000001</v>
      </c>
      <c r="L961" s="15">
        <f>'[1]TCE - ANEXO III - Preencher'!M970</f>
        <v>30.36</v>
      </c>
      <c r="M961" s="15">
        <f t="shared" si="85"/>
        <v>-1.1729999999999983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149.85980349344976</v>
      </c>
      <c r="R961" s="15">
        <f>'[1]TCE - ANEXO III - Preencher'!S970</f>
        <v>0</v>
      </c>
      <c r="S961" s="16">
        <f t="shared" si="87"/>
        <v>149.85980349344976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460.89680349344974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PATRICIA MARIA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 t="str">
        <f>IF('[1]TCE - ANEXO III - Preencher'!H971="","",'[1]TCE - ANEXO III - Preencher'!H971)</f>
        <v>11/2025</v>
      </c>
      <c r="H962" s="14">
        <f>'[1]TCE - ANEXO III - Preencher'!I971</f>
        <v>0</v>
      </c>
      <c r="I962" s="14">
        <f>'[1]TCE - ANEXO III - Preencher'!J971</f>
        <v>133.88800000000001</v>
      </c>
      <c r="J962" s="14">
        <f>'[1]TCE - ANEXO III - Preencher'!K971</f>
        <v>0</v>
      </c>
      <c r="K962" s="15">
        <f>'[1]TCE - ANEXO III - Preencher'!L971</f>
        <v>29.187000000000001</v>
      </c>
      <c r="L962" s="15">
        <f>'[1]TCE - ANEXO III - Preencher'!M971</f>
        <v>0</v>
      </c>
      <c r="M962" s="15">
        <f t="shared" si="85"/>
        <v>29.187000000000001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167.48980349344978</v>
      </c>
      <c r="R962" s="15">
        <f>'[1]TCE - ANEXO III - Preencher'!S971</f>
        <v>0</v>
      </c>
      <c r="S962" s="16">
        <f t="shared" si="87"/>
        <v>167.48980349344978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332.83480349344984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PATRICIA MARIA DO NASCIMENTO FRANCA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11/2025</v>
      </c>
      <c r="H963" s="14">
        <f>'[1]TCE - ANEXO III - Preencher'!I972</f>
        <v>0</v>
      </c>
      <c r="I963" s="14">
        <f>'[1]TCE - ANEXO III - Preencher'!J972</f>
        <v>373.3888</v>
      </c>
      <c r="J963" s="14">
        <f>'[1]TCE - ANEXO III - Preencher'!K972</f>
        <v>0</v>
      </c>
      <c r="K963" s="15">
        <f>'[1]TCE - ANEXO III - Preencher'!L972</f>
        <v>29.187000000000001</v>
      </c>
      <c r="L963" s="15">
        <f>'[1]TCE - ANEXO III - Preencher'!M972</f>
        <v>0</v>
      </c>
      <c r="M963" s="15">
        <f t="shared" si="85"/>
        <v>29.187000000000001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404.8458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PATRICIA MARIA FERREIRA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5143-20</v>
      </c>
      <c r="G964" s="13" t="str">
        <f>IF('[1]TCE - ANEXO III - Preencher'!H973="","",'[1]TCE - ANEXO III - Preencher'!H973)</f>
        <v>11/2025</v>
      </c>
      <c r="H964" s="14">
        <f>'[1]TCE - ANEXO III - Preencher'!I973</f>
        <v>0</v>
      </c>
      <c r="I964" s="14">
        <f>'[1]TCE - ANEXO III - Preencher'!J973</f>
        <v>170.01599999999999</v>
      </c>
      <c r="J964" s="14">
        <f>'[1]TCE - ANEXO III - Preencher'!K973</f>
        <v>0</v>
      </c>
      <c r="K964" s="15">
        <f>'[1]TCE - ANEXO III - Preencher'!L973</f>
        <v>29.187000000000001</v>
      </c>
      <c r="L964" s="15">
        <f>'[1]TCE - ANEXO III - Preencher'!M973</f>
        <v>0</v>
      </c>
      <c r="M964" s="15">
        <f t="shared" ref="M964:M1027" si="91">K964-L964</f>
        <v>29.187000000000001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132.22980349344977</v>
      </c>
      <c r="R964" s="15">
        <f>'[1]TCE - ANEXO III - Preencher'!S973</f>
        <v>0</v>
      </c>
      <c r="S964" s="16">
        <f t="shared" ref="S964:S1027" si="93">Q964-R964</f>
        <v>132.22980349344977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333.70280349344978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PATRICIA MARIA SACRAMENTO DE SANTANA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11/2025</v>
      </c>
      <c r="H965" s="14">
        <f>'[1]TCE - ANEXO III - Preencher'!I974</f>
        <v>0</v>
      </c>
      <c r="I965" s="14">
        <f>'[1]TCE - ANEXO III - Preencher'!J974</f>
        <v>320.36720000000003</v>
      </c>
      <c r="J965" s="14">
        <f>'[1]TCE - ANEXO III - Preencher'!K974</f>
        <v>0</v>
      </c>
      <c r="K965" s="15">
        <f>'[1]TCE - ANEXO III - Preencher'!L974</f>
        <v>29.187000000000001</v>
      </c>
      <c r="L965" s="15">
        <f>'[1]TCE - ANEXO III - Preencher'!M974</f>
        <v>0</v>
      </c>
      <c r="M965" s="15">
        <f t="shared" si="91"/>
        <v>29.187000000000001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105.78480349344979</v>
      </c>
      <c r="R965" s="15">
        <f>'[1]TCE - ANEXO III - Preencher'!S974</f>
        <v>0</v>
      </c>
      <c r="S965" s="16">
        <f t="shared" si="93"/>
        <v>105.78480349344979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457.60900349344979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PATRICIA PERPETUA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11/2025</v>
      </c>
      <c r="H966" s="14">
        <f>'[1]TCE - ANEXO III - Preencher'!I975</f>
        <v>0</v>
      </c>
      <c r="I966" s="14">
        <f>'[1]TCE - ANEXO III - Preencher'!J975</f>
        <v>355.26159999999999</v>
      </c>
      <c r="J966" s="14">
        <f>'[1]TCE - ANEXO III - Preencher'!K975</f>
        <v>0</v>
      </c>
      <c r="K966" s="15">
        <f>'[1]TCE - ANEXO III - Preencher'!L975</f>
        <v>29.187000000000001</v>
      </c>
      <c r="L966" s="15">
        <f>'[1]TCE - ANEXO III - Preencher'!M975</f>
        <v>0</v>
      </c>
      <c r="M966" s="15">
        <f t="shared" si="91"/>
        <v>29.187000000000001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386.71859999999998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PATRICIA TADEU DE BRITO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11/2025</v>
      </c>
      <c r="H967" s="14">
        <f>'[1]TCE - ANEXO III - Preencher'!I976</f>
        <v>0</v>
      </c>
      <c r="I967" s="14">
        <f>'[1]TCE - ANEXO III - Preencher'!J976</f>
        <v>380.92720000000003</v>
      </c>
      <c r="J967" s="14">
        <f>'[1]TCE - ANEXO III - Preencher'!K976</f>
        <v>0</v>
      </c>
      <c r="K967" s="15">
        <f>'[1]TCE - ANEXO III - Preencher'!L976</f>
        <v>29.187000000000001</v>
      </c>
      <c r="L967" s="15">
        <f>'[1]TCE - ANEXO III - Preencher'!M976</f>
        <v>0</v>
      </c>
      <c r="M967" s="15">
        <f t="shared" si="91"/>
        <v>29.187000000000001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132.22980349344977</v>
      </c>
      <c r="R967" s="15">
        <f>'[1]TCE - ANEXO III - Preencher'!S976</f>
        <v>0</v>
      </c>
      <c r="S967" s="16">
        <f t="shared" si="93"/>
        <v>132.22980349344977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544.61400349344979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PATRICIA VALERIA DANTAS DAS NEVES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5211-30</v>
      </c>
      <c r="G968" s="13" t="str">
        <f>IF('[1]TCE - ANEXO III - Preencher'!H977="","",'[1]TCE - ANEXO III - Preencher'!H977)</f>
        <v>11/2025</v>
      </c>
      <c r="H968" s="14">
        <f>'[1]TCE - ANEXO III - Preencher'!I977</f>
        <v>0</v>
      </c>
      <c r="I968" s="14">
        <f>'[1]TCE - ANEXO III - Preencher'!J977</f>
        <v>147.27680000000001</v>
      </c>
      <c r="J968" s="14">
        <f>'[1]TCE - ANEXO III - Preencher'!K977</f>
        <v>0</v>
      </c>
      <c r="K968" s="15">
        <f>'[1]TCE - ANEXO III - Preencher'!L977</f>
        <v>29.187000000000001</v>
      </c>
      <c r="L968" s="15">
        <f>'[1]TCE - ANEXO III - Preencher'!M977</f>
        <v>33.47</v>
      </c>
      <c r="M968" s="15">
        <f t="shared" si="91"/>
        <v>-4.2829999999999977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145.26380000000003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PATRICIO DE ALMEIDA NASCIMENTO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11/2025</v>
      </c>
      <c r="H969" s="14">
        <f>'[1]TCE - ANEXO III - Preencher'!I978</f>
        <v>0</v>
      </c>
      <c r="I969" s="14">
        <f>'[1]TCE - ANEXO III - Preencher'!J978</f>
        <v>285.89519999999999</v>
      </c>
      <c r="J969" s="14">
        <f>'[1]TCE - ANEXO III - Preencher'!K978</f>
        <v>0</v>
      </c>
      <c r="K969" s="15">
        <f>'[1]TCE - ANEXO III - Preencher'!L978</f>
        <v>29.187000000000001</v>
      </c>
      <c r="L969" s="15">
        <f>'[1]TCE - ANEXO III - Preencher'!M978</f>
        <v>0</v>
      </c>
      <c r="M969" s="15">
        <f t="shared" si="91"/>
        <v>29.187000000000001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317.35219999999998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PAULA ANDREA DA SILVA DE MACEDO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 t="str">
        <f>IF('[1]TCE - ANEXO III - Preencher'!H979="","",'[1]TCE - ANEXO III - Preencher'!H979)</f>
        <v>11/2025</v>
      </c>
      <c r="H970" s="14">
        <f>'[1]TCE - ANEXO III - Preencher'!I979</f>
        <v>0</v>
      </c>
      <c r="I970" s="14">
        <f>'[1]TCE - ANEXO III - Preencher'!J979</f>
        <v>158.99520000000001</v>
      </c>
      <c r="J970" s="14">
        <f>'[1]TCE - ANEXO III - Preencher'!K979</f>
        <v>0</v>
      </c>
      <c r="K970" s="15">
        <f>'[1]TCE - ANEXO III - Preencher'!L979</f>
        <v>29.187000000000001</v>
      </c>
      <c r="L970" s="15">
        <f>'[1]TCE - ANEXO III - Preencher'!M979</f>
        <v>34.56</v>
      </c>
      <c r="M970" s="15">
        <f t="shared" si="91"/>
        <v>-5.3730000000000011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167.48980349344978</v>
      </c>
      <c r="R970" s="15">
        <f>'[1]TCE - ANEXO III - Preencher'!S979</f>
        <v>0</v>
      </c>
      <c r="S970" s="16">
        <f t="shared" si="93"/>
        <v>167.48980349344978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323.38200349344982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PAULA FRASSINETT DE SOUZA CASSIANO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11/2025</v>
      </c>
      <c r="H971" s="14">
        <f>'[1]TCE - ANEXO III - Preencher'!I980</f>
        <v>0</v>
      </c>
      <c r="I971" s="14">
        <f>'[1]TCE - ANEXO III - Preencher'!J980</f>
        <v>149.04</v>
      </c>
      <c r="J971" s="14">
        <f>'[1]TCE - ANEXO III - Preencher'!K980</f>
        <v>0</v>
      </c>
      <c r="K971" s="15">
        <f>'[1]TCE - ANEXO III - Preencher'!L980</f>
        <v>29.187000000000001</v>
      </c>
      <c r="L971" s="15">
        <f>'[1]TCE - ANEXO III - Preencher'!M980</f>
        <v>0</v>
      </c>
      <c r="M971" s="15">
        <f t="shared" si="91"/>
        <v>29.187000000000001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132.22980349344977</v>
      </c>
      <c r="R971" s="15">
        <f>'[1]TCE - ANEXO III - Preencher'!S980</f>
        <v>0</v>
      </c>
      <c r="S971" s="16">
        <f t="shared" si="93"/>
        <v>132.22980349344977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312.72680349344978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PAULA JULIANE BOLLA VICENTE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11/2025</v>
      </c>
      <c r="H972" s="14">
        <f>'[1]TCE - ANEXO III - Preencher'!I981</f>
        <v>0</v>
      </c>
      <c r="I972" s="14">
        <f>'[1]TCE - ANEXO III - Preencher'!J981</f>
        <v>201.7784</v>
      </c>
      <c r="J972" s="14">
        <f>'[1]TCE - ANEXO III - Preencher'!K981</f>
        <v>0</v>
      </c>
      <c r="K972" s="15">
        <f>'[1]TCE - ANEXO III - Preencher'!L981</f>
        <v>29.187000000000001</v>
      </c>
      <c r="L972" s="15">
        <f>'[1]TCE - ANEXO III - Preencher'!M981</f>
        <v>2.58</v>
      </c>
      <c r="M972" s="15">
        <f t="shared" si="91"/>
        <v>26.606999999999999</v>
      </c>
      <c r="N972" s="15">
        <f>'[1]TCE - ANEXO III - Preencher'!O981</f>
        <v>4.7699999999999996</v>
      </c>
      <c r="O972" s="15">
        <f>'[1]TCE - ANEXO III - Preencher'!P981</f>
        <v>0</v>
      </c>
      <c r="P972" s="16">
        <f t="shared" si="92"/>
        <v>4.7699999999999996</v>
      </c>
      <c r="Q972" s="15">
        <f>'[1]TCE - ANEXO III - Preencher'!R981</f>
        <v>132.22980349344977</v>
      </c>
      <c r="R972" s="15">
        <f>'[1]TCE - ANEXO III - Preencher'!S981</f>
        <v>0</v>
      </c>
      <c r="S972" s="16">
        <f t="shared" si="93"/>
        <v>132.22980349344977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365.38520349344981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PAULO RICARDO RIBEIRO CAVALCANTE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5151-10</v>
      </c>
      <c r="G973" s="13" t="str">
        <f>IF('[1]TCE - ANEXO III - Preencher'!H982="","",'[1]TCE - ANEXO III - Preencher'!H982)</f>
        <v>11/2025</v>
      </c>
      <c r="H973" s="14">
        <f>'[1]TCE - ANEXO III - Preencher'!I982</f>
        <v>0</v>
      </c>
      <c r="I973" s="14">
        <f>'[1]TCE - ANEXO III - Preencher'!J982</f>
        <v>157.87200000000001</v>
      </c>
      <c r="J973" s="14">
        <f>'[1]TCE - ANEXO III - Preencher'!K982</f>
        <v>0</v>
      </c>
      <c r="K973" s="15">
        <f>'[1]TCE - ANEXO III - Preencher'!L982</f>
        <v>29.187000000000001</v>
      </c>
      <c r="L973" s="15">
        <f>'[1]TCE - ANEXO III - Preencher'!M982</f>
        <v>30.36</v>
      </c>
      <c r="M973" s="15">
        <f t="shared" si="91"/>
        <v>-1.1729999999999983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132.22980349344977</v>
      </c>
      <c r="R973" s="15">
        <f>'[1]TCE - ANEXO III - Preencher'!S982</f>
        <v>0</v>
      </c>
      <c r="S973" s="16">
        <f t="shared" si="93"/>
        <v>132.22980349344977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291.19880349344976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PAULO ROBERTO ANGEIRAS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3241-15</v>
      </c>
      <c r="G974" s="13" t="str">
        <f>IF('[1]TCE - ANEXO III - Preencher'!H983="","",'[1]TCE - ANEXO III - Preencher'!H983)</f>
        <v>11/2025</v>
      </c>
      <c r="H974" s="14">
        <f>'[1]TCE - ANEXO III - Preencher'!I983</f>
        <v>0</v>
      </c>
      <c r="I974" s="14">
        <f>'[1]TCE - ANEXO III - Preencher'!J983</f>
        <v>451.72800000000001</v>
      </c>
      <c r="J974" s="14">
        <f>'[1]TCE - ANEXO III - Preencher'!K983</f>
        <v>0</v>
      </c>
      <c r="K974" s="15">
        <f>'[1]TCE - ANEXO III - Preencher'!L983</f>
        <v>29.187000000000001</v>
      </c>
      <c r="L974" s="15">
        <f>'[1]TCE - ANEXO III - Preencher'!M983</f>
        <v>0</v>
      </c>
      <c r="M974" s="15">
        <f t="shared" si="91"/>
        <v>29.187000000000001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483.185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PAULO ROBERTO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5135-05</v>
      </c>
      <c r="G975" s="13" t="str">
        <f>IF('[1]TCE - ANEXO III - Preencher'!H984="","",'[1]TCE - ANEXO III - Preencher'!H984)</f>
        <v>11/2025</v>
      </c>
      <c r="H975" s="14">
        <f>'[1]TCE - ANEXO III - Preencher'!I984</f>
        <v>0</v>
      </c>
      <c r="I975" s="14">
        <f>'[1]TCE - ANEXO III - Preencher'!J984</f>
        <v>176.41919999999999</v>
      </c>
      <c r="J975" s="14">
        <f>'[1]TCE - ANEXO III - Preencher'!K984</f>
        <v>0</v>
      </c>
      <c r="K975" s="15">
        <f>'[1]TCE - ANEXO III - Preencher'!L984</f>
        <v>29.187000000000001</v>
      </c>
      <c r="L975" s="15">
        <f>'[1]TCE - ANEXO III - Preencher'!M984</f>
        <v>0</v>
      </c>
      <c r="M975" s="15">
        <f t="shared" si="91"/>
        <v>29.187000000000001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132.22980349344977</v>
      </c>
      <c r="R975" s="15">
        <f>'[1]TCE - ANEXO III - Preencher'!S984</f>
        <v>0</v>
      </c>
      <c r="S975" s="16">
        <f t="shared" si="93"/>
        <v>132.22980349344977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340.10600349344975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PEDRO HENRIQUE OLIVEIRA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5174-10</v>
      </c>
      <c r="G976" s="13" t="str">
        <f>IF('[1]TCE - ANEXO III - Preencher'!H985="","",'[1]TCE - ANEXO III - Preencher'!H985)</f>
        <v>11/2025</v>
      </c>
      <c r="H976" s="14">
        <f>'[1]TCE - ANEXO III - Preencher'!I985</f>
        <v>0</v>
      </c>
      <c r="I976" s="14">
        <f>'[1]TCE - ANEXO III - Preencher'!J985</f>
        <v>146.5376</v>
      </c>
      <c r="J976" s="14">
        <f>'[1]TCE - ANEXO III - Preencher'!K985</f>
        <v>0</v>
      </c>
      <c r="K976" s="15">
        <f>'[1]TCE - ANEXO III - Preencher'!L985</f>
        <v>29.187000000000001</v>
      </c>
      <c r="L976" s="15">
        <f>'[1]TCE - ANEXO III - Preencher'!M985</f>
        <v>0</v>
      </c>
      <c r="M976" s="15">
        <f t="shared" si="91"/>
        <v>29.187000000000001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177.99460000000002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PEDRO HENRIQUE QUEIROZ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3226-05</v>
      </c>
      <c r="G977" s="13" t="str">
        <f>IF('[1]TCE - ANEXO III - Preencher'!H986="","",'[1]TCE - ANEXO III - Preencher'!H986)</f>
        <v>11/2025</v>
      </c>
      <c r="H977" s="14">
        <f>'[1]TCE - ANEXO III - Preencher'!I986</f>
        <v>0</v>
      </c>
      <c r="I977" s="14">
        <f>'[1]TCE - ANEXO III - Preencher'!J986</f>
        <v>252.51759999999999</v>
      </c>
      <c r="J977" s="14">
        <f>'[1]TCE - ANEXO III - Preencher'!K986</f>
        <v>0</v>
      </c>
      <c r="K977" s="15">
        <f>'[1]TCE - ANEXO III - Preencher'!L986</f>
        <v>29.187000000000001</v>
      </c>
      <c r="L977" s="15">
        <f>'[1]TCE - ANEXO III - Preencher'!M986</f>
        <v>30.36</v>
      </c>
      <c r="M977" s="15">
        <f t="shared" si="91"/>
        <v>-1.1729999999999983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253.6146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PEDRO HENRIQUE SATIRO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5151-10</v>
      </c>
      <c r="G978" s="13" t="str">
        <f>IF('[1]TCE - ANEXO III - Preencher'!H987="","",'[1]TCE - ANEXO III - Preencher'!H987)</f>
        <v>11/2025</v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29.187000000000001</v>
      </c>
      <c r="L978" s="15">
        <f>'[1]TCE - ANEXO III - Preencher'!M987</f>
        <v>0</v>
      </c>
      <c r="M978" s="15">
        <f t="shared" si="91"/>
        <v>29.187000000000001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31.457000000000001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PEDRO RAMOS DE FREITAS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11/2025</v>
      </c>
      <c r="H979" s="14">
        <f>'[1]TCE - ANEXO III - Preencher'!I988</f>
        <v>0</v>
      </c>
      <c r="I979" s="14">
        <f>'[1]TCE - ANEXO III - Preencher'!J988</f>
        <v>381.45679999999999</v>
      </c>
      <c r="J979" s="14">
        <f>'[1]TCE - ANEXO III - Preencher'!K988</f>
        <v>0</v>
      </c>
      <c r="K979" s="15">
        <f>'[1]TCE - ANEXO III - Preencher'!L988</f>
        <v>29.187000000000001</v>
      </c>
      <c r="L979" s="15">
        <f>'[1]TCE - ANEXO III - Preencher'!M988</f>
        <v>0</v>
      </c>
      <c r="M979" s="15">
        <f t="shared" si="91"/>
        <v>29.187000000000001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132.22980349344977</v>
      </c>
      <c r="R979" s="15">
        <f>'[1]TCE - ANEXO III - Preencher'!S988</f>
        <v>0</v>
      </c>
      <c r="S979" s="16">
        <f t="shared" si="93"/>
        <v>132.22980349344977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545.14360349344975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PETERSON CAVALCANTI HOLANDA</v>
      </c>
      <c r="E980" s="9" t="str">
        <f>IF('[1]TCE - ANEXO III - Preencher'!F989="4 - Assistência Odontológica","2 - Outros Profissionais da Saúde",'[1]TCE - ANEXO III - Preencher'!F989)</f>
        <v xml:space="preserve"> 1 - Médico</v>
      </c>
      <c r="F980" s="12" t="str">
        <f>'[1]TCE - ANEXO III - Preencher'!G989</f>
        <v>2252-25</v>
      </c>
      <c r="G980" s="13" t="str">
        <f>IF('[1]TCE - ANEXO III - Preencher'!H989="","",'[1]TCE - ANEXO III - Preencher'!H989)</f>
        <v>11/2025</v>
      </c>
      <c r="H980" s="14">
        <f>'[1]TCE - ANEXO III - Preencher'!I989</f>
        <v>0</v>
      </c>
      <c r="I980" s="14">
        <f>'[1]TCE - ANEXO III - Preencher'!J989</f>
        <v>1156.6288</v>
      </c>
      <c r="J980" s="14">
        <f>'[1]TCE - ANEXO III - Preencher'!K989</f>
        <v>0</v>
      </c>
      <c r="K980" s="15">
        <f>'[1]TCE - ANEXO III - Preencher'!L989</f>
        <v>29.187000000000001</v>
      </c>
      <c r="L980" s="15">
        <f>'[1]TCE - ANEXO III - Preencher'!M989</f>
        <v>0</v>
      </c>
      <c r="M980" s="15">
        <f t="shared" si="91"/>
        <v>29.187000000000001</v>
      </c>
      <c r="N980" s="15">
        <f>'[1]TCE - ANEXO III - Preencher'!O989</f>
        <v>18.149999999999999</v>
      </c>
      <c r="O980" s="15">
        <f>'[1]TCE - ANEXO III - Preencher'!P989</f>
        <v>0</v>
      </c>
      <c r="P980" s="16">
        <f t="shared" si="92"/>
        <v>18.149999999999999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1203.9657999999999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PETRUS MOURA DE ANDRADE LIMA</v>
      </c>
      <c r="E981" s="9" t="str">
        <f>IF('[1]TCE - ANEXO III - Preencher'!F990="4 - Assistência Odontológica","2 - Outros Profissionais da Saúde",'[1]TCE - ANEXO III - Preencher'!F990)</f>
        <v xml:space="preserve"> 1 - Médico</v>
      </c>
      <c r="F981" s="12" t="str">
        <f>'[1]TCE - ANEXO III - Preencher'!G990</f>
        <v>2252-25</v>
      </c>
      <c r="G981" s="13" t="str">
        <f>IF('[1]TCE - ANEXO III - Preencher'!H990="","",'[1]TCE - ANEXO III - Preencher'!H990)</f>
        <v>11/2025</v>
      </c>
      <c r="H981" s="14">
        <f>'[1]TCE - ANEXO III - Preencher'!I990</f>
        <v>0</v>
      </c>
      <c r="I981" s="14">
        <f>'[1]TCE - ANEXO III - Preencher'!J990</f>
        <v>317.18959999999998</v>
      </c>
      <c r="J981" s="14">
        <f>'[1]TCE - ANEXO III - Preencher'!K990</f>
        <v>0</v>
      </c>
      <c r="K981" s="15">
        <f>'[1]TCE - ANEXO III - Preencher'!L990</f>
        <v>29.187000000000001</v>
      </c>
      <c r="L981" s="15">
        <f>'[1]TCE - ANEXO III - Preencher'!M990</f>
        <v>0</v>
      </c>
      <c r="M981" s="15">
        <f t="shared" si="91"/>
        <v>29.187000000000001</v>
      </c>
      <c r="N981" s="15">
        <f>'[1]TCE - ANEXO III - Preencher'!O990</f>
        <v>18.149999999999999</v>
      </c>
      <c r="O981" s="15">
        <f>'[1]TCE - ANEXO III - Preencher'!P990</f>
        <v>0</v>
      </c>
      <c r="P981" s="16">
        <f t="shared" si="92"/>
        <v>18.149999999999999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364.52659999999997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PIERLA RILIA SANTIAGO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11/2025</v>
      </c>
      <c r="H982" s="14">
        <f>'[1]TCE - ANEXO III - Preencher'!I991</f>
        <v>0</v>
      </c>
      <c r="I982" s="14">
        <f>'[1]TCE - ANEXO III - Preencher'!J991</f>
        <v>374.06079999999997</v>
      </c>
      <c r="J982" s="14">
        <f>'[1]TCE - ANEXO III - Preencher'!K991</f>
        <v>0</v>
      </c>
      <c r="K982" s="15">
        <f>'[1]TCE - ANEXO III - Preencher'!L991</f>
        <v>29.187000000000001</v>
      </c>
      <c r="L982" s="15">
        <f>'[1]TCE - ANEXO III - Preencher'!M991</f>
        <v>30.36</v>
      </c>
      <c r="M982" s="15">
        <f t="shared" si="91"/>
        <v>-1.1729999999999983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375.15779999999995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POLIANA MARIA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5211-30</v>
      </c>
      <c r="G983" s="13" t="str">
        <f>IF('[1]TCE - ANEXO III - Preencher'!H992="","",'[1]TCE - ANEXO III - Preencher'!H992)</f>
        <v>11/2025</v>
      </c>
      <c r="H983" s="14">
        <f>'[1]TCE - ANEXO III - Preencher'!I992</f>
        <v>0</v>
      </c>
      <c r="I983" s="14">
        <f>'[1]TCE - ANEXO III - Preencher'!J992</f>
        <v>177.03919999999999</v>
      </c>
      <c r="J983" s="14">
        <f>'[1]TCE - ANEXO III - Preencher'!K992</f>
        <v>0</v>
      </c>
      <c r="K983" s="15">
        <f>'[1]TCE - ANEXO III - Preencher'!L992</f>
        <v>29.187000000000001</v>
      </c>
      <c r="L983" s="15">
        <f>'[1]TCE - ANEXO III - Preencher'!M992</f>
        <v>0</v>
      </c>
      <c r="M983" s="15">
        <f t="shared" si="91"/>
        <v>29.187000000000001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208.49620000000002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 xml:space="preserve">POLLYANNA GUILHERME VALENCA 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11/2025</v>
      </c>
      <c r="H984" s="14">
        <f>'[1]TCE - ANEXO III - Preencher'!I993</f>
        <v>0</v>
      </c>
      <c r="I984" s="14">
        <f>'[1]TCE - ANEXO III - Preencher'!J993</f>
        <v>321.17840000000001</v>
      </c>
      <c r="J984" s="14">
        <f>'[1]TCE - ANEXO III - Preencher'!K993</f>
        <v>0</v>
      </c>
      <c r="K984" s="15">
        <f>'[1]TCE - ANEXO III - Preencher'!L993</f>
        <v>29.187000000000001</v>
      </c>
      <c r="L984" s="15">
        <f>'[1]TCE - ANEXO III - Preencher'!M993</f>
        <v>0</v>
      </c>
      <c r="M984" s="15">
        <f t="shared" si="91"/>
        <v>29.187000000000001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198.34230349344978</v>
      </c>
      <c r="R984" s="15">
        <f>'[1]TCE - ANEXO III - Preencher'!S993</f>
        <v>0</v>
      </c>
      <c r="S984" s="16">
        <f t="shared" si="93"/>
        <v>198.34230349344978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550.97770349344978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POLLYANNA MEDEIROS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2613-05</v>
      </c>
      <c r="G985" s="13" t="str">
        <f>IF('[1]TCE - ANEXO III - Preencher'!H994="","",'[1]TCE - ANEXO III - Preencher'!H994)</f>
        <v>11/2025</v>
      </c>
      <c r="H985" s="14">
        <f>'[1]TCE - ANEXO III - Preencher'!I994</f>
        <v>0</v>
      </c>
      <c r="I985" s="14">
        <f>'[1]TCE - ANEXO III - Preencher'!J994</f>
        <v>497.95280000000002</v>
      </c>
      <c r="J985" s="14">
        <f>'[1]TCE - ANEXO III - Preencher'!K994</f>
        <v>0</v>
      </c>
      <c r="K985" s="15">
        <f>'[1]TCE - ANEXO III - Preencher'!L994</f>
        <v>29.187000000000001</v>
      </c>
      <c r="L985" s="15">
        <f>'[1]TCE - ANEXO III - Preencher'!M994</f>
        <v>44</v>
      </c>
      <c r="M985" s="15">
        <f t="shared" si="91"/>
        <v>-14.812999999999999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485.40980000000002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POLYANA BEZERRA DE MENEZES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11/2025</v>
      </c>
      <c r="H986" s="14">
        <f>'[1]TCE - ANEXO III - Preencher'!I995</f>
        <v>0</v>
      </c>
      <c r="I986" s="14">
        <f>'[1]TCE - ANEXO III - Preencher'!J995</f>
        <v>132.99520000000001</v>
      </c>
      <c r="J986" s="14">
        <f>'[1]TCE - ANEXO III - Preencher'!K995</f>
        <v>0</v>
      </c>
      <c r="K986" s="15">
        <f>'[1]TCE - ANEXO III - Preencher'!L995</f>
        <v>29.187000000000001</v>
      </c>
      <c r="L986" s="15">
        <f>'[1]TCE - ANEXO III - Preencher'!M995</f>
        <v>0</v>
      </c>
      <c r="M986" s="15">
        <f t="shared" si="91"/>
        <v>29.187000000000001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164.45220000000003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PRISCILA PEREIRA DE LIMA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11/2025</v>
      </c>
      <c r="H987" s="14">
        <f>'[1]TCE - ANEXO III - Preencher'!I996</f>
        <v>0</v>
      </c>
      <c r="I987" s="14">
        <f>'[1]TCE - ANEXO III - Preencher'!J996</f>
        <v>151.3416</v>
      </c>
      <c r="J987" s="14">
        <f>'[1]TCE - ANEXO III - Preencher'!K996</f>
        <v>0</v>
      </c>
      <c r="K987" s="15">
        <f>'[1]TCE - ANEXO III - Preencher'!L996</f>
        <v>29.187000000000001</v>
      </c>
      <c r="L987" s="15">
        <f>'[1]TCE - ANEXO III - Preencher'!M996</f>
        <v>30.36</v>
      </c>
      <c r="M987" s="15">
        <f t="shared" si="91"/>
        <v>-1.1729999999999983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152.43860000000001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PRISCILA THAYS SOARES DAS NEVES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3242-05</v>
      </c>
      <c r="G988" s="13" t="str">
        <f>IF('[1]TCE - ANEXO III - Preencher'!H997="","",'[1]TCE - ANEXO III - Preencher'!H997)</f>
        <v>11/2025</v>
      </c>
      <c r="H988" s="14">
        <f>'[1]TCE - ANEXO III - Preencher'!I997</f>
        <v>0</v>
      </c>
      <c r="I988" s="14">
        <f>'[1]TCE - ANEXO III - Preencher'!J997</f>
        <v>170.584</v>
      </c>
      <c r="J988" s="14">
        <f>'[1]TCE - ANEXO III - Preencher'!K997</f>
        <v>0</v>
      </c>
      <c r="K988" s="15">
        <f>'[1]TCE - ANEXO III - Preencher'!L997</f>
        <v>29.187000000000001</v>
      </c>
      <c r="L988" s="15">
        <f>'[1]TCE - ANEXO III - Preencher'!M997</f>
        <v>0</v>
      </c>
      <c r="M988" s="15">
        <f t="shared" si="91"/>
        <v>29.187000000000001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202.04100000000003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PRISCILA VANESSA FERREIRA DA SILVA DE LIMA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11/2025</v>
      </c>
      <c r="H989" s="14">
        <f>'[1]TCE - ANEXO III - Preencher'!I998</f>
        <v>0</v>
      </c>
      <c r="I989" s="14">
        <f>'[1]TCE - ANEXO III - Preencher'!J998</f>
        <v>294.39280000000002</v>
      </c>
      <c r="J989" s="14">
        <f>'[1]TCE - ANEXO III - Preencher'!K998</f>
        <v>0</v>
      </c>
      <c r="K989" s="15">
        <f>'[1]TCE - ANEXO III - Preencher'!L998</f>
        <v>29.187000000000001</v>
      </c>
      <c r="L989" s="15">
        <f>'[1]TCE - ANEXO III - Preencher'!M998</f>
        <v>30.36</v>
      </c>
      <c r="M989" s="15">
        <f t="shared" si="91"/>
        <v>-1.1729999999999983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167.48980349344978</v>
      </c>
      <c r="R989" s="15">
        <f>'[1]TCE - ANEXO III - Preencher'!S998</f>
        <v>0</v>
      </c>
      <c r="S989" s="16">
        <f t="shared" si="93"/>
        <v>167.48980349344978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460.70960349344978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PRISCILLA DE SOUZA GONCALVES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11/2025</v>
      </c>
      <c r="H990" s="14">
        <f>'[1]TCE - ANEXO III - Preencher'!I999</f>
        <v>0</v>
      </c>
      <c r="I990" s="14">
        <f>'[1]TCE - ANEXO III - Preencher'!J999</f>
        <v>297.79599999999999</v>
      </c>
      <c r="J990" s="14">
        <f>'[1]TCE - ANEXO III - Preencher'!K999</f>
        <v>0</v>
      </c>
      <c r="K990" s="15">
        <f>'[1]TCE - ANEXO III - Preencher'!L999</f>
        <v>29.187000000000001</v>
      </c>
      <c r="L990" s="15">
        <f>'[1]TCE - ANEXO III - Preencher'!M999</f>
        <v>0</v>
      </c>
      <c r="M990" s="15">
        <f t="shared" si="91"/>
        <v>29.187000000000001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329.25299999999999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PRISCILLA SILVA DE PAULA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11/2025</v>
      </c>
      <c r="H991" s="14">
        <f>'[1]TCE - ANEXO III - Preencher'!I1000</f>
        <v>0</v>
      </c>
      <c r="I991" s="14">
        <f>'[1]TCE - ANEXO III - Preencher'!J1000</f>
        <v>307.24720000000002</v>
      </c>
      <c r="J991" s="14">
        <f>'[1]TCE - ANEXO III - Preencher'!K1000</f>
        <v>0</v>
      </c>
      <c r="K991" s="15">
        <f>'[1]TCE - ANEXO III - Preencher'!L1000</f>
        <v>29.187000000000001</v>
      </c>
      <c r="L991" s="15">
        <f>'[1]TCE - ANEXO III - Preencher'!M1000</f>
        <v>30.36</v>
      </c>
      <c r="M991" s="15">
        <f t="shared" si="91"/>
        <v>-1.1729999999999983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105.78480349344979</v>
      </c>
      <c r="R991" s="15">
        <f>'[1]TCE - ANEXO III - Preencher'!S1000</f>
        <v>0</v>
      </c>
      <c r="S991" s="16">
        <f t="shared" si="93"/>
        <v>105.78480349344979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414.12900349344977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PRISCILLA TAVARES RODRIGUES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2516-05</v>
      </c>
      <c r="G992" s="13" t="str">
        <f>IF('[1]TCE - ANEXO III - Preencher'!H1001="","",'[1]TCE - ANEXO III - Preencher'!H1001)</f>
        <v>11/2025</v>
      </c>
      <c r="H992" s="14">
        <f>'[1]TCE - ANEXO III - Preencher'!I1001</f>
        <v>0</v>
      </c>
      <c r="I992" s="14">
        <f>'[1]TCE - ANEXO III - Preencher'!J1001</f>
        <v>274.608</v>
      </c>
      <c r="J992" s="14">
        <f>'[1]TCE - ANEXO III - Preencher'!K1001</f>
        <v>0</v>
      </c>
      <c r="K992" s="15">
        <f>'[1]TCE - ANEXO III - Preencher'!L1001</f>
        <v>29.187000000000001</v>
      </c>
      <c r="L992" s="15">
        <f>'[1]TCE - ANEXO III - Preencher'!M1001</f>
        <v>44</v>
      </c>
      <c r="M992" s="15">
        <f t="shared" si="91"/>
        <v>-14.812999999999999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262.065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PRISLA LILIANE DA SILVA CAMPELO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5152-05</v>
      </c>
      <c r="G993" s="13" t="str">
        <f>IF('[1]TCE - ANEXO III - Preencher'!H1002="","",'[1]TCE - ANEXO III - Preencher'!H1002)</f>
        <v>11/2025</v>
      </c>
      <c r="H993" s="14">
        <f>'[1]TCE - ANEXO III - Preencher'!I1002</f>
        <v>0</v>
      </c>
      <c r="I993" s="14">
        <f>'[1]TCE - ANEXO III - Preencher'!J1002</f>
        <v>206.65520000000001</v>
      </c>
      <c r="J993" s="14">
        <f>'[1]TCE - ANEXO III - Preencher'!K1002</f>
        <v>0</v>
      </c>
      <c r="K993" s="15">
        <f>'[1]TCE - ANEXO III - Preencher'!L1002</f>
        <v>29.187000000000001</v>
      </c>
      <c r="L993" s="15">
        <f>'[1]TCE - ANEXO III - Preencher'!M1002</f>
        <v>0</v>
      </c>
      <c r="M993" s="15">
        <f t="shared" si="91"/>
        <v>29.187000000000001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132.22980349344977</v>
      </c>
      <c r="R993" s="15">
        <f>'[1]TCE - ANEXO III - Preencher'!S1002</f>
        <v>0</v>
      </c>
      <c r="S993" s="16">
        <f t="shared" si="93"/>
        <v>132.22980349344977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370.34200349344979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RAFAEL ANDERSON PEREIRA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11/2025</v>
      </c>
      <c r="H994" s="14">
        <f>'[1]TCE - ANEXO III - Preencher'!I1003</f>
        <v>0</v>
      </c>
      <c r="I994" s="14">
        <f>'[1]TCE - ANEXO III - Preencher'!J1003</f>
        <v>177.10720000000001</v>
      </c>
      <c r="J994" s="14">
        <f>'[1]TCE - ANEXO III - Preencher'!K1003</f>
        <v>0</v>
      </c>
      <c r="K994" s="15">
        <f>'[1]TCE - ANEXO III - Preencher'!L1003</f>
        <v>29.187000000000001</v>
      </c>
      <c r="L994" s="15">
        <f>'[1]TCE - ANEXO III - Preencher'!M1003</f>
        <v>33.47</v>
      </c>
      <c r="M994" s="15">
        <f t="shared" si="91"/>
        <v>-4.2829999999999977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132.22980349344977</v>
      </c>
      <c r="R994" s="15">
        <f>'[1]TCE - ANEXO III - Preencher'!S1003</f>
        <v>0</v>
      </c>
      <c r="S994" s="16">
        <f t="shared" si="93"/>
        <v>132.22980349344977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307.32400349344982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RAFAEL BARBOSA DOS SANTOS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5163-45</v>
      </c>
      <c r="G995" s="13" t="str">
        <f>IF('[1]TCE - ANEXO III - Preencher'!H1004="","",'[1]TCE - ANEXO III - Preencher'!H1004)</f>
        <v>11/2025</v>
      </c>
      <c r="H995" s="14">
        <f>'[1]TCE - ANEXO III - Preencher'!I1004</f>
        <v>0</v>
      </c>
      <c r="I995" s="14">
        <f>'[1]TCE - ANEXO III - Preencher'!J1004</f>
        <v>151.80000000000001</v>
      </c>
      <c r="J995" s="14">
        <f>'[1]TCE - ANEXO III - Preencher'!K1004</f>
        <v>0</v>
      </c>
      <c r="K995" s="15">
        <f>'[1]TCE - ANEXO III - Preencher'!L1004</f>
        <v>29.187000000000001</v>
      </c>
      <c r="L995" s="15">
        <f>'[1]TCE - ANEXO III - Preencher'!M1004</f>
        <v>30.36</v>
      </c>
      <c r="M995" s="15">
        <f t="shared" si="91"/>
        <v>-1.1729999999999983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132.22980349344977</v>
      </c>
      <c r="R995" s="15">
        <f>'[1]TCE - ANEXO III - Preencher'!S1004</f>
        <v>0</v>
      </c>
      <c r="S995" s="16">
        <f t="shared" si="93"/>
        <v>132.22980349344977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285.12680349344976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RAFAEL MELO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11/2025</v>
      </c>
      <c r="H996" s="14">
        <f>'[1]TCE - ANEXO III - Preencher'!I1005</f>
        <v>0</v>
      </c>
      <c r="I996" s="14">
        <f>'[1]TCE - ANEXO III - Preencher'!J1005</f>
        <v>312.8424</v>
      </c>
      <c r="J996" s="14">
        <f>'[1]TCE - ANEXO III - Preencher'!K1005</f>
        <v>0</v>
      </c>
      <c r="K996" s="15">
        <f>'[1]TCE - ANEXO III - Preencher'!L1005</f>
        <v>29.187000000000001</v>
      </c>
      <c r="L996" s="15">
        <f>'[1]TCE - ANEXO III - Preencher'!M1005</f>
        <v>30.36</v>
      </c>
      <c r="M996" s="15">
        <f t="shared" si="91"/>
        <v>-1.1729999999999983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313.93939999999998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RAFAEL MONTEIRO BEZERRA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5151-10</v>
      </c>
      <c r="G997" s="13" t="str">
        <f>IF('[1]TCE - ANEXO III - Preencher'!H1006="","",'[1]TCE - ANEXO III - Preencher'!H1006)</f>
        <v>11/2025</v>
      </c>
      <c r="H997" s="14">
        <f>'[1]TCE - ANEXO III - Preencher'!I1006</f>
        <v>0</v>
      </c>
      <c r="I997" s="14">
        <f>'[1]TCE - ANEXO III - Preencher'!J1006</f>
        <v>54.648000000000003</v>
      </c>
      <c r="J997" s="14">
        <f>'[1]TCE - ANEXO III - Preencher'!K1006</f>
        <v>0</v>
      </c>
      <c r="K997" s="15">
        <f>'[1]TCE - ANEXO III - Preencher'!L1006</f>
        <v>29.187000000000001</v>
      </c>
      <c r="L997" s="15">
        <f>'[1]TCE - ANEXO III - Preencher'!M1006</f>
        <v>30.36</v>
      </c>
      <c r="M997" s="15">
        <f t="shared" si="91"/>
        <v>-1.1729999999999983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55.745000000000012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RAFAELA ARAUJO MELO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11/2025</v>
      </c>
      <c r="H998" s="14">
        <f>'[1]TCE - ANEXO III - Preencher'!I1007</f>
        <v>0</v>
      </c>
      <c r="I998" s="14">
        <f>'[1]TCE - ANEXO III - Preencher'!J1007</f>
        <v>317.43439999999998</v>
      </c>
      <c r="J998" s="14">
        <f>'[1]TCE - ANEXO III - Preencher'!K1007</f>
        <v>0</v>
      </c>
      <c r="K998" s="15">
        <f>'[1]TCE - ANEXO III - Preencher'!L1007</f>
        <v>29.187000000000001</v>
      </c>
      <c r="L998" s="15">
        <f>'[1]TCE - ANEXO III - Preencher'!M1007</f>
        <v>30.36</v>
      </c>
      <c r="M998" s="15">
        <f t="shared" si="91"/>
        <v>-1.1729999999999983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318.53139999999996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RAFAELA PEREIRA DAS NEVES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11/2025</v>
      </c>
      <c r="H999" s="14">
        <f>'[1]TCE - ANEXO III - Preencher'!I1008</f>
        <v>0</v>
      </c>
      <c r="I999" s="14">
        <f>'[1]TCE - ANEXO III - Preencher'!J1008</f>
        <v>286.8888</v>
      </c>
      <c r="J999" s="14">
        <f>'[1]TCE - ANEXO III - Preencher'!K1008</f>
        <v>0</v>
      </c>
      <c r="K999" s="15">
        <f>'[1]TCE - ANEXO III - Preencher'!L1008</f>
        <v>29.187000000000001</v>
      </c>
      <c r="L999" s="15">
        <f>'[1]TCE - ANEXO III - Preencher'!M1008</f>
        <v>0</v>
      </c>
      <c r="M999" s="15">
        <f t="shared" si="91"/>
        <v>29.187000000000001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72.92</v>
      </c>
      <c r="U999" s="15">
        <f>'[1]TCE - ANEXO III - Preencher'!V1008</f>
        <v>0</v>
      </c>
      <c r="V999" s="16">
        <f t="shared" si="94"/>
        <v>72.92</v>
      </c>
      <c r="W999" s="17" t="str">
        <f>IF('[1]TCE - ANEXO III - Preencher'!X1008="","",'[1]TCE - ANEXO III - Preencher'!X1008)</f>
        <v>Auxílio Básico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391.26580000000001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RAFAELA SANTOS AGOSTINHO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11/2025</v>
      </c>
      <c r="H1000" s="14">
        <f>'[1]TCE - ANEXO III - Preencher'!I1009</f>
        <v>0</v>
      </c>
      <c r="I1000" s="14">
        <f>'[1]TCE - ANEXO III - Preencher'!J1009</f>
        <v>433.988</v>
      </c>
      <c r="J1000" s="14">
        <f>'[1]TCE - ANEXO III - Preencher'!K1009</f>
        <v>0</v>
      </c>
      <c r="K1000" s="15">
        <f>'[1]TCE - ANEXO III - Preencher'!L1009</f>
        <v>29.187000000000001</v>
      </c>
      <c r="L1000" s="15">
        <f>'[1]TCE - ANEXO III - Preencher'!M1009</f>
        <v>0</v>
      </c>
      <c r="M1000" s="15">
        <f t="shared" si="91"/>
        <v>29.187000000000001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467.94499999999999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RAFAELE DA SILVA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11/2025</v>
      </c>
      <c r="H1001" s="14">
        <f>'[1]TCE - ANEXO III - Preencher'!I1010</f>
        <v>0</v>
      </c>
      <c r="I1001" s="14">
        <f>'[1]TCE - ANEXO III - Preencher'!J1010</f>
        <v>425.81599999999997</v>
      </c>
      <c r="J1001" s="14">
        <f>'[1]TCE - ANEXO III - Preencher'!K1010</f>
        <v>0</v>
      </c>
      <c r="K1001" s="15">
        <f>'[1]TCE - ANEXO III - Preencher'!L1010</f>
        <v>29.187000000000001</v>
      </c>
      <c r="L1001" s="15">
        <f>'[1]TCE - ANEXO III - Preencher'!M1010</f>
        <v>0</v>
      </c>
      <c r="M1001" s="15">
        <f t="shared" si="91"/>
        <v>29.187000000000001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457.27299999999997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RAIANA DE AQUINO COELHO LINS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11/2025</v>
      </c>
      <c r="H1002" s="14">
        <f>'[1]TCE - ANEXO III - Preencher'!I1011</f>
        <v>0</v>
      </c>
      <c r="I1002" s="14">
        <f>'[1]TCE - ANEXO III - Preencher'!J1011</f>
        <v>90.496799999999993</v>
      </c>
      <c r="J1002" s="14">
        <f>'[1]TCE - ANEXO III - Preencher'!K1011</f>
        <v>0</v>
      </c>
      <c r="K1002" s="15">
        <f>'[1]TCE - ANEXO III - Preencher'!L1011</f>
        <v>29.187000000000001</v>
      </c>
      <c r="L1002" s="15">
        <f>'[1]TCE - ANEXO III - Preencher'!M1011</f>
        <v>0</v>
      </c>
      <c r="M1002" s="15">
        <f t="shared" si="91"/>
        <v>29.187000000000001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119.68379999999999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RAIANY SANTOS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11/2025</v>
      </c>
      <c r="H1003" s="14">
        <f>'[1]TCE - ANEXO III - Preencher'!I1012</f>
        <v>0</v>
      </c>
      <c r="I1003" s="14">
        <f>'[1]TCE - ANEXO III - Preencher'!J1012</f>
        <v>418.16320000000002</v>
      </c>
      <c r="J1003" s="14">
        <f>'[1]TCE - ANEXO III - Preencher'!K1012</f>
        <v>0</v>
      </c>
      <c r="K1003" s="15">
        <f>'[1]TCE - ANEXO III - Preencher'!L1012</f>
        <v>29.187000000000001</v>
      </c>
      <c r="L1003" s="15">
        <f>'[1]TCE - ANEXO III - Preencher'!M1012</f>
        <v>30.36</v>
      </c>
      <c r="M1003" s="15">
        <f t="shared" si="91"/>
        <v>-1.1729999999999983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419.2602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RAIZA SUANY MARIA LEITE ROCHA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11/2025</v>
      </c>
      <c r="H1004" s="14">
        <f>'[1]TCE - ANEXO III - Preencher'!I1013</f>
        <v>0</v>
      </c>
      <c r="I1004" s="14">
        <f>'[1]TCE - ANEXO III - Preencher'!J1013</f>
        <v>282.82319999999999</v>
      </c>
      <c r="J1004" s="14">
        <f>'[1]TCE - ANEXO III - Preencher'!K1013</f>
        <v>0</v>
      </c>
      <c r="K1004" s="15">
        <f>'[1]TCE - ANEXO III - Preencher'!L1013</f>
        <v>29.187000000000001</v>
      </c>
      <c r="L1004" s="15">
        <f>'[1]TCE - ANEXO III - Preencher'!M1013</f>
        <v>0</v>
      </c>
      <c r="M1004" s="15">
        <f t="shared" si="91"/>
        <v>29.187000000000001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132.22980349344977</v>
      </c>
      <c r="R1004" s="15">
        <f>'[1]TCE - ANEXO III - Preencher'!S1013</f>
        <v>0</v>
      </c>
      <c r="S1004" s="16">
        <f t="shared" si="93"/>
        <v>132.22980349344977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446.51000349344974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RALDNEY HENRIQUE GOMES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5142-25</v>
      </c>
      <c r="G1005" s="13" t="str">
        <f>IF('[1]TCE - ANEXO III - Preencher'!H1014="","",'[1]TCE - ANEXO III - Preencher'!H1014)</f>
        <v>11/2025</v>
      </c>
      <c r="H1005" s="14">
        <f>'[1]TCE - ANEXO III - Preencher'!I1014</f>
        <v>0</v>
      </c>
      <c r="I1005" s="14">
        <f>'[1]TCE - ANEXO III - Preencher'!J1014</f>
        <v>145.72800000000001</v>
      </c>
      <c r="J1005" s="14">
        <f>'[1]TCE - ANEXO III - Preencher'!K1014</f>
        <v>0</v>
      </c>
      <c r="K1005" s="15">
        <f>'[1]TCE - ANEXO III - Preencher'!L1014</f>
        <v>29.187000000000001</v>
      </c>
      <c r="L1005" s="15">
        <f>'[1]TCE - ANEXO III - Preencher'!M1014</f>
        <v>0</v>
      </c>
      <c r="M1005" s="15">
        <f t="shared" si="91"/>
        <v>29.187000000000001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177.18500000000003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RANDSON LIMA DE BARROS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7152-10</v>
      </c>
      <c r="G1006" s="13" t="str">
        <f>IF('[1]TCE - ANEXO III - Preencher'!H1015="","",'[1]TCE - ANEXO III - Preencher'!H1015)</f>
        <v>11/2025</v>
      </c>
      <c r="H1006" s="14">
        <f>'[1]TCE - ANEXO III - Preencher'!I1015</f>
        <v>0</v>
      </c>
      <c r="I1006" s="14">
        <f>'[1]TCE - ANEXO III - Preencher'!J1015</f>
        <v>196.5624</v>
      </c>
      <c r="J1006" s="14">
        <f>'[1]TCE - ANEXO III - Preencher'!K1015</f>
        <v>0</v>
      </c>
      <c r="K1006" s="15">
        <f>'[1]TCE - ANEXO III - Preencher'!L1015</f>
        <v>29.187000000000001</v>
      </c>
      <c r="L1006" s="15">
        <f>'[1]TCE - ANEXO III - Preencher'!M1015</f>
        <v>43.07</v>
      </c>
      <c r="M1006" s="15">
        <f t="shared" si="91"/>
        <v>-13.882999999999999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184.9494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RAQUEL FERREIRA LEANDRO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11/2025</v>
      </c>
      <c r="H1007" s="14">
        <f>'[1]TCE - ANEXO III - Preencher'!I1016</f>
        <v>0</v>
      </c>
      <c r="I1007" s="14">
        <f>'[1]TCE - ANEXO III - Preencher'!J1016</f>
        <v>303.71039999999999</v>
      </c>
      <c r="J1007" s="14">
        <f>'[1]TCE - ANEXO III - Preencher'!K1016</f>
        <v>0</v>
      </c>
      <c r="K1007" s="15">
        <f>'[1]TCE - ANEXO III - Preencher'!L1016</f>
        <v>29.187000000000001</v>
      </c>
      <c r="L1007" s="15">
        <f>'[1]TCE - ANEXO III - Preencher'!M1016</f>
        <v>30.36</v>
      </c>
      <c r="M1007" s="15">
        <f t="shared" si="91"/>
        <v>-1.1729999999999983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132.22980349344977</v>
      </c>
      <c r="R1007" s="15">
        <f>'[1]TCE - ANEXO III - Preencher'!S1016</f>
        <v>0</v>
      </c>
      <c r="S1007" s="16">
        <f t="shared" si="93"/>
        <v>132.22980349344977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437.03720349344974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RAQUEL OLIVEIRA DE MORAIS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11/2025</v>
      </c>
      <c r="H1008" s="14">
        <f>'[1]TCE - ANEXO III - Preencher'!I1017</f>
        <v>0</v>
      </c>
      <c r="I1008" s="14">
        <f>'[1]TCE - ANEXO III - Preencher'!J1017</f>
        <v>309.94</v>
      </c>
      <c r="J1008" s="14">
        <f>'[1]TCE - ANEXO III - Preencher'!K1017</f>
        <v>0</v>
      </c>
      <c r="K1008" s="15">
        <f>'[1]TCE - ANEXO III - Preencher'!L1017</f>
        <v>29.187000000000001</v>
      </c>
      <c r="L1008" s="15">
        <f>'[1]TCE - ANEXO III - Preencher'!M1017</f>
        <v>0</v>
      </c>
      <c r="M1008" s="15">
        <f t="shared" si="91"/>
        <v>29.187000000000001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264.45480349344979</v>
      </c>
      <c r="R1008" s="15">
        <f>'[1]TCE - ANEXO III - Preencher'!S1017</f>
        <v>0</v>
      </c>
      <c r="S1008" s="16">
        <f t="shared" si="93"/>
        <v>264.45480349344979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605.85180349344978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RASILMA DE MELO CABRAL SANTOS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11/2025</v>
      </c>
      <c r="H1009" s="14">
        <f>'[1]TCE - ANEXO III - Preencher'!I1018</f>
        <v>0</v>
      </c>
      <c r="I1009" s="14">
        <f>'[1]TCE - ANEXO III - Preencher'!J1018</f>
        <v>139.59280000000001</v>
      </c>
      <c r="J1009" s="14">
        <f>'[1]TCE - ANEXO III - Preencher'!K1018</f>
        <v>0</v>
      </c>
      <c r="K1009" s="15">
        <f>'[1]TCE - ANEXO III - Preencher'!L1018</f>
        <v>29.187000000000001</v>
      </c>
      <c r="L1009" s="15">
        <f>'[1]TCE - ANEXO III - Preencher'!M1018</f>
        <v>30.36</v>
      </c>
      <c r="M1009" s="15">
        <f t="shared" si="91"/>
        <v>-1.1729999999999983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132.22980349344977</v>
      </c>
      <c r="R1009" s="15">
        <f>'[1]TCE - ANEXO III - Preencher'!S1018</f>
        <v>0</v>
      </c>
      <c r="S1009" s="16">
        <f t="shared" si="93"/>
        <v>132.22980349344977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272.91960349344981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RAYANE SOARES BRASILEIRO BARROS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11/2025</v>
      </c>
      <c r="H1010" s="14">
        <f>'[1]TCE - ANEXO III - Preencher'!I1019</f>
        <v>0</v>
      </c>
      <c r="I1010" s="14">
        <f>'[1]TCE - ANEXO III - Preencher'!J1019</f>
        <v>333.48559999999998</v>
      </c>
      <c r="J1010" s="14">
        <f>'[1]TCE - ANEXO III - Preencher'!K1019</f>
        <v>0</v>
      </c>
      <c r="K1010" s="15">
        <f>'[1]TCE - ANEXO III - Preencher'!L1019</f>
        <v>29.187000000000001</v>
      </c>
      <c r="L1010" s="15">
        <f>'[1]TCE - ANEXO III - Preencher'!M1019</f>
        <v>30.36</v>
      </c>
      <c r="M1010" s="15">
        <f t="shared" si="91"/>
        <v>-1.1729999999999983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334.58259999999996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RAYANE STEPHANE MARINHO PEREIRA DE SOUZA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11/2025</v>
      </c>
      <c r="H1011" s="14">
        <f>'[1]TCE - ANEXO III - Preencher'!I1020</f>
        <v>0</v>
      </c>
      <c r="I1011" s="14">
        <f>'[1]TCE - ANEXO III - Preencher'!J1020</f>
        <v>291.72399999999999</v>
      </c>
      <c r="J1011" s="14">
        <f>'[1]TCE - ANEXO III - Preencher'!K1020</f>
        <v>0</v>
      </c>
      <c r="K1011" s="15">
        <f>'[1]TCE - ANEXO III - Preencher'!L1020</f>
        <v>29.187000000000001</v>
      </c>
      <c r="L1011" s="15">
        <f>'[1]TCE - ANEXO III - Preencher'!M1020</f>
        <v>30.36</v>
      </c>
      <c r="M1011" s="15">
        <f t="shared" si="91"/>
        <v>-1.1729999999999983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292.82099999999997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RAYANNE MENDES DE SIQUEIRA DE SOUZA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2234-05</v>
      </c>
      <c r="G1012" s="13" t="str">
        <f>IF('[1]TCE - ANEXO III - Preencher'!H1021="","",'[1]TCE - ANEXO III - Preencher'!H1021)</f>
        <v>11/2025</v>
      </c>
      <c r="H1012" s="14">
        <f>'[1]TCE - ANEXO III - Preencher'!I1021</f>
        <v>0</v>
      </c>
      <c r="I1012" s="14">
        <f>'[1]TCE - ANEXO III - Preencher'!J1021</f>
        <v>640.95119999999997</v>
      </c>
      <c r="J1012" s="14">
        <f>'[1]TCE - ANEXO III - Preencher'!K1021</f>
        <v>0</v>
      </c>
      <c r="K1012" s="15">
        <f>'[1]TCE - ANEXO III - Preencher'!L1021</f>
        <v>29.187000000000001</v>
      </c>
      <c r="L1012" s="15">
        <f>'[1]TCE - ANEXO III - Preencher'!M1021</f>
        <v>0</v>
      </c>
      <c r="M1012" s="15">
        <f t="shared" si="91"/>
        <v>29.187000000000001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672.40819999999997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RAYANNE SOARES FERNANDES CARDONA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2516-05</v>
      </c>
      <c r="G1013" s="13" t="str">
        <f>IF('[1]TCE - ANEXO III - Preencher'!H1022="","",'[1]TCE - ANEXO III - Preencher'!H1022)</f>
        <v>11/2025</v>
      </c>
      <c r="H1013" s="14">
        <f>'[1]TCE - ANEXO III - Preencher'!I1022</f>
        <v>0</v>
      </c>
      <c r="I1013" s="14">
        <f>'[1]TCE - ANEXO III - Preencher'!J1022</f>
        <v>167.8304</v>
      </c>
      <c r="J1013" s="14">
        <f>'[1]TCE - ANEXO III - Preencher'!K1022</f>
        <v>0</v>
      </c>
      <c r="K1013" s="15">
        <f>'[1]TCE - ANEXO III - Preencher'!L1022</f>
        <v>29.187000000000001</v>
      </c>
      <c r="L1013" s="15">
        <f>'[1]TCE - ANEXO III - Preencher'!M1022</f>
        <v>0</v>
      </c>
      <c r="M1013" s="15">
        <f t="shared" si="91"/>
        <v>29.187000000000001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199.28740000000002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RAYSSA FELIX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11/2025</v>
      </c>
      <c r="H1014" s="14">
        <f>'[1]TCE - ANEXO III - Preencher'!I1023</f>
        <v>0</v>
      </c>
      <c r="I1014" s="14">
        <f>'[1]TCE - ANEXO III - Preencher'!J1023</f>
        <v>200.64400000000001</v>
      </c>
      <c r="J1014" s="14">
        <f>'[1]TCE - ANEXO III - Preencher'!K1023</f>
        <v>0</v>
      </c>
      <c r="K1014" s="15">
        <f>'[1]TCE - ANEXO III - Preencher'!L1023</f>
        <v>29.187000000000001</v>
      </c>
      <c r="L1014" s="15">
        <f>'[1]TCE - ANEXO III - Preencher'!M1023</f>
        <v>30.36</v>
      </c>
      <c r="M1014" s="15">
        <f t="shared" si="91"/>
        <v>-1.1729999999999983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201.74100000000001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RAYZA MIRELLY SILVA DUTRA DE AMORIM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11/2025</v>
      </c>
      <c r="H1015" s="14">
        <f>'[1]TCE - ANEXO III - Preencher'!I1024</f>
        <v>0</v>
      </c>
      <c r="I1015" s="14">
        <f>'[1]TCE - ANEXO III - Preencher'!J1024</f>
        <v>218.5112</v>
      </c>
      <c r="J1015" s="14">
        <f>'[1]TCE - ANEXO III - Preencher'!K1024</f>
        <v>0</v>
      </c>
      <c r="K1015" s="15">
        <f>'[1]TCE - ANEXO III - Preencher'!L1024</f>
        <v>29.187000000000001</v>
      </c>
      <c r="L1015" s="15">
        <f>'[1]TCE - ANEXO III - Preencher'!M1024</f>
        <v>33.47</v>
      </c>
      <c r="M1015" s="15">
        <f t="shared" si="91"/>
        <v>-4.2829999999999977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132.22980349344977</v>
      </c>
      <c r="R1015" s="15">
        <f>'[1]TCE - ANEXO III - Preencher'!S1024</f>
        <v>0</v>
      </c>
      <c r="S1015" s="16">
        <f t="shared" si="93"/>
        <v>132.22980349344977</v>
      </c>
      <c r="T1015" s="15">
        <f>'[1]TCE - ANEXO III - Preencher'!U1024</f>
        <v>83.7</v>
      </c>
      <c r="U1015" s="15">
        <f>'[1]TCE - ANEXO III - Preencher'!V1024</f>
        <v>0</v>
      </c>
      <c r="V1015" s="16">
        <f t="shared" si="94"/>
        <v>83.7</v>
      </c>
      <c r="W1015" s="17" t="str">
        <f>IF('[1]TCE - ANEXO III - Preencher'!X1024="","",'[1]TCE - ANEXO III - Preencher'!X1024)</f>
        <v>Auxílio Básico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432.42800349344981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REBECA MARIA DE ALMEIDA LUNA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2516-05</v>
      </c>
      <c r="G1016" s="13" t="str">
        <f>IF('[1]TCE - ANEXO III - Preencher'!H1025="","",'[1]TCE - ANEXO III - Preencher'!H1025)</f>
        <v>11/2025</v>
      </c>
      <c r="H1016" s="14">
        <f>'[1]TCE - ANEXO III - Preencher'!I1025</f>
        <v>0</v>
      </c>
      <c r="I1016" s="14">
        <f>'[1]TCE - ANEXO III - Preencher'!J1025</f>
        <v>265.27839999999998</v>
      </c>
      <c r="J1016" s="14">
        <f>'[1]TCE - ANEXO III - Preencher'!K1025</f>
        <v>0</v>
      </c>
      <c r="K1016" s="15">
        <f>'[1]TCE - ANEXO III - Preencher'!L1025</f>
        <v>29.187000000000001</v>
      </c>
      <c r="L1016" s="15">
        <f>'[1]TCE - ANEXO III - Preencher'!M1025</f>
        <v>0</v>
      </c>
      <c r="M1016" s="15">
        <f t="shared" si="91"/>
        <v>29.187000000000001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296.73539999999997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REBECAH VITORIA ANGELO XAVIER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4110-10</v>
      </c>
      <c r="G1017" s="13" t="str">
        <f>IF('[1]TCE - ANEXO III - Preencher'!H1026="","",'[1]TCE - ANEXO III - Preencher'!H1026)</f>
        <v>11/2025</v>
      </c>
      <c r="H1017" s="14">
        <f>'[1]TCE - ANEXO III - Preencher'!I1026</f>
        <v>0</v>
      </c>
      <c r="I1017" s="14">
        <f>'[1]TCE - ANEXO III - Preencher'!J1026</f>
        <v>121.44</v>
      </c>
      <c r="J1017" s="14">
        <f>'[1]TCE - ANEXO III - Preencher'!K1026</f>
        <v>0</v>
      </c>
      <c r="K1017" s="15">
        <f>'[1]TCE - ANEXO III - Preencher'!L1026</f>
        <v>29.187000000000001</v>
      </c>
      <c r="L1017" s="15">
        <f>'[1]TCE - ANEXO III - Preencher'!M1026</f>
        <v>30.36</v>
      </c>
      <c r="M1017" s="15">
        <f t="shared" si="91"/>
        <v>-1.1729999999999983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122.53699999999999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REBEKA MAYRA SANTOS DUARTE DA SILVA DO MONTE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11/2025</v>
      </c>
      <c r="H1018" s="14">
        <f>'[1]TCE - ANEXO III - Preencher'!I1027</f>
        <v>0</v>
      </c>
      <c r="I1018" s="14">
        <f>'[1]TCE - ANEXO III - Preencher'!J1027</f>
        <v>311.87439999999998</v>
      </c>
      <c r="J1018" s="14">
        <f>'[1]TCE - ANEXO III - Preencher'!K1027</f>
        <v>0</v>
      </c>
      <c r="K1018" s="15">
        <f>'[1]TCE - ANEXO III - Preencher'!L1027</f>
        <v>29.187000000000001</v>
      </c>
      <c r="L1018" s="15">
        <f>'[1]TCE - ANEXO III - Preencher'!M1027</f>
        <v>30.36</v>
      </c>
      <c r="M1018" s="15">
        <f t="shared" si="91"/>
        <v>-1.1729999999999983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312.97139999999996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REBEKA TORRES DE OLIVEIRA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11/2025</v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29.187000000000001</v>
      </c>
      <c r="L1019" s="15">
        <f>'[1]TCE - ANEXO III - Preencher'!M1028</f>
        <v>0</v>
      </c>
      <c r="M1019" s="15">
        <f t="shared" si="91"/>
        <v>29.187000000000001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29.187000000000001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REGINA CELI MOURA DE MORAIS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11/2025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29.187000000000001</v>
      </c>
      <c r="L1020" s="15">
        <f>'[1]TCE - ANEXO III - Preencher'!M1029</f>
        <v>0</v>
      </c>
      <c r="M1020" s="15">
        <f t="shared" si="91"/>
        <v>29.187000000000001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31.457000000000001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REGINA GOMES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5211-30</v>
      </c>
      <c r="G1021" s="13" t="str">
        <f>IF('[1]TCE - ANEXO III - Preencher'!H1030="","",'[1]TCE - ANEXO III - Preencher'!H1030)</f>
        <v>11/2025</v>
      </c>
      <c r="H1021" s="14">
        <f>'[1]TCE - ANEXO III - Preencher'!I1030</f>
        <v>0</v>
      </c>
      <c r="I1021" s="14">
        <f>'[1]TCE - ANEXO III - Preencher'!J1030</f>
        <v>158.62479999999999</v>
      </c>
      <c r="J1021" s="14">
        <f>'[1]TCE - ANEXO III - Preencher'!K1030</f>
        <v>0</v>
      </c>
      <c r="K1021" s="15">
        <f>'[1]TCE - ANEXO III - Preencher'!L1030</f>
        <v>29.187000000000001</v>
      </c>
      <c r="L1021" s="15">
        <f>'[1]TCE - ANEXO III - Preencher'!M1030</f>
        <v>33.47</v>
      </c>
      <c r="M1021" s="15">
        <f t="shared" si="91"/>
        <v>-4.2829999999999977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156.61180000000002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REGINA MARIA DUARTE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11/2025</v>
      </c>
      <c r="H1022" s="14">
        <f>'[1]TCE - ANEXO III - Preencher'!I1031</f>
        <v>0</v>
      </c>
      <c r="I1022" s="14">
        <f>'[1]TCE - ANEXO III - Preencher'!J1031</f>
        <v>434.3304</v>
      </c>
      <c r="J1022" s="14">
        <f>'[1]TCE - ANEXO III - Preencher'!K1031</f>
        <v>0</v>
      </c>
      <c r="K1022" s="15">
        <f>'[1]TCE - ANEXO III - Preencher'!L1031</f>
        <v>29.187000000000001</v>
      </c>
      <c r="L1022" s="15">
        <f>'[1]TCE - ANEXO III - Preencher'!M1031</f>
        <v>0</v>
      </c>
      <c r="M1022" s="15">
        <f t="shared" si="91"/>
        <v>29.187000000000001</v>
      </c>
      <c r="N1022" s="15">
        <f>'[1]TCE - ANEXO III - Preencher'!O1031</f>
        <v>4.7699999999999996</v>
      </c>
      <c r="O1022" s="15">
        <f>'[1]TCE - ANEXO III - Preencher'!P1031</f>
        <v>0</v>
      </c>
      <c r="P1022" s="16">
        <f t="shared" si="92"/>
        <v>4.7699999999999996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468.28739999999999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REIZA CARLA DE ANDRADE VERCOZA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2234-05</v>
      </c>
      <c r="G1023" s="13" t="str">
        <f>IF('[1]TCE - ANEXO III - Preencher'!H1032="","",'[1]TCE - ANEXO III - Preencher'!H1032)</f>
        <v>11/2025</v>
      </c>
      <c r="H1023" s="14">
        <f>'[1]TCE - ANEXO III - Preencher'!I1032</f>
        <v>0</v>
      </c>
      <c r="I1023" s="14">
        <f>'[1]TCE - ANEXO III - Preencher'!J1032</f>
        <v>423.6576</v>
      </c>
      <c r="J1023" s="14">
        <f>'[1]TCE - ANEXO III - Preencher'!K1032</f>
        <v>0</v>
      </c>
      <c r="K1023" s="15">
        <f>'[1]TCE - ANEXO III - Preencher'!L1032</f>
        <v>29.187000000000001</v>
      </c>
      <c r="L1023" s="15">
        <f>'[1]TCE - ANEXO III - Preencher'!M1032</f>
        <v>0</v>
      </c>
      <c r="M1023" s="15">
        <f t="shared" si="91"/>
        <v>29.187000000000001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455.1146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REJANE DE SOUZA BRAGA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11/2025</v>
      </c>
      <c r="H1024" s="14">
        <f>'[1]TCE - ANEXO III - Preencher'!I1033</f>
        <v>0</v>
      </c>
      <c r="I1024" s="14">
        <f>'[1]TCE - ANEXO III - Preencher'!J1033</f>
        <v>303.86799999999999</v>
      </c>
      <c r="J1024" s="14">
        <f>'[1]TCE - ANEXO III - Preencher'!K1033</f>
        <v>0</v>
      </c>
      <c r="K1024" s="15">
        <f>'[1]TCE - ANEXO III - Preencher'!L1033</f>
        <v>29.187000000000001</v>
      </c>
      <c r="L1024" s="15">
        <f>'[1]TCE - ANEXO III - Preencher'!M1033</f>
        <v>0</v>
      </c>
      <c r="M1024" s="15">
        <f t="shared" si="91"/>
        <v>29.187000000000001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132.22980349344977</v>
      </c>
      <c r="R1024" s="15">
        <f>'[1]TCE - ANEXO III - Preencher'!S1033</f>
        <v>0</v>
      </c>
      <c r="S1024" s="16">
        <f t="shared" si="93"/>
        <v>132.22980349344977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467.55480349344975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RELYDA KEZIA DO NASCIMENTO SOARES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3241-15</v>
      </c>
      <c r="G1025" s="13" t="str">
        <f>IF('[1]TCE - ANEXO III - Preencher'!H1034="","",'[1]TCE - ANEXO III - Preencher'!H1034)</f>
        <v>11/2025</v>
      </c>
      <c r="H1025" s="14">
        <f>'[1]TCE - ANEXO III - Preencher'!I1034</f>
        <v>0</v>
      </c>
      <c r="I1025" s="14">
        <f>'[1]TCE - ANEXO III - Preencher'!J1034</f>
        <v>607.58960000000002</v>
      </c>
      <c r="J1025" s="14">
        <f>'[1]TCE - ANEXO III - Preencher'!K1034</f>
        <v>0</v>
      </c>
      <c r="K1025" s="15">
        <f>'[1]TCE - ANEXO III - Preencher'!L1034</f>
        <v>29.187000000000001</v>
      </c>
      <c r="L1025" s="15">
        <f>'[1]TCE - ANEXO III - Preencher'!M1034</f>
        <v>21.69</v>
      </c>
      <c r="M1025" s="15">
        <f t="shared" si="91"/>
        <v>7.4969999999999999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617.35659999999996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RENAN LEITTE LIMA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5152-05</v>
      </c>
      <c r="G1026" s="13" t="str">
        <f>IF('[1]TCE - ANEXO III - Preencher'!H1035="","",'[1]TCE - ANEXO III - Preencher'!H1035)</f>
        <v>11/2025</v>
      </c>
      <c r="H1026" s="14">
        <f>'[1]TCE - ANEXO III - Preencher'!I1035</f>
        <v>0</v>
      </c>
      <c r="I1026" s="14">
        <f>'[1]TCE - ANEXO III - Preencher'!J1035</f>
        <v>150.2208</v>
      </c>
      <c r="J1026" s="14">
        <f>'[1]TCE - ANEXO III - Preencher'!K1035</f>
        <v>0</v>
      </c>
      <c r="K1026" s="15">
        <f>'[1]TCE - ANEXO III - Preencher'!L1035</f>
        <v>29.187000000000001</v>
      </c>
      <c r="L1026" s="15">
        <f>'[1]TCE - ANEXO III - Preencher'!M1035</f>
        <v>31.11</v>
      </c>
      <c r="M1026" s="15">
        <f t="shared" si="91"/>
        <v>-1.9229999999999983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150.56780000000001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RENATA ALBUQUERQUE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11/2025</v>
      </c>
      <c r="H1027" s="14">
        <f>'[1]TCE - ANEXO III - Preencher'!I1036</f>
        <v>0</v>
      </c>
      <c r="I1027" s="14">
        <f>'[1]TCE - ANEXO III - Preencher'!J1036</f>
        <v>552.42719999999997</v>
      </c>
      <c r="J1027" s="14">
        <f>'[1]TCE - ANEXO III - Preencher'!K1036</f>
        <v>0</v>
      </c>
      <c r="K1027" s="15">
        <f>'[1]TCE - ANEXO III - Preencher'!L1036</f>
        <v>29.187000000000001</v>
      </c>
      <c r="L1027" s="15">
        <f>'[1]TCE - ANEXO III - Preencher'!M1036</f>
        <v>3.59</v>
      </c>
      <c r="M1027" s="15">
        <f t="shared" si="91"/>
        <v>25.597000000000001</v>
      </c>
      <c r="N1027" s="15">
        <f>'[1]TCE - ANEXO III - Preencher'!O1036</f>
        <v>4.7699999999999996</v>
      </c>
      <c r="O1027" s="15">
        <f>'[1]TCE - ANEXO III - Preencher'!P1036</f>
        <v>0</v>
      </c>
      <c r="P1027" s="16">
        <f t="shared" si="92"/>
        <v>4.7699999999999996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582.79419999999993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RENATA ASSUNCAO MARTINS DE OLIVEIRA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11/2025</v>
      </c>
      <c r="H1028" s="14">
        <f>'[1]TCE - ANEXO III - Preencher'!I1037</f>
        <v>0</v>
      </c>
      <c r="I1028" s="14">
        <f>'[1]TCE - ANEXO III - Preencher'!J1037</f>
        <v>244.70959999999999</v>
      </c>
      <c r="J1028" s="14">
        <f>'[1]TCE - ANEXO III - Preencher'!K1037</f>
        <v>0</v>
      </c>
      <c r="K1028" s="15">
        <f>'[1]TCE - ANEXO III - Preencher'!L1037</f>
        <v>29.187000000000001</v>
      </c>
      <c r="L1028" s="15">
        <f>'[1]TCE - ANEXO III - Preencher'!M1037</f>
        <v>3.59</v>
      </c>
      <c r="M1028" s="15">
        <f t="shared" ref="M1028:M1091" si="97">K1028-L1028</f>
        <v>25.597000000000001</v>
      </c>
      <c r="N1028" s="15">
        <f>'[1]TCE - ANEXO III - Preencher'!O1037</f>
        <v>4.7699999999999996</v>
      </c>
      <c r="O1028" s="15">
        <f>'[1]TCE - ANEXO III - Preencher'!P1037</f>
        <v>0</v>
      </c>
      <c r="P1028" s="16">
        <f t="shared" ref="P1028:P1091" si="98">N1028-O1028</f>
        <v>4.7699999999999996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275.07659999999998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RENATA BELMIRO DA SILVA NEVES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5152-15</v>
      </c>
      <c r="G1029" s="13" t="str">
        <f>IF('[1]TCE - ANEXO III - Preencher'!H1038="","",'[1]TCE - ANEXO III - Preencher'!H1038)</f>
        <v>11/2025</v>
      </c>
      <c r="H1029" s="14">
        <f>'[1]TCE - ANEXO III - Preencher'!I1038</f>
        <v>0</v>
      </c>
      <c r="I1029" s="14">
        <f>'[1]TCE - ANEXO III - Preencher'!J1038</f>
        <v>177.70160000000001</v>
      </c>
      <c r="J1029" s="14">
        <f>'[1]TCE - ANEXO III - Preencher'!K1038</f>
        <v>0</v>
      </c>
      <c r="K1029" s="15">
        <f>'[1]TCE - ANEXO III - Preencher'!L1038</f>
        <v>29.187000000000001</v>
      </c>
      <c r="L1029" s="15">
        <f>'[1]TCE - ANEXO III - Preencher'!M1038</f>
        <v>0</v>
      </c>
      <c r="M1029" s="15">
        <f t="shared" si="97"/>
        <v>29.187000000000001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209.15860000000004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 xml:space="preserve">RENATA CRISTINA FREIRE DE SOUZA 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11/2025</v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29.187000000000001</v>
      </c>
      <c r="L1030" s="15">
        <f>'[1]TCE - ANEXO III - Preencher'!M1039</f>
        <v>0</v>
      </c>
      <c r="M1030" s="15">
        <f t="shared" si="97"/>
        <v>29.187000000000001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31.457000000000001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RENATA DA SILVA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11/2025</v>
      </c>
      <c r="H1031" s="14">
        <f>'[1]TCE - ANEXO III - Preencher'!I1040</f>
        <v>0</v>
      </c>
      <c r="I1031" s="14">
        <f>'[1]TCE - ANEXO III - Preencher'!J1040</f>
        <v>331.90960000000001</v>
      </c>
      <c r="J1031" s="14">
        <f>'[1]TCE - ANEXO III - Preencher'!K1040</f>
        <v>0</v>
      </c>
      <c r="K1031" s="15">
        <f>'[1]TCE - ANEXO III - Preencher'!L1040</f>
        <v>29.187000000000001</v>
      </c>
      <c r="L1031" s="15">
        <f>'[1]TCE - ANEXO III - Preencher'!M1040</f>
        <v>0</v>
      </c>
      <c r="M1031" s="15">
        <f t="shared" si="97"/>
        <v>29.187000000000001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264.45480349344979</v>
      </c>
      <c r="R1031" s="15">
        <f>'[1]TCE - ANEXO III - Preencher'!S1040</f>
        <v>0</v>
      </c>
      <c r="S1031" s="16">
        <f t="shared" si="99"/>
        <v>264.45480349344979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627.82140349344979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RENATA DE ARRUDA CARDOSO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2236-05</v>
      </c>
      <c r="G1032" s="13" t="str">
        <f>IF('[1]TCE - ANEXO III - Preencher'!H1041="","",'[1]TCE - ANEXO III - Preencher'!H1041)</f>
        <v>11/2025</v>
      </c>
      <c r="H1032" s="14">
        <f>'[1]TCE - ANEXO III - Preencher'!I1041</f>
        <v>0</v>
      </c>
      <c r="I1032" s="14">
        <f>'[1]TCE - ANEXO III - Preencher'!J1041</f>
        <v>232.78800000000001</v>
      </c>
      <c r="J1032" s="14">
        <f>'[1]TCE - ANEXO III - Preencher'!K1041</f>
        <v>0</v>
      </c>
      <c r="K1032" s="15">
        <f>'[1]TCE - ANEXO III - Preencher'!L1041</f>
        <v>29.187000000000001</v>
      </c>
      <c r="L1032" s="15">
        <f>'[1]TCE - ANEXO III - Preencher'!M1041</f>
        <v>0</v>
      </c>
      <c r="M1032" s="15">
        <f t="shared" si="97"/>
        <v>29.187000000000001</v>
      </c>
      <c r="N1032" s="15">
        <f>'[1]TCE - ANEXO III - Preencher'!O1041</f>
        <v>4.7699999999999996</v>
      </c>
      <c r="O1032" s="15">
        <f>'[1]TCE - ANEXO III - Preencher'!P1041</f>
        <v>0</v>
      </c>
      <c r="P1032" s="16">
        <f t="shared" si="98"/>
        <v>4.7699999999999996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108.99</v>
      </c>
      <c r="U1032" s="15">
        <f>'[1]TCE - ANEXO III - Preencher'!V1041</f>
        <v>0</v>
      </c>
      <c r="V1032" s="16">
        <f t="shared" si="100"/>
        <v>108.99</v>
      </c>
      <c r="W1032" s="17" t="str">
        <f>IF('[1]TCE - ANEXO III - Preencher'!X1041="","",'[1]TCE - ANEXO III - Preencher'!X1041)</f>
        <v>Auxílio Básico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375.73500000000001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RENATA DOS SANTOS ALVES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11/2025</v>
      </c>
      <c r="H1033" s="14">
        <f>'[1]TCE - ANEXO III - Preencher'!I1042</f>
        <v>0</v>
      </c>
      <c r="I1033" s="14">
        <f>'[1]TCE - ANEXO III - Preencher'!J1042</f>
        <v>334.55919999999998</v>
      </c>
      <c r="J1033" s="14">
        <f>'[1]TCE - ANEXO III - Preencher'!K1042</f>
        <v>0</v>
      </c>
      <c r="K1033" s="15">
        <f>'[1]TCE - ANEXO III - Preencher'!L1042</f>
        <v>29.187000000000001</v>
      </c>
      <c r="L1033" s="15">
        <f>'[1]TCE - ANEXO III - Preencher'!M1042</f>
        <v>0</v>
      </c>
      <c r="M1033" s="15">
        <f t="shared" si="97"/>
        <v>29.187000000000001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132.22980349344977</v>
      </c>
      <c r="R1033" s="15">
        <f>'[1]TCE - ANEXO III - Preencher'!S1042</f>
        <v>0</v>
      </c>
      <c r="S1033" s="16">
        <f t="shared" si="99"/>
        <v>132.22980349344977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498.24600349344973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RENATA HENRIQUE PEREIRA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2237-10</v>
      </c>
      <c r="G1034" s="13" t="str">
        <f>IF('[1]TCE - ANEXO III - Preencher'!H1043="","",'[1]TCE - ANEXO III - Preencher'!H1043)</f>
        <v>11/2025</v>
      </c>
      <c r="H1034" s="14">
        <f>'[1]TCE - ANEXO III - Preencher'!I1043</f>
        <v>0</v>
      </c>
      <c r="I1034" s="14">
        <f>'[1]TCE - ANEXO III - Preencher'!J1043</f>
        <v>537.33839999999998</v>
      </c>
      <c r="J1034" s="14">
        <f>'[1]TCE - ANEXO III - Preencher'!K1043</f>
        <v>0</v>
      </c>
      <c r="K1034" s="15">
        <f>'[1]TCE - ANEXO III - Preencher'!L1043</f>
        <v>29.187000000000001</v>
      </c>
      <c r="L1034" s="15">
        <f>'[1]TCE - ANEXO III - Preencher'!M1043</f>
        <v>0</v>
      </c>
      <c r="M1034" s="15">
        <f t="shared" si="97"/>
        <v>29.187000000000001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568.79539999999997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RENATA MARIA MOURA CAJAZEIRAS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11/2025</v>
      </c>
      <c r="H1035" s="14">
        <f>'[1]TCE - ANEXO III - Preencher'!I1044</f>
        <v>0</v>
      </c>
      <c r="I1035" s="14">
        <f>'[1]TCE - ANEXO III - Preencher'!J1044</f>
        <v>463.21120000000002</v>
      </c>
      <c r="J1035" s="14">
        <f>'[1]TCE - ANEXO III - Preencher'!K1044</f>
        <v>0</v>
      </c>
      <c r="K1035" s="15">
        <f>'[1]TCE - ANEXO III - Preencher'!L1044</f>
        <v>29.187000000000001</v>
      </c>
      <c r="L1035" s="15">
        <f>'[1]TCE - ANEXO III - Preencher'!M1044</f>
        <v>0</v>
      </c>
      <c r="M1035" s="15">
        <f t="shared" si="97"/>
        <v>29.187000000000001</v>
      </c>
      <c r="N1035" s="15">
        <f>'[1]TCE - ANEXO III - Preencher'!O1044</f>
        <v>4.7699999999999996</v>
      </c>
      <c r="O1035" s="15">
        <f>'[1]TCE - ANEXO III - Preencher'!P1044</f>
        <v>0</v>
      </c>
      <c r="P1035" s="16">
        <f t="shared" si="98"/>
        <v>4.7699999999999996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497.16820000000001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RENATA PEREIRA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5132-20</v>
      </c>
      <c r="G1036" s="13" t="str">
        <f>IF('[1]TCE - ANEXO III - Preencher'!H1045="","",'[1]TCE - ANEXO III - Preencher'!H1045)</f>
        <v>11/2025</v>
      </c>
      <c r="H1036" s="14">
        <f>'[1]TCE - ANEXO III - Preencher'!I1045</f>
        <v>0</v>
      </c>
      <c r="I1036" s="14">
        <f>'[1]TCE - ANEXO III - Preencher'!J1045</f>
        <v>181.94800000000001</v>
      </c>
      <c r="J1036" s="14">
        <f>'[1]TCE - ANEXO III - Preencher'!K1045</f>
        <v>0</v>
      </c>
      <c r="K1036" s="15">
        <f>'[1]TCE - ANEXO III - Preencher'!L1045</f>
        <v>29.187000000000001</v>
      </c>
      <c r="L1036" s="15">
        <f>'[1]TCE - ANEXO III - Preencher'!M1045</f>
        <v>35.15</v>
      </c>
      <c r="M1036" s="15">
        <f t="shared" si="97"/>
        <v>-5.9629999999999974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167.48980349344978</v>
      </c>
      <c r="R1036" s="15">
        <f>'[1]TCE - ANEXO III - Preencher'!S1045</f>
        <v>0</v>
      </c>
      <c r="S1036" s="16">
        <f t="shared" si="99"/>
        <v>167.48980349344978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345.74480349344981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RENATA VIEIRA DE ALMEIDA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11/2025</v>
      </c>
      <c r="H1037" s="14">
        <f>'[1]TCE - ANEXO III - Preencher'!I1046</f>
        <v>0</v>
      </c>
      <c r="I1037" s="14">
        <f>'[1]TCE - ANEXO III - Preencher'!J1046</f>
        <v>315.10640000000001</v>
      </c>
      <c r="J1037" s="14">
        <f>'[1]TCE - ANEXO III - Preencher'!K1046</f>
        <v>0</v>
      </c>
      <c r="K1037" s="15">
        <f>'[1]TCE - ANEXO III - Preencher'!L1046</f>
        <v>29.187000000000001</v>
      </c>
      <c r="L1037" s="15">
        <f>'[1]TCE - ANEXO III - Preencher'!M1046</f>
        <v>30.36</v>
      </c>
      <c r="M1037" s="15">
        <f t="shared" si="97"/>
        <v>-1.1729999999999983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88.154803493449791</v>
      </c>
      <c r="R1037" s="15">
        <f>'[1]TCE - ANEXO III - Preencher'!S1046</f>
        <v>0</v>
      </c>
      <c r="S1037" s="16">
        <f t="shared" si="99"/>
        <v>88.154803493449791</v>
      </c>
      <c r="T1037" s="15">
        <f>'[1]TCE - ANEXO III - Preencher'!U1046</f>
        <v>81.02</v>
      </c>
      <c r="U1037" s="15">
        <f>'[1]TCE - ANEXO III - Preencher'!V1046</f>
        <v>0</v>
      </c>
      <c r="V1037" s="16">
        <f t="shared" si="100"/>
        <v>81.02</v>
      </c>
      <c r="W1037" s="17" t="str">
        <f>IF('[1]TCE - ANEXO III - Preencher'!X1046="","",'[1]TCE - ANEXO III - Preencher'!X1046)</f>
        <v>Auxílio Básico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485.37820349344975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RENATO FERREIRA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5143-20</v>
      </c>
      <c r="G1038" s="13" t="str">
        <f>IF('[1]TCE - ANEXO III - Preencher'!H1047="","",'[1]TCE - ANEXO III - Preencher'!H1047)</f>
        <v>11/2025</v>
      </c>
      <c r="H1038" s="14">
        <f>'[1]TCE - ANEXO III - Preencher'!I1047</f>
        <v>0</v>
      </c>
      <c r="I1038" s="14">
        <f>'[1]TCE - ANEXO III - Preencher'!J1047</f>
        <v>172.84960000000001</v>
      </c>
      <c r="J1038" s="14">
        <f>'[1]TCE - ANEXO III - Preencher'!K1047</f>
        <v>0</v>
      </c>
      <c r="K1038" s="15">
        <f>'[1]TCE - ANEXO III - Preencher'!L1047</f>
        <v>29.187000000000001</v>
      </c>
      <c r="L1038" s="15">
        <f>'[1]TCE - ANEXO III - Preencher'!M1047</f>
        <v>30.36</v>
      </c>
      <c r="M1038" s="15">
        <f t="shared" si="97"/>
        <v>-1.1729999999999983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173.94660000000002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RHALDNEY GUEDES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11/2025</v>
      </c>
      <c r="H1039" s="14">
        <f>'[1]TCE - ANEXO III - Preencher'!I1048</f>
        <v>0</v>
      </c>
      <c r="I1039" s="14">
        <f>'[1]TCE - ANEXO III - Preencher'!J1048</f>
        <v>546.8048</v>
      </c>
      <c r="J1039" s="14">
        <f>'[1]TCE - ANEXO III - Preencher'!K1048</f>
        <v>0</v>
      </c>
      <c r="K1039" s="15">
        <f>'[1]TCE - ANEXO III - Preencher'!L1048</f>
        <v>29.187000000000001</v>
      </c>
      <c r="L1039" s="15">
        <f>'[1]TCE - ANEXO III - Preencher'!M1048</f>
        <v>3.33</v>
      </c>
      <c r="M1039" s="15">
        <f t="shared" si="97"/>
        <v>25.856999999999999</v>
      </c>
      <c r="N1039" s="15">
        <f>'[1]TCE - ANEXO III - Preencher'!O1048</f>
        <v>4.7699999999999996</v>
      </c>
      <c r="O1039" s="15">
        <f>'[1]TCE - ANEXO III - Preencher'!P1048</f>
        <v>0</v>
      </c>
      <c r="P1039" s="16">
        <f t="shared" si="98"/>
        <v>4.7699999999999996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577.43179999999995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RHAUANNE MAYARA SOUZA FERREIRA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4110-10</v>
      </c>
      <c r="G1040" s="13" t="str">
        <f>IF('[1]TCE - ANEXO III - Preencher'!H1049="","",'[1]TCE - ANEXO III - Preencher'!H1049)</f>
        <v>11/2025</v>
      </c>
      <c r="H1040" s="14">
        <f>'[1]TCE - ANEXO III - Preencher'!I1049</f>
        <v>0</v>
      </c>
      <c r="I1040" s="14">
        <f>'[1]TCE - ANEXO III - Preencher'!J1049</f>
        <v>13.680999999999999</v>
      </c>
      <c r="J1040" s="14">
        <f>'[1]TCE - ANEXO III - Preencher'!K1049</f>
        <v>0</v>
      </c>
      <c r="K1040" s="15">
        <f>'[1]TCE - ANEXO III - Preencher'!L1049</f>
        <v>29.187000000000001</v>
      </c>
      <c r="L1040" s="15">
        <f>'[1]TCE - ANEXO III - Preencher'!M1049</f>
        <v>0</v>
      </c>
      <c r="M1040" s="15">
        <f t="shared" si="97"/>
        <v>29.187000000000001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202.91423076923078</v>
      </c>
      <c r="R1040" s="15">
        <f>'[1]TCE - ANEXO III - Preencher'!S1049</f>
        <v>0</v>
      </c>
      <c r="S1040" s="16">
        <f t="shared" si="99"/>
        <v>202.91423076923078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248.05223076923079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RHUAN CARLOS MARQUES CAVALCANTI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2236-05</v>
      </c>
      <c r="G1041" s="13" t="str">
        <f>IF('[1]TCE - ANEXO III - Preencher'!H1050="","",'[1]TCE - ANEXO III - Preencher'!H1050)</f>
        <v>11/2025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29.187000000000001</v>
      </c>
      <c r="L1041" s="15">
        <f>'[1]TCE - ANEXO III - Preencher'!M1050</f>
        <v>0</v>
      </c>
      <c r="M1041" s="15">
        <f t="shared" si="97"/>
        <v>29.187000000000001</v>
      </c>
      <c r="N1041" s="15">
        <f>'[1]TCE - ANEXO III - Preencher'!O1050</f>
        <v>4.7699999999999996</v>
      </c>
      <c r="O1041" s="15">
        <f>'[1]TCE - ANEXO III - Preencher'!P1050</f>
        <v>0</v>
      </c>
      <c r="P1041" s="16">
        <f t="shared" si="98"/>
        <v>4.7699999999999996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33.957000000000001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RHUAN GABRIEL BISPO DO MONTE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4110-10</v>
      </c>
      <c r="G1042" s="13" t="str">
        <f>IF('[1]TCE - ANEXO III - Preencher'!H1051="","",'[1]TCE - ANEXO III - Preencher'!H1051)</f>
        <v>11/2025</v>
      </c>
      <c r="H1042" s="14">
        <f>'[1]TCE - ANEXO III - Preencher'!I1051</f>
        <v>0</v>
      </c>
      <c r="I1042" s="14">
        <f>'[1]TCE - ANEXO III - Preencher'!J1051</f>
        <v>14.516</v>
      </c>
      <c r="J1042" s="14">
        <f>'[1]TCE - ANEXO III - Preencher'!K1051</f>
        <v>0</v>
      </c>
      <c r="K1042" s="15">
        <f>'[1]TCE - ANEXO III - Preencher'!L1051</f>
        <v>29.187000000000001</v>
      </c>
      <c r="L1042" s="15">
        <f>'[1]TCE - ANEXO III - Preencher'!M1051</f>
        <v>0</v>
      </c>
      <c r="M1042" s="15">
        <f t="shared" si="97"/>
        <v>29.187000000000001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202.91423076923078</v>
      </c>
      <c r="R1042" s="15">
        <f>'[1]TCE - ANEXO III - Preencher'!S1051</f>
        <v>0</v>
      </c>
      <c r="S1042" s="16">
        <f t="shared" si="99"/>
        <v>202.91423076923078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248.8872307692308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RICARDO ALVES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7241-10</v>
      </c>
      <c r="G1043" s="13" t="str">
        <f>IF('[1]TCE - ANEXO III - Preencher'!H1052="","",'[1]TCE - ANEXO III - Preencher'!H1052)</f>
        <v>11/2025</v>
      </c>
      <c r="H1043" s="14">
        <f>'[1]TCE - ANEXO III - Preencher'!I1052</f>
        <v>0</v>
      </c>
      <c r="I1043" s="14">
        <f>'[1]TCE - ANEXO III - Preencher'!J1052</f>
        <v>224.99520000000001</v>
      </c>
      <c r="J1043" s="14">
        <f>'[1]TCE - ANEXO III - Preencher'!K1052</f>
        <v>0</v>
      </c>
      <c r="K1043" s="15">
        <f>'[1]TCE - ANEXO III - Preencher'!L1052</f>
        <v>29.187000000000001</v>
      </c>
      <c r="L1043" s="15">
        <f>'[1]TCE - ANEXO III - Preencher'!M1052</f>
        <v>43.07</v>
      </c>
      <c r="M1043" s="15">
        <f t="shared" si="97"/>
        <v>-13.882999999999999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334.97480349344983</v>
      </c>
      <c r="R1043" s="15">
        <f>'[1]TCE - ANEXO III - Preencher'!S1052</f>
        <v>0</v>
      </c>
      <c r="S1043" s="16">
        <f t="shared" si="99"/>
        <v>334.97480349344983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548.35700349344984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RICARDO JOSE DA HORA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7823-05</v>
      </c>
      <c r="G1044" s="13" t="str">
        <f>IF('[1]TCE - ANEXO III - Preencher'!H1053="","",'[1]TCE - ANEXO III - Preencher'!H1053)</f>
        <v>11/2025</v>
      </c>
      <c r="H1044" s="14">
        <f>'[1]TCE - ANEXO III - Preencher'!I1053</f>
        <v>0</v>
      </c>
      <c r="I1044" s="14">
        <f>'[1]TCE - ANEXO III - Preencher'!J1053</f>
        <v>178.70160000000001</v>
      </c>
      <c r="J1044" s="14">
        <f>'[1]TCE - ANEXO III - Preencher'!K1053</f>
        <v>0</v>
      </c>
      <c r="K1044" s="15">
        <f>'[1]TCE - ANEXO III - Preencher'!L1053</f>
        <v>29.187000000000001</v>
      </c>
      <c r="L1044" s="15">
        <f>'[1]TCE - ANEXO III - Preencher'!M1053</f>
        <v>0</v>
      </c>
      <c r="M1044" s="15">
        <f t="shared" si="97"/>
        <v>29.187000000000001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210.15860000000004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RICARDO SANTANA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3226-05</v>
      </c>
      <c r="G1045" s="13" t="str">
        <f>IF('[1]TCE - ANEXO III - Preencher'!H1054="","",'[1]TCE - ANEXO III - Preencher'!H1054)</f>
        <v>11/2025</v>
      </c>
      <c r="H1045" s="14">
        <f>'[1]TCE - ANEXO III - Preencher'!I1054</f>
        <v>0</v>
      </c>
      <c r="I1045" s="14">
        <f>'[1]TCE - ANEXO III - Preencher'!J1054</f>
        <v>278.42880000000002</v>
      </c>
      <c r="J1045" s="14">
        <f>'[1]TCE - ANEXO III - Preencher'!K1054</f>
        <v>0</v>
      </c>
      <c r="K1045" s="15">
        <f>'[1]TCE - ANEXO III - Preencher'!L1054</f>
        <v>29.187000000000001</v>
      </c>
      <c r="L1045" s="15">
        <f>'[1]TCE - ANEXO III - Preencher'!M1054</f>
        <v>30.36</v>
      </c>
      <c r="M1045" s="15">
        <f t="shared" si="97"/>
        <v>-1.1729999999999983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264.45480349344979</v>
      </c>
      <c r="R1045" s="15">
        <f>'[1]TCE - ANEXO III - Preencher'!S1054</f>
        <v>0</v>
      </c>
      <c r="S1045" s="16">
        <f t="shared" si="99"/>
        <v>264.45480349344979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543.98060349344973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RINALDO ANTONIO DE AGUIAR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9511-05</v>
      </c>
      <c r="G1046" s="13" t="str">
        <f>IF('[1]TCE - ANEXO III - Preencher'!H1055="","",'[1]TCE - ANEXO III - Preencher'!H1055)</f>
        <v>11/2025</v>
      </c>
      <c r="H1046" s="14">
        <f>'[1]TCE - ANEXO III - Preencher'!I1055</f>
        <v>0</v>
      </c>
      <c r="I1046" s="14">
        <f>'[1]TCE - ANEXO III - Preencher'!J1055</f>
        <v>265.76</v>
      </c>
      <c r="J1046" s="14">
        <f>'[1]TCE - ANEXO III - Preencher'!K1055</f>
        <v>0</v>
      </c>
      <c r="K1046" s="15">
        <f>'[1]TCE - ANEXO III - Preencher'!L1055</f>
        <v>29.187000000000001</v>
      </c>
      <c r="L1046" s="15">
        <f>'[1]TCE - ANEXO III - Preencher'!M1055</f>
        <v>0</v>
      </c>
      <c r="M1046" s="15">
        <f t="shared" si="97"/>
        <v>29.187000000000001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297.21699999999998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RISONETE CARLA CAMPOS DOS SANTOS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11/2025</v>
      </c>
      <c r="H1047" s="14">
        <f>'[1]TCE - ANEXO III - Preencher'!I1056</f>
        <v>0</v>
      </c>
      <c r="I1047" s="14">
        <f>'[1]TCE - ANEXO III - Preencher'!J1056</f>
        <v>306.54880000000003</v>
      </c>
      <c r="J1047" s="14">
        <f>'[1]TCE - ANEXO III - Preencher'!K1056</f>
        <v>0</v>
      </c>
      <c r="K1047" s="15">
        <f>'[1]TCE - ANEXO III - Preencher'!L1056</f>
        <v>29.187000000000001</v>
      </c>
      <c r="L1047" s="15">
        <f>'[1]TCE - ANEXO III - Preencher'!M1056</f>
        <v>0</v>
      </c>
      <c r="M1047" s="15">
        <f t="shared" si="97"/>
        <v>29.187000000000001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132.22980349344977</v>
      </c>
      <c r="R1047" s="15">
        <f>'[1]TCE - ANEXO III - Preencher'!S1056</f>
        <v>0</v>
      </c>
      <c r="S1047" s="16">
        <f t="shared" si="99"/>
        <v>132.22980349344977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470.23560349344979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RITA DE CASSIA LIRA DA SILVA CAVALCANTE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11/2025</v>
      </c>
      <c r="H1048" s="14">
        <f>'[1]TCE - ANEXO III - Preencher'!I1057</f>
        <v>0</v>
      </c>
      <c r="I1048" s="14">
        <f>'[1]TCE - ANEXO III - Preencher'!J1057</f>
        <v>291.72399999999999</v>
      </c>
      <c r="J1048" s="14">
        <f>'[1]TCE - ANEXO III - Preencher'!K1057</f>
        <v>0</v>
      </c>
      <c r="K1048" s="15">
        <f>'[1]TCE - ANEXO III - Preencher'!L1057</f>
        <v>29.187000000000001</v>
      </c>
      <c r="L1048" s="15">
        <f>'[1]TCE - ANEXO III - Preencher'!M1057</f>
        <v>0</v>
      </c>
      <c r="M1048" s="15">
        <f t="shared" si="97"/>
        <v>29.187000000000001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251.23230349344976</v>
      </c>
      <c r="R1048" s="15">
        <f>'[1]TCE - ANEXO III - Preencher'!S1057</f>
        <v>0</v>
      </c>
      <c r="S1048" s="16">
        <f t="shared" si="99"/>
        <v>251.23230349344976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574.4133034934498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RITA DE CASSIA MARQUES DE OLIVEIRA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4110-10</v>
      </c>
      <c r="G1049" s="13" t="str">
        <f>IF('[1]TCE - ANEXO III - Preencher'!H1058="","",'[1]TCE - ANEXO III - Preencher'!H1058)</f>
        <v>11/2025</v>
      </c>
      <c r="H1049" s="14">
        <f>'[1]TCE - ANEXO III - Preencher'!I1058</f>
        <v>0</v>
      </c>
      <c r="I1049" s="14">
        <f>'[1]TCE - ANEXO III - Preencher'!J1058</f>
        <v>53.636000000000003</v>
      </c>
      <c r="J1049" s="14">
        <f>'[1]TCE - ANEXO III - Preencher'!K1058</f>
        <v>0</v>
      </c>
      <c r="K1049" s="15">
        <f>'[1]TCE - ANEXO III - Preencher'!L1058</f>
        <v>29.187000000000001</v>
      </c>
      <c r="L1049" s="15">
        <f>'[1]TCE - ANEXO III - Preencher'!M1058</f>
        <v>30.36</v>
      </c>
      <c r="M1049" s="15">
        <f t="shared" si="97"/>
        <v>-1.1729999999999983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54.733000000000011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RITA DE CASSIA OLIVEIRA DO NASCIMENTO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5152-05</v>
      </c>
      <c r="G1050" s="13" t="str">
        <f>IF('[1]TCE - ANEXO III - Preencher'!H1059="","",'[1]TCE - ANEXO III - Preencher'!H1059)</f>
        <v>11/2025</v>
      </c>
      <c r="H1050" s="14">
        <f>'[1]TCE - ANEXO III - Preencher'!I1059</f>
        <v>0</v>
      </c>
      <c r="I1050" s="14">
        <f>'[1]TCE - ANEXO III - Preencher'!J1059</f>
        <v>171.88079999999999</v>
      </c>
      <c r="J1050" s="14">
        <f>'[1]TCE - ANEXO III - Preencher'!K1059</f>
        <v>0</v>
      </c>
      <c r="K1050" s="15">
        <f>'[1]TCE - ANEXO III - Preencher'!L1059</f>
        <v>29.187000000000001</v>
      </c>
      <c r="L1050" s="15">
        <f>'[1]TCE - ANEXO III - Preencher'!M1059</f>
        <v>0</v>
      </c>
      <c r="M1050" s="15">
        <f t="shared" si="97"/>
        <v>29.187000000000001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203.33780000000002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RITA DE KASSIA GOMES BARBOSA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2235-05</v>
      </c>
      <c r="G1051" s="13" t="str">
        <f>IF('[1]TCE - ANEXO III - Preencher'!H1060="","",'[1]TCE - ANEXO III - Preencher'!H1060)</f>
        <v>11/2025</v>
      </c>
      <c r="H1051" s="14">
        <f>'[1]TCE - ANEXO III - Preencher'!I1060</f>
        <v>0</v>
      </c>
      <c r="I1051" s="14">
        <f>'[1]TCE - ANEXO III - Preencher'!J1060</f>
        <v>476.20960000000002</v>
      </c>
      <c r="J1051" s="14">
        <f>'[1]TCE - ANEXO III - Preencher'!K1060</f>
        <v>0</v>
      </c>
      <c r="K1051" s="15">
        <f>'[1]TCE - ANEXO III - Preencher'!L1060</f>
        <v>29.187000000000001</v>
      </c>
      <c r="L1051" s="15">
        <f>'[1]TCE - ANEXO III - Preencher'!M1060</f>
        <v>0</v>
      </c>
      <c r="M1051" s="15">
        <f t="shared" si="97"/>
        <v>29.187000000000001</v>
      </c>
      <c r="N1051" s="15">
        <f>'[1]TCE - ANEXO III - Preencher'!O1060</f>
        <v>4.7699999999999996</v>
      </c>
      <c r="O1051" s="15">
        <f>'[1]TCE - ANEXO III - Preencher'!P1060</f>
        <v>0</v>
      </c>
      <c r="P1051" s="16">
        <f t="shared" si="98"/>
        <v>4.7699999999999996</v>
      </c>
      <c r="Q1051" s="15">
        <f>'[1]TCE - ANEXO III - Preencher'!R1060</f>
        <v>167.48980349344978</v>
      </c>
      <c r="R1051" s="15">
        <f>'[1]TCE - ANEXO III - Preencher'!S1060</f>
        <v>0</v>
      </c>
      <c r="S1051" s="16">
        <f t="shared" si="99"/>
        <v>167.48980349344978</v>
      </c>
      <c r="T1051" s="15">
        <f>'[1]TCE - ANEXO III - Preencher'!U1060</f>
        <v>116.25</v>
      </c>
      <c r="U1051" s="15">
        <f>'[1]TCE - ANEXO III - Preencher'!V1060</f>
        <v>0</v>
      </c>
      <c r="V1051" s="16">
        <f t="shared" si="100"/>
        <v>116.25</v>
      </c>
      <c r="W1051" s="17" t="str">
        <f>IF('[1]TCE - ANEXO III - Preencher'!X1060="","",'[1]TCE - ANEXO III - Preencher'!X1060)</f>
        <v>Auxílio Básico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793.90640349344983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RITA DE KASSIA NICOLAU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4110-10</v>
      </c>
      <c r="G1052" s="13" t="str">
        <f>IF('[1]TCE - ANEXO III - Preencher'!H1061="","",'[1]TCE - ANEXO III - Preencher'!H1061)</f>
        <v>11/2025</v>
      </c>
      <c r="H1052" s="14">
        <f>'[1]TCE - ANEXO III - Preencher'!I1061</f>
        <v>0</v>
      </c>
      <c r="I1052" s="14">
        <f>'[1]TCE - ANEXO III - Preencher'!J1061</f>
        <v>94.475999999999999</v>
      </c>
      <c r="J1052" s="14">
        <f>'[1]TCE - ANEXO III - Preencher'!K1061</f>
        <v>0</v>
      </c>
      <c r="K1052" s="15">
        <f>'[1]TCE - ANEXO III - Preencher'!L1061</f>
        <v>29.187000000000001</v>
      </c>
      <c r="L1052" s="15">
        <f>'[1]TCE - ANEXO III - Preencher'!M1061</f>
        <v>34.56</v>
      </c>
      <c r="M1052" s="15">
        <f t="shared" si="97"/>
        <v>-5.3730000000000011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91.37299999999999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RITA DO NASCIMENTO CUNHA MONTEIRO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11/2025</v>
      </c>
      <c r="H1053" s="14">
        <f>'[1]TCE - ANEXO III - Preencher'!I1062</f>
        <v>0</v>
      </c>
      <c r="I1053" s="14">
        <f>'[1]TCE - ANEXO III - Preencher'!J1062</f>
        <v>336.75279999999998</v>
      </c>
      <c r="J1053" s="14">
        <f>'[1]TCE - ANEXO III - Preencher'!K1062</f>
        <v>0</v>
      </c>
      <c r="K1053" s="15">
        <f>'[1]TCE - ANEXO III - Preencher'!L1062</f>
        <v>29.187000000000001</v>
      </c>
      <c r="L1053" s="15">
        <f>'[1]TCE - ANEXO III - Preencher'!M1062</f>
        <v>0</v>
      </c>
      <c r="M1053" s="15">
        <f t="shared" si="97"/>
        <v>29.187000000000001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264.45480349344979</v>
      </c>
      <c r="R1053" s="15">
        <f>'[1]TCE - ANEXO III - Preencher'!S1062</f>
        <v>0</v>
      </c>
      <c r="S1053" s="16">
        <f t="shared" si="99"/>
        <v>264.45480349344979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632.6646034934497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RIZOLEIDE MARIA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5143-20</v>
      </c>
      <c r="G1054" s="13" t="str">
        <f>IF('[1]TCE - ANEXO III - Preencher'!H1063="","",'[1]TCE - ANEXO III - Preencher'!H1063)</f>
        <v>11/2025</v>
      </c>
      <c r="H1054" s="14">
        <f>'[1]TCE - ANEXO III - Preencher'!I1063</f>
        <v>0</v>
      </c>
      <c r="I1054" s="14">
        <f>'[1]TCE - ANEXO III - Preencher'!J1063</f>
        <v>258.32080000000002</v>
      </c>
      <c r="J1054" s="14">
        <f>'[1]TCE - ANEXO III - Preencher'!K1063</f>
        <v>0</v>
      </c>
      <c r="K1054" s="15">
        <f>'[1]TCE - ANEXO III - Preencher'!L1063</f>
        <v>29.187000000000001</v>
      </c>
      <c r="L1054" s="15">
        <f>'[1]TCE - ANEXO III - Preencher'!M1063</f>
        <v>44</v>
      </c>
      <c r="M1054" s="15">
        <f t="shared" si="97"/>
        <v>-14.812999999999999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245.77780000000004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ROBERTA AMORIM DE ALMEIDA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11/2025</v>
      </c>
      <c r="H1055" s="14">
        <f>'[1]TCE - ANEXO III - Preencher'!I1064</f>
        <v>0</v>
      </c>
      <c r="I1055" s="14">
        <f>'[1]TCE - ANEXO III - Preencher'!J1064</f>
        <v>358.02960000000002</v>
      </c>
      <c r="J1055" s="14">
        <f>'[1]TCE - ANEXO III - Preencher'!K1064</f>
        <v>0</v>
      </c>
      <c r="K1055" s="15">
        <f>'[1]TCE - ANEXO III - Preencher'!L1064</f>
        <v>29.187000000000001</v>
      </c>
      <c r="L1055" s="15">
        <f>'[1]TCE - ANEXO III - Preencher'!M1064</f>
        <v>0</v>
      </c>
      <c r="M1055" s="15">
        <f t="shared" si="97"/>
        <v>29.187000000000001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132.22980349344977</v>
      </c>
      <c r="R1055" s="15">
        <f>'[1]TCE - ANEXO III - Preencher'!S1064</f>
        <v>0</v>
      </c>
      <c r="S1055" s="16">
        <f t="shared" si="99"/>
        <v>132.22980349344977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521.71640349344977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ROBERTA OLIMPIO DE MELO BATISTA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4110-10</v>
      </c>
      <c r="G1056" s="13" t="str">
        <f>IF('[1]TCE - ANEXO III - Preencher'!H1065="","",'[1]TCE - ANEXO III - Preencher'!H1065)</f>
        <v>11/2025</v>
      </c>
      <c r="H1056" s="14">
        <f>'[1]TCE - ANEXO III - Preencher'!I1065</f>
        <v>0</v>
      </c>
      <c r="I1056" s="14">
        <f>'[1]TCE - ANEXO III - Preencher'!J1065</f>
        <v>229.49119999999999</v>
      </c>
      <c r="J1056" s="14">
        <f>'[1]TCE - ANEXO III - Preencher'!K1065</f>
        <v>0</v>
      </c>
      <c r="K1056" s="15">
        <f>'[1]TCE - ANEXO III - Preencher'!L1065</f>
        <v>29.187000000000001</v>
      </c>
      <c r="L1056" s="15">
        <f>'[1]TCE - ANEXO III - Preencher'!M1065</f>
        <v>0</v>
      </c>
      <c r="M1056" s="15">
        <f t="shared" si="97"/>
        <v>29.187000000000001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260.94819999999999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ROBERTA RODRIGUES DE OLIVEIRA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11/2025</v>
      </c>
      <c r="H1057" s="14">
        <f>'[1]TCE - ANEXO III - Preencher'!I1066</f>
        <v>0</v>
      </c>
      <c r="I1057" s="14">
        <f>'[1]TCE - ANEXO III - Preencher'!J1066</f>
        <v>559.31359999999995</v>
      </c>
      <c r="J1057" s="14">
        <f>'[1]TCE - ANEXO III - Preencher'!K1066</f>
        <v>0</v>
      </c>
      <c r="K1057" s="15">
        <f>'[1]TCE - ANEXO III - Preencher'!L1066</f>
        <v>29.187000000000001</v>
      </c>
      <c r="L1057" s="15">
        <f>'[1]TCE - ANEXO III - Preencher'!M1066</f>
        <v>3.59</v>
      </c>
      <c r="M1057" s="15">
        <f t="shared" si="97"/>
        <v>25.597000000000001</v>
      </c>
      <c r="N1057" s="15">
        <f>'[1]TCE - ANEXO III - Preencher'!O1066</f>
        <v>4.7699999999999996</v>
      </c>
      <c r="O1057" s="15">
        <f>'[1]TCE - ANEXO III - Preencher'!P1066</f>
        <v>0</v>
      </c>
      <c r="P1057" s="16">
        <f t="shared" si="98"/>
        <v>4.7699999999999996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589.68059999999991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ROBERTA RODRIGUES DOS SANTOS AMORIM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1312-10</v>
      </c>
      <c r="G1058" s="13" t="str">
        <f>IF('[1]TCE - ANEXO III - Preencher'!H1067="","",'[1]TCE - ANEXO III - Preencher'!H1067)</f>
        <v>11/2025</v>
      </c>
      <c r="H1058" s="14">
        <f>'[1]TCE - ANEXO III - Preencher'!I1067</f>
        <v>0</v>
      </c>
      <c r="I1058" s="14">
        <f>'[1]TCE - ANEXO III - Preencher'!J1067</f>
        <v>553.56560000000002</v>
      </c>
      <c r="J1058" s="14">
        <f>'[1]TCE - ANEXO III - Preencher'!K1067</f>
        <v>0</v>
      </c>
      <c r="K1058" s="15">
        <f>'[1]TCE - ANEXO III - Preencher'!L1067</f>
        <v>29.187000000000001</v>
      </c>
      <c r="L1058" s="15">
        <f>'[1]TCE - ANEXO III - Preencher'!M1067</f>
        <v>44</v>
      </c>
      <c r="M1058" s="15">
        <f t="shared" si="97"/>
        <v>-14.812999999999999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541.02260000000001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ROBERTO CESAR DUARTE DE OLIVEIRA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5151-10</v>
      </c>
      <c r="G1059" s="13" t="str">
        <f>IF('[1]TCE - ANEXO III - Preencher'!H1068="","",'[1]TCE - ANEXO III - Preencher'!H1068)</f>
        <v>11/2025</v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29.187000000000001</v>
      </c>
      <c r="L1059" s="15">
        <f>'[1]TCE - ANEXO III - Preencher'!M1068</f>
        <v>0</v>
      </c>
      <c r="M1059" s="15">
        <f t="shared" si="97"/>
        <v>29.187000000000001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31.457000000000001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ROBERTO JOSE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7233-10</v>
      </c>
      <c r="G1060" s="13" t="str">
        <f>IF('[1]TCE - ANEXO III - Preencher'!H1069="","",'[1]TCE - ANEXO III - Preencher'!H1069)</f>
        <v>11/2025</v>
      </c>
      <c r="H1060" s="14">
        <f>'[1]TCE - ANEXO III - Preencher'!I1069</f>
        <v>0</v>
      </c>
      <c r="I1060" s="14">
        <f>'[1]TCE - ANEXO III - Preencher'!J1069</f>
        <v>189.916</v>
      </c>
      <c r="J1060" s="14">
        <f>'[1]TCE - ANEXO III - Preencher'!K1069</f>
        <v>0</v>
      </c>
      <c r="K1060" s="15">
        <f>'[1]TCE - ANEXO III - Preencher'!L1069</f>
        <v>29.187000000000001</v>
      </c>
      <c r="L1060" s="15">
        <f>'[1]TCE - ANEXO III - Preencher'!M1069</f>
        <v>43.07</v>
      </c>
      <c r="M1060" s="15">
        <f t="shared" si="97"/>
        <v>-13.882999999999999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178.303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ROCHANA CELY SILVA DE SANTANA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11/2025</v>
      </c>
      <c r="H1061" s="14">
        <f>'[1]TCE - ANEXO III - Preencher'!I1070</f>
        <v>0</v>
      </c>
      <c r="I1061" s="14">
        <f>'[1]TCE - ANEXO III - Preencher'!J1070</f>
        <v>133.47200000000001</v>
      </c>
      <c r="J1061" s="14">
        <f>'[1]TCE - ANEXO III - Preencher'!K1070</f>
        <v>0</v>
      </c>
      <c r="K1061" s="15">
        <f>'[1]TCE - ANEXO III - Preencher'!L1070</f>
        <v>29.187000000000001</v>
      </c>
      <c r="L1061" s="15">
        <f>'[1]TCE - ANEXO III - Preencher'!M1070</f>
        <v>0</v>
      </c>
      <c r="M1061" s="15">
        <f t="shared" si="97"/>
        <v>29.187000000000001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164.92900000000003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RODRIGO RIOS PEREIRA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2236-05</v>
      </c>
      <c r="G1062" s="13" t="str">
        <f>IF('[1]TCE - ANEXO III - Preencher'!H1071="","",'[1]TCE - ANEXO III - Preencher'!H1071)</f>
        <v>11/2025</v>
      </c>
      <c r="H1062" s="14">
        <f>'[1]TCE - ANEXO III - Preencher'!I1071</f>
        <v>0</v>
      </c>
      <c r="I1062" s="14">
        <f>'[1]TCE - ANEXO III - Preencher'!J1071</f>
        <v>315.57279999999997</v>
      </c>
      <c r="J1062" s="14">
        <f>'[1]TCE - ANEXO III - Preencher'!K1071</f>
        <v>0</v>
      </c>
      <c r="K1062" s="15">
        <f>'[1]TCE - ANEXO III - Preencher'!L1071</f>
        <v>29.187000000000001</v>
      </c>
      <c r="L1062" s="15">
        <f>'[1]TCE - ANEXO III - Preencher'!M1071</f>
        <v>0</v>
      </c>
      <c r="M1062" s="15">
        <f t="shared" si="97"/>
        <v>29.187000000000001</v>
      </c>
      <c r="N1062" s="15">
        <f>'[1]TCE - ANEXO III - Preencher'!O1071</f>
        <v>4.7699999999999996</v>
      </c>
      <c r="O1062" s="15">
        <f>'[1]TCE - ANEXO III - Preencher'!P1071</f>
        <v>0</v>
      </c>
      <c r="P1062" s="16">
        <f t="shared" si="98"/>
        <v>4.7699999999999996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349.52979999999997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ROGERIO JOSE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3226-05</v>
      </c>
      <c r="G1063" s="13" t="str">
        <f>IF('[1]TCE - ANEXO III - Preencher'!H1072="","",'[1]TCE - ANEXO III - Preencher'!H1072)</f>
        <v>11/2025</v>
      </c>
      <c r="H1063" s="14">
        <f>'[1]TCE - ANEXO III - Preencher'!I1072</f>
        <v>0</v>
      </c>
      <c r="I1063" s="14">
        <f>'[1]TCE - ANEXO III - Preencher'!J1072</f>
        <v>287.42239999999998</v>
      </c>
      <c r="J1063" s="14">
        <f>'[1]TCE - ANEXO III - Preencher'!K1072</f>
        <v>0</v>
      </c>
      <c r="K1063" s="15">
        <f>'[1]TCE - ANEXO III - Preencher'!L1072</f>
        <v>29.187000000000001</v>
      </c>
      <c r="L1063" s="15">
        <f>'[1]TCE - ANEXO III - Preencher'!M1072</f>
        <v>0</v>
      </c>
      <c r="M1063" s="15">
        <f t="shared" si="97"/>
        <v>29.187000000000001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264.45480349344979</v>
      </c>
      <c r="R1063" s="15">
        <f>'[1]TCE - ANEXO III - Preencher'!S1072</f>
        <v>0</v>
      </c>
      <c r="S1063" s="16">
        <f t="shared" si="99"/>
        <v>264.45480349344979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583.33420349344976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ROMERO VICENTE DOS SANTOS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1427-05</v>
      </c>
      <c r="G1064" s="13" t="str">
        <f>IF('[1]TCE - ANEXO III - Preencher'!H1073="","",'[1]TCE - ANEXO III - Preencher'!H1073)</f>
        <v>11/2025</v>
      </c>
      <c r="H1064" s="14">
        <f>'[1]TCE - ANEXO III - Preencher'!I1073</f>
        <v>0</v>
      </c>
      <c r="I1064" s="14">
        <f>'[1]TCE - ANEXO III - Preencher'!J1073</f>
        <v>557.31119999999999</v>
      </c>
      <c r="J1064" s="14">
        <f>'[1]TCE - ANEXO III - Preencher'!K1073</f>
        <v>0</v>
      </c>
      <c r="K1064" s="15">
        <f>'[1]TCE - ANEXO III - Preencher'!L1073</f>
        <v>29.187000000000001</v>
      </c>
      <c r="L1064" s="15">
        <f>'[1]TCE - ANEXO III - Preencher'!M1073</f>
        <v>44</v>
      </c>
      <c r="M1064" s="15">
        <f t="shared" si="97"/>
        <v>-14.812999999999999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544.76819999999998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ROMULO LUIZ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5174-10</v>
      </c>
      <c r="G1065" s="13" t="str">
        <f>IF('[1]TCE - ANEXO III - Preencher'!H1074="","",'[1]TCE - ANEXO III - Preencher'!H1074)</f>
        <v>11/2025</v>
      </c>
      <c r="H1065" s="14">
        <f>'[1]TCE - ANEXO III - Preencher'!I1074</f>
        <v>0</v>
      </c>
      <c r="I1065" s="14">
        <f>'[1]TCE - ANEXO III - Preencher'!J1074</f>
        <v>149.04</v>
      </c>
      <c r="J1065" s="14">
        <f>'[1]TCE - ANEXO III - Preencher'!K1074</f>
        <v>0</v>
      </c>
      <c r="K1065" s="15">
        <f>'[1]TCE - ANEXO III - Preencher'!L1074</f>
        <v>29.187000000000001</v>
      </c>
      <c r="L1065" s="15">
        <f>'[1]TCE - ANEXO III - Preencher'!M1074</f>
        <v>0</v>
      </c>
      <c r="M1065" s="15">
        <f t="shared" si="97"/>
        <v>29.187000000000001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180.49700000000001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RONALDO MENDES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5143-20</v>
      </c>
      <c r="G1066" s="13" t="str">
        <f>IF('[1]TCE - ANEXO III - Preencher'!H1075="","",'[1]TCE - ANEXO III - Preencher'!H1075)</f>
        <v>11/2025</v>
      </c>
      <c r="H1066" s="14">
        <f>'[1]TCE - ANEXO III - Preencher'!I1075</f>
        <v>0</v>
      </c>
      <c r="I1066" s="14">
        <f>'[1]TCE - ANEXO III - Preencher'!J1075</f>
        <v>190.96080000000001</v>
      </c>
      <c r="J1066" s="14">
        <f>'[1]TCE - ANEXO III - Preencher'!K1075</f>
        <v>0</v>
      </c>
      <c r="K1066" s="15">
        <f>'[1]TCE - ANEXO III - Preencher'!L1075</f>
        <v>29.187000000000001</v>
      </c>
      <c r="L1066" s="15">
        <f>'[1]TCE - ANEXO III - Preencher'!M1075</f>
        <v>0</v>
      </c>
      <c r="M1066" s="15">
        <f t="shared" si="97"/>
        <v>29.187000000000001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222.41780000000003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ROSALIA CARVALHO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11/2025</v>
      </c>
      <c r="H1067" s="14">
        <f>'[1]TCE - ANEXO III - Preencher'!I1076</f>
        <v>0</v>
      </c>
      <c r="I1067" s="14">
        <f>'[1]TCE - ANEXO III - Preencher'!J1076</f>
        <v>460.05599999999998</v>
      </c>
      <c r="J1067" s="14">
        <f>'[1]TCE - ANEXO III - Preencher'!K1076</f>
        <v>0</v>
      </c>
      <c r="K1067" s="15">
        <f>'[1]TCE - ANEXO III - Preencher'!L1076</f>
        <v>29.187000000000001</v>
      </c>
      <c r="L1067" s="15">
        <f>'[1]TCE - ANEXO III - Preencher'!M1076</f>
        <v>0</v>
      </c>
      <c r="M1067" s="15">
        <f t="shared" si="97"/>
        <v>29.187000000000001</v>
      </c>
      <c r="N1067" s="15">
        <f>'[1]TCE - ANEXO III - Preencher'!O1076</f>
        <v>4.7699999999999996</v>
      </c>
      <c r="O1067" s="15">
        <f>'[1]TCE - ANEXO III - Preencher'!P1076</f>
        <v>0</v>
      </c>
      <c r="P1067" s="16">
        <f t="shared" si="98"/>
        <v>4.7699999999999996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120.26</v>
      </c>
      <c r="U1067" s="15">
        <f>'[1]TCE - ANEXO III - Preencher'!V1076</f>
        <v>0</v>
      </c>
      <c r="V1067" s="16">
        <f t="shared" si="100"/>
        <v>120.26</v>
      </c>
      <c r="W1067" s="17" t="str">
        <f>IF('[1]TCE - ANEXO III - Preencher'!X1076="","",'[1]TCE - ANEXO III - Preencher'!X1076)</f>
        <v>Auxílio Básico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614.27300000000002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ROSANA SILVA BATISTA DE ARAUJO</v>
      </c>
      <c r="E1068" s="9" t="str">
        <f>IF('[1]TCE - ANEXO III - Preencher'!F1077="4 - Assistência Odontológica","2 - Outros Profissionais da Saúde",'[1]TCE - ANEXO III - Preencher'!F1077)</f>
        <v xml:space="preserve"> 1 - Médico</v>
      </c>
      <c r="F1068" s="12" t="str">
        <f>'[1]TCE - ANEXO III - Preencher'!G1077</f>
        <v>2251-25</v>
      </c>
      <c r="G1068" s="13" t="str">
        <f>IF('[1]TCE - ANEXO III - Preencher'!H1077="","",'[1]TCE - ANEXO III - Preencher'!H1077)</f>
        <v>11/2025</v>
      </c>
      <c r="H1068" s="14">
        <f>'[1]TCE - ANEXO III - Preencher'!I1077</f>
        <v>0</v>
      </c>
      <c r="I1068" s="14">
        <f>'[1]TCE - ANEXO III - Preencher'!J1077</f>
        <v>659.72799999999995</v>
      </c>
      <c r="J1068" s="14">
        <f>'[1]TCE - ANEXO III - Preencher'!K1077</f>
        <v>0</v>
      </c>
      <c r="K1068" s="15">
        <f>'[1]TCE - ANEXO III - Preencher'!L1077</f>
        <v>29.187000000000001</v>
      </c>
      <c r="L1068" s="15">
        <f>'[1]TCE - ANEXO III - Preencher'!M1077</f>
        <v>0</v>
      </c>
      <c r="M1068" s="15">
        <f t="shared" si="97"/>
        <v>29.187000000000001</v>
      </c>
      <c r="N1068" s="15">
        <f>'[1]TCE - ANEXO III - Preencher'!O1077</f>
        <v>18.149999999999999</v>
      </c>
      <c r="O1068" s="15">
        <f>'[1]TCE - ANEXO III - Preencher'!P1077</f>
        <v>0</v>
      </c>
      <c r="P1068" s="16">
        <f t="shared" si="98"/>
        <v>18.149999999999999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707.06499999999994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ROSANGELA LOPES FREIRE DIAS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11/2025</v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29.187000000000001</v>
      </c>
      <c r="L1069" s="15">
        <f>'[1]TCE - ANEXO III - Preencher'!M1078</f>
        <v>0</v>
      </c>
      <c r="M1069" s="15">
        <f t="shared" si="97"/>
        <v>29.187000000000001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31.457000000000001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ROSANGELA MARIA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11/2025</v>
      </c>
      <c r="H1070" s="14">
        <f>'[1]TCE - ANEXO III - Preencher'!I1079</f>
        <v>0</v>
      </c>
      <c r="I1070" s="14">
        <f>'[1]TCE - ANEXO III - Preencher'!J1079</f>
        <v>316.34320000000002</v>
      </c>
      <c r="J1070" s="14">
        <f>'[1]TCE - ANEXO III - Preencher'!K1079</f>
        <v>0</v>
      </c>
      <c r="K1070" s="15">
        <f>'[1]TCE - ANEXO III - Preencher'!L1079</f>
        <v>29.187000000000001</v>
      </c>
      <c r="L1070" s="15">
        <f>'[1]TCE - ANEXO III - Preencher'!M1079</f>
        <v>0</v>
      </c>
      <c r="M1070" s="15">
        <f t="shared" si="97"/>
        <v>29.187000000000001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132.22980349344977</v>
      </c>
      <c r="R1070" s="15">
        <f>'[1]TCE - ANEXO III - Preencher'!S1079</f>
        <v>0</v>
      </c>
      <c r="S1070" s="16">
        <f t="shared" si="99"/>
        <v>132.22980349344977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480.03000349344978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ROSANIA MARIA OLIVEIRA NEVES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11/2025</v>
      </c>
      <c r="H1071" s="14">
        <f>'[1]TCE - ANEXO III - Preencher'!I1080</f>
        <v>0</v>
      </c>
      <c r="I1071" s="14">
        <f>'[1]TCE - ANEXO III - Preencher'!J1080</f>
        <v>396.07839999999999</v>
      </c>
      <c r="J1071" s="14">
        <f>'[1]TCE - ANEXO III - Preencher'!K1080</f>
        <v>0</v>
      </c>
      <c r="K1071" s="15">
        <f>'[1]TCE - ANEXO III - Preencher'!L1080</f>
        <v>29.187000000000001</v>
      </c>
      <c r="L1071" s="15">
        <f>'[1]TCE - ANEXO III - Preencher'!M1080</f>
        <v>30.36</v>
      </c>
      <c r="M1071" s="15">
        <f t="shared" si="97"/>
        <v>-1.1729999999999983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397.17539999999997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ROSEANE RODRIGUES DA SILVA NASCIMENTO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4110-10</v>
      </c>
      <c r="G1072" s="13" t="str">
        <f>IF('[1]TCE - ANEXO III - Preencher'!H1081="","",'[1]TCE - ANEXO III - Preencher'!H1081)</f>
        <v>11/2025</v>
      </c>
      <c r="H1072" s="14">
        <f>'[1]TCE - ANEXO III - Preencher'!I1081</f>
        <v>0</v>
      </c>
      <c r="I1072" s="14">
        <f>'[1]TCE - ANEXO III - Preencher'!J1081</f>
        <v>133.584</v>
      </c>
      <c r="J1072" s="14">
        <f>'[1]TCE - ANEXO III - Preencher'!K1081</f>
        <v>0</v>
      </c>
      <c r="K1072" s="15">
        <f>'[1]TCE - ANEXO III - Preencher'!L1081</f>
        <v>29.187000000000001</v>
      </c>
      <c r="L1072" s="15">
        <f>'[1]TCE - ANEXO III - Preencher'!M1081</f>
        <v>30.36</v>
      </c>
      <c r="M1072" s="15">
        <f t="shared" si="97"/>
        <v>-1.1729999999999983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132.22980349344977</v>
      </c>
      <c r="R1072" s="15">
        <f>'[1]TCE - ANEXO III - Preencher'!S1081</f>
        <v>0</v>
      </c>
      <c r="S1072" s="16">
        <f t="shared" si="99"/>
        <v>132.22980349344977</v>
      </c>
      <c r="T1072" s="15">
        <f>'[1]TCE - ANEXO III - Preencher'!U1081</f>
        <v>83.7</v>
      </c>
      <c r="U1072" s="15">
        <f>'[1]TCE - ANEXO III - Preencher'!V1081</f>
        <v>0</v>
      </c>
      <c r="V1072" s="16">
        <f t="shared" si="100"/>
        <v>83.7</v>
      </c>
      <c r="W1072" s="17" t="str">
        <f>IF('[1]TCE - ANEXO III - Preencher'!X1081="","",'[1]TCE - ANEXO III - Preencher'!X1081)</f>
        <v>Auxílio Básico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350.61080349344974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ROSELLE RIBEIRO DE SENA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11/2025</v>
      </c>
      <c r="H1073" s="14">
        <f>'[1]TCE - ANEXO III - Preencher'!I1082</f>
        <v>0</v>
      </c>
      <c r="I1073" s="14">
        <f>'[1]TCE - ANEXO III - Preencher'!J1082</f>
        <v>376.4248</v>
      </c>
      <c r="J1073" s="14">
        <f>'[1]TCE - ANEXO III - Preencher'!K1082</f>
        <v>0</v>
      </c>
      <c r="K1073" s="15">
        <f>'[1]TCE - ANEXO III - Preencher'!L1082</f>
        <v>29.187000000000001</v>
      </c>
      <c r="L1073" s="15">
        <f>'[1]TCE - ANEXO III - Preencher'!M1082</f>
        <v>0</v>
      </c>
      <c r="M1073" s="15">
        <f t="shared" si="97"/>
        <v>29.187000000000001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132.22980349344977</v>
      </c>
      <c r="R1073" s="15">
        <f>'[1]TCE - ANEXO III - Preencher'!S1082</f>
        <v>0</v>
      </c>
      <c r="S1073" s="16">
        <f t="shared" si="99"/>
        <v>132.22980349344977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540.11160349344982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ROSEMERY FERREIRA DEMETRIO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11/2025</v>
      </c>
      <c r="H1074" s="14">
        <f>'[1]TCE - ANEXO III - Preencher'!I1083</f>
        <v>0</v>
      </c>
      <c r="I1074" s="14">
        <f>'[1]TCE - ANEXO III - Preencher'!J1083</f>
        <v>338.90640000000002</v>
      </c>
      <c r="J1074" s="14">
        <f>'[1]TCE - ANEXO III - Preencher'!K1083</f>
        <v>0</v>
      </c>
      <c r="K1074" s="15">
        <f>'[1]TCE - ANEXO III - Preencher'!L1083</f>
        <v>29.187000000000001</v>
      </c>
      <c r="L1074" s="15">
        <f>'[1]TCE - ANEXO III - Preencher'!M1083</f>
        <v>0</v>
      </c>
      <c r="M1074" s="15">
        <f t="shared" si="97"/>
        <v>29.187000000000001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72.92</v>
      </c>
      <c r="U1074" s="15">
        <f>'[1]TCE - ANEXO III - Preencher'!V1083</f>
        <v>0</v>
      </c>
      <c r="V1074" s="16">
        <f t="shared" si="100"/>
        <v>72.92</v>
      </c>
      <c r="W1074" s="17" t="str">
        <f>IF('[1]TCE - ANEXO III - Preencher'!X1083="","",'[1]TCE - ANEXO III - Preencher'!X1083)</f>
        <v>Auxílio Básico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443.28340000000003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ROSENAIDE IRENE DE LIMA BENICIO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11/2025</v>
      </c>
      <c r="H1075" s="14">
        <f>'[1]TCE - ANEXO III - Preencher'!I1084</f>
        <v>0</v>
      </c>
      <c r="I1075" s="14">
        <f>'[1]TCE - ANEXO III - Preencher'!J1084</f>
        <v>312.976</v>
      </c>
      <c r="J1075" s="14">
        <f>'[1]TCE - ANEXO III - Preencher'!K1084</f>
        <v>0</v>
      </c>
      <c r="K1075" s="15">
        <f>'[1]TCE - ANEXO III - Preencher'!L1084</f>
        <v>29.187000000000001</v>
      </c>
      <c r="L1075" s="15">
        <f>'[1]TCE - ANEXO III - Preencher'!M1084</f>
        <v>0</v>
      </c>
      <c r="M1075" s="15">
        <f t="shared" si="97"/>
        <v>29.187000000000001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132.22980349344977</v>
      </c>
      <c r="R1075" s="15">
        <f>'[1]TCE - ANEXO III - Preencher'!S1084</f>
        <v>0</v>
      </c>
      <c r="S1075" s="16">
        <f t="shared" si="99"/>
        <v>132.22980349344977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476.66280349344976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ROSERLANDE DO NASCIMENTO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11/2025</v>
      </c>
      <c r="H1076" s="14">
        <f>'[1]TCE - ANEXO III - Preencher'!I1085</f>
        <v>0</v>
      </c>
      <c r="I1076" s="14">
        <f>'[1]TCE - ANEXO III - Preencher'!J1085</f>
        <v>453.01679999999999</v>
      </c>
      <c r="J1076" s="14">
        <f>'[1]TCE - ANEXO III - Preencher'!K1085</f>
        <v>0</v>
      </c>
      <c r="K1076" s="15">
        <f>'[1]TCE - ANEXO III - Preencher'!L1085</f>
        <v>29.187000000000001</v>
      </c>
      <c r="L1076" s="15">
        <f>'[1]TCE - ANEXO III - Preencher'!M1085</f>
        <v>0</v>
      </c>
      <c r="M1076" s="15">
        <f t="shared" si="97"/>
        <v>29.187000000000001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484.47379999999998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ROSIANE DE OLIVEIRA FERREIRA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11/2025</v>
      </c>
      <c r="H1077" s="14">
        <f>'[1]TCE - ANEXO III - Preencher'!I1086</f>
        <v>0</v>
      </c>
      <c r="I1077" s="14">
        <f>'[1]TCE - ANEXO III - Preencher'!J1086</f>
        <v>292.16640000000001</v>
      </c>
      <c r="J1077" s="14">
        <f>'[1]TCE - ANEXO III - Preencher'!K1086</f>
        <v>0</v>
      </c>
      <c r="K1077" s="15">
        <f>'[1]TCE - ANEXO III - Preencher'!L1086</f>
        <v>29.187000000000001</v>
      </c>
      <c r="L1077" s="15">
        <f>'[1]TCE - ANEXO III - Preencher'!M1086</f>
        <v>0</v>
      </c>
      <c r="M1077" s="15">
        <f t="shared" si="97"/>
        <v>29.187000000000001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323.6234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ROSILDO JOSE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5143-20</v>
      </c>
      <c r="G1078" s="13" t="str">
        <f>IF('[1]TCE - ANEXO III - Preencher'!H1087="","",'[1]TCE - ANEXO III - Preencher'!H1087)</f>
        <v>11/2025</v>
      </c>
      <c r="H1078" s="14">
        <f>'[1]TCE - ANEXO III - Preencher'!I1087</f>
        <v>0</v>
      </c>
      <c r="I1078" s="14">
        <f>'[1]TCE - ANEXO III - Preencher'!J1087</f>
        <v>209.68639999999999</v>
      </c>
      <c r="J1078" s="14">
        <f>'[1]TCE - ANEXO III - Preencher'!K1087</f>
        <v>0</v>
      </c>
      <c r="K1078" s="15">
        <f>'[1]TCE - ANEXO III - Preencher'!L1087</f>
        <v>29.187000000000001</v>
      </c>
      <c r="L1078" s="15">
        <f>'[1]TCE - ANEXO III - Preencher'!M1087</f>
        <v>0</v>
      </c>
      <c r="M1078" s="15">
        <f t="shared" si="97"/>
        <v>29.187000000000001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132.22980349344977</v>
      </c>
      <c r="R1078" s="15">
        <f>'[1]TCE - ANEXO III - Preencher'!S1087</f>
        <v>0</v>
      </c>
      <c r="S1078" s="16">
        <f t="shared" si="99"/>
        <v>132.22980349344977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373.37320349344975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ROSILENE ENRIQUE DO NASCIMENTO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5143-20</v>
      </c>
      <c r="G1079" s="13" t="str">
        <f>IF('[1]TCE - ANEXO III - Preencher'!H1088="","",'[1]TCE - ANEXO III - Preencher'!H1088)</f>
        <v>11/2025</v>
      </c>
      <c r="H1079" s="14">
        <f>'[1]TCE - ANEXO III - Preencher'!I1088</f>
        <v>0</v>
      </c>
      <c r="I1079" s="14">
        <f>'[1]TCE - ANEXO III - Preencher'!J1088</f>
        <v>210.2552</v>
      </c>
      <c r="J1079" s="14">
        <f>'[1]TCE - ANEXO III - Preencher'!K1088</f>
        <v>0</v>
      </c>
      <c r="K1079" s="15">
        <f>'[1]TCE - ANEXO III - Preencher'!L1088</f>
        <v>29.187000000000001</v>
      </c>
      <c r="L1079" s="15">
        <f>'[1]TCE - ANEXO III - Preencher'!M1088</f>
        <v>30.36</v>
      </c>
      <c r="M1079" s="15">
        <f t="shared" si="97"/>
        <v>-1.1729999999999983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132.22980349344977</v>
      </c>
      <c r="R1079" s="15">
        <f>'[1]TCE - ANEXO III - Preencher'!S1088</f>
        <v>0</v>
      </c>
      <c r="S1079" s="16">
        <f t="shared" si="99"/>
        <v>132.22980349344977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343.58200349344975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ROSIMERE MARIA DE LIMA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11/2025</v>
      </c>
      <c r="H1080" s="14">
        <f>'[1]TCE - ANEXO III - Preencher'!I1089</f>
        <v>0</v>
      </c>
      <c r="I1080" s="14">
        <f>'[1]TCE - ANEXO III - Preencher'!J1089</f>
        <v>303.1592</v>
      </c>
      <c r="J1080" s="14">
        <f>'[1]TCE - ANEXO III - Preencher'!K1089</f>
        <v>0</v>
      </c>
      <c r="K1080" s="15">
        <f>'[1]TCE - ANEXO III - Preencher'!L1089</f>
        <v>29.187000000000001</v>
      </c>
      <c r="L1080" s="15">
        <f>'[1]TCE - ANEXO III - Preencher'!M1089</f>
        <v>30.36</v>
      </c>
      <c r="M1080" s="15">
        <f t="shared" si="97"/>
        <v>-1.1729999999999983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304.25619999999998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ROSSANA OLIVEIRA CAVALCANTE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11/2025</v>
      </c>
      <c r="H1081" s="14">
        <f>'[1]TCE - ANEXO III - Preencher'!I1090</f>
        <v>0</v>
      </c>
      <c r="I1081" s="14">
        <f>'[1]TCE - ANEXO III - Preencher'!J1090</f>
        <v>297.79599999999999</v>
      </c>
      <c r="J1081" s="14">
        <f>'[1]TCE - ANEXO III - Preencher'!K1090</f>
        <v>0</v>
      </c>
      <c r="K1081" s="15">
        <f>'[1]TCE - ANEXO III - Preencher'!L1090</f>
        <v>29.187000000000001</v>
      </c>
      <c r="L1081" s="15">
        <f>'[1]TCE - ANEXO III - Preencher'!M1090</f>
        <v>30.36</v>
      </c>
      <c r="M1081" s="15">
        <f t="shared" si="97"/>
        <v>-1.1729999999999983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298.89299999999997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ROZANA DE LIMA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1421-15</v>
      </c>
      <c r="G1082" s="13" t="str">
        <f>IF('[1]TCE - ANEXO III - Preencher'!H1091="","",'[1]TCE - ANEXO III - Preencher'!H1091)</f>
        <v>11/2025</v>
      </c>
      <c r="H1082" s="14">
        <f>'[1]TCE - ANEXO III - Preencher'!I1091</f>
        <v>0</v>
      </c>
      <c r="I1082" s="14">
        <f>'[1]TCE - ANEXO III - Preencher'!J1091</f>
        <v>640.90800000000002</v>
      </c>
      <c r="J1082" s="14">
        <f>'[1]TCE - ANEXO III - Preencher'!K1091</f>
        <v>0</v>
      </c>
      <c r="K1082" s="15">
        <f>'[1]TCE - ANEXO III - Preencher'!L1091</f>
        <v>29.187000000000001</v>
      </c>
      <c r="L1082" s="15">
        <f>'[1]TCE - ANEXO III - Preencher'!M1091</f>
        <v>44</v>
      </c>
      <c r="M1082" s="15">
        <f t="shared" si="97"/>
        <v>-14.812999999999999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628.36500000000001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RUBIANNE LIMA DE SOUZA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11/2025</v>
      </c>
      <c r="H1083" s="14">
        <f>'[1]TCE - ANEXO III - Preencher'!I1092</f>
        <v>0</v>
      </c>
      <c r="I1083" s="14">
        <f>'[1]TCE - ANEXO III - Preencher'!J1092</f>
        <v>553.67200000000003</v>
      </c>
      <c r="J1083" s="14">
        <f>'[1]TCE - ANEXO III - Preencher'!K1092</f>
        <v>0</v>
      </c>
      <c r="K1083" s="15">
        <f>'[1]TCE - ANEXO III - Preencher'!L1092</f>
        <v>29.187000000000001</v>
      </c>
      <c r="L1083" s="15">
        <f>'[1]TCE - ANEXO III - Preencher'!M1092</f>
        <v>3.59</v>
      </c>
      <c r="M1083" s="15">
        <f t="shared" si="97"/>
        <v>25.597000000000001</v>
      </c>
      <c r="N1083" s="15">
        <f>'[1]TCE - ANEXO III - Preencher'!O1092</f>
        <v>4.7699999999999996</v>
      </c>
      <c r="O1083" s="15">
        <f>'[1]TCE - ANEXO III - Preencher'!P1092</f>
        <v>0</v>
      </c>
      <c r="P1083" s="16">
        <f t="shared" si="98"/>
        <v>4.7699999999999996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584.03899999999999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RUTH ARRUDA FERREIRA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11/2025</v>
      </c>
      <c r="H1084" s="14">
        <f>'[1]TCE - ANEXO III - Preencher'!I1093</f>
        <v>0</v>
      </c>
      <c r="I1084" s="14">
        <f>'[1]TCE - ANEXO III - Preencher'!J1093</f>
        <v>287.64960000000002</v>
      </c>
      <c r="J1084" s="14">
        <f>'[1]TCE - ANEXO III - Preencher'!K1093</f>
        <v>0</v>
      </c>
      <c r="K1084" s="15">
        <f>'[1]TCE - ANEXO III - Preencher'!L1093</f>
        <v>29.187000000000001</v>
      </c>
      <c r="L1084" s="15">
        <f>'[1]TCE - ANEXO III - Preencher'!M1093</f>
        <v>0</v>
      </c>
      <c r="M1084" s="15">
        <f t="shared" si="97"/>
        <v>29.187000000000001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319.10660000000001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SABRINA MAYARA DE ANDRADE LIMA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11/2025</v>
      </c>
      <c r="H1085" s="14">
        <f>'[1]TCE - ANEXO III - Preencher'!I1094</f>
        <v>0</v>
      </c>
      <c r="I1085" s="14">
        <f>'[1]TCE - ANEXO III - Preencher'!J1094</f>
        <v>293.45839999999998</v>
      </c>
      <c r="J1085" s="14">
        <f>'[1]TCE - ANEXO III - Preencher'!K1094</f>
        <v>0</v>
      </c>
      <c r="K1085" s="15">
        <f>'[1]TCE - ANEXO III - Preencher'!L1094</f>
        <v>29.187000000000001</v>
      </c>
      <c r="L1085" s="15">
        <f>'[1]TCE - ANEXO III - Preencher'!M1094</f>
        <v>30.36</v>
      </c>
      <c r="M1085" s="15">
        <f t="shared" si="97"/>
        <v>-1.1729999999999983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132.22980349344977</v>
      </c>
      <c r="R1085" s="15">
        <f>'[1]TCE - ANEXO III - Preencher'!S1094</f>
        <v>0</v>
      </c>
      <c r="S1085" s="16">
        <f t="shared" si="99"/>
        <v>132.22980349344977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426.78520349344973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SAMILE DOS SANTOS BARROS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1312-10</v>
      </c>
      <c r="G1086" s="13" t="str">
        <f>IF('[1]TCE - ANEXO III - Preencher'!H1095="","",'[1]TCE - ANEXO III - Preencher'!H1095)</f>
        <v>11/2025</v>
      </c>
      <c r="H1086" s="14">
        <f>'[1]TCE - ANEXO III - Preencher'!I1095</f>
        <v>0</v>
      </c>
      <c r="I1086" s="14">
        <f>'[1]TCE - ANEXO III - Preencher'!J1095</f>
        <v>969.50559999999996</v>
      </c>
      <c r="J1086" s="14">
        <f>'[1]TCE - ANEXO III - Preencher'!K1095</f>
        <v>0</v>
      </c>
      <c r="K1086" s="15">
        <f>'[1]TCE - ANEXO III - Preencher'!L1095</f>
        <v>29.187000000000001</v>
      </c>
      <c r="L1086" s="15">
        <f>'[1]TCE - ANEXO III - Preencher'!M1095</f>
        <v>12.1</v>
      </c>
      <c r="M1086" s="15">
        <f t="shared" si="97"/>
        <v>17.087000000000003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121.1</v>
      </c>
      <c r="U1086" s="15">
        <f>'[1]TCE - ANEXO III - Preencher'!V1095</f>
        <v>0</v>
      </c>
      <c r="V1086" s="16">
        <f t="shared" si="100"/>
        <v>121.1</v>
      </c>
      <c r="W1086" s="17" t="str">
        <f>IF('[1]TCE - ANEXO III - Preencher'!X1095="","",'[1]TCE - ANEXO III - Preencher'!X1095)</f>
        <v>Auxílio Básico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1109.9625999999998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SAMUEL JORGE DA HORA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7711-05</v>
      </c>
      <c r="G1087" s="13" t="str">
        <f>IF('[1]TCE - ANEXO III - Preencher'!H1096="","",'[1]TCE - ANEXO III - Preencher'!H1096)</f>
        <v>11/2025</v>
      </c>
      <c r="H1087" s="14">
        <f>'[1]TCE - ANEXO III - Preencher'!I1096</f>
        <v>0</v>
      </c>
      <c r="I1087" s="14">
        <f>'[1]TCE - ANEXO III - Preencher'!J1096</f>
        <v>198.11519999999999</v>
      </c>
      <c r="J1087" s="14">
        <f>'[1]TCE - ANEXO III - Preencher'!K1096</f>
        <v>0</v>
      </c>
      <c r="K1087" s="15">
        <f>'[1]TCE - ANEXO III - Preencher'!L1096</f>
        <v>29.187000000000001</v>
      </c>
      <c r="L1087" s="15">
        <f>'[1]TCE - ANEXO III - Preencher'!M1096</f>
        <v>0</v>
      </c>
      <c r="M1087" s="15">
        <f t="shared" si="97"/>
        <v>29.187000000000001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229.57220000000001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SANDRA FELIPE SANTOS GOMES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5134-30</v>
      </c>
      <c r="G1088" s="13" t="str">
        <f>IF('[1]TCE - ANEXO III - Preencher'!H1097="","",'[1]TCE - ANEXO III - Preencher'!H1097)</f>
        <v>11/2025</v>
      </c>
      <c r="H1088" s="14">
        <f>'[1]TCE - ANEXO III - Preencher'!I1097</f>
        <v>0</v>
      </c>
      <c r="I1088" s="14">
        <f>'[1]TCE - ANEXO III - Preencher'!J1097</f>
        <v>145.72800000000001</v>
      </c>
      <c r="J1088" s="14">
        <f>'[1]TCE - ANEXO III - Preencher'!K1097</f>
        <v>0</v>
      </c>
      <c r="K1088" s="15">
        <f>'[1]TCE - ANEXO III - Preencher'!L1097</f>
        <v>29.187000000000001</v>
      </c>
      <c r="L1088" s="15">
        <f>'[1]TCE - ANEXO III - Preencher'!M1097</f>
        <v>30.36</v>
      </c>
      <c r="M1088" s="15">
        <f t="shared" si="97"/>
        <v>-1.1729999999999983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167.48980349344978</v>
      </c>
      <c r="R1088" s="15">
        <f>'[1]TCE - ANEXO III - Preencher'!S1097</f>
        <v>0</v>
      </c>
      <c r="S1088" s="16">
        <f t="shared" si="99"/>
        <v>167.48980349344978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314.3148034934498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SANDRA KARLA DA COSTA DANTAS PESSOA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11/2025</v>
      </c>
      <c r="H1089" s="14">
        <f>'[1]TCE - ANEXO III - Preencher'!I1098</f>
        <v>0</v>
      </c>
      <c r="I1089" s="14">
        <f>'[1]TCE - ANEXO III - Preencher'!J1098</f>
        <v>322.41520000000003</v>
      </c>
      <c r="J1089" s="14">
        <f>'[1]TCE - ANEXO III - Preencher'!K1098</f>
        <v>0</v>
      </c>
      <c r="K1089" s="15">
        <f>'[1]TCE - ANEXO III - Preencher'!L1098</f>
        <v>29.187000000000001</v>
      </c>
      <c r="L1089" s="15">
        <f>'[1]TCE - ANEXO III - Preencher'!M1098</f>
        <v>30.36</v>
      </c>
      <c r="M1089" s="15">
        <f t="shared" si="97"/>
        <v>-1.1729999999999983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114.59980349344978</v>
      </c>
      <c r="R1089" s="15">
        <f>'[1]TCE - ANEXO III - Preencher'!S1098</f>
        <v>0</v>
      </c>
      <c r="S1089" s="16">
        <f t="shared" si="99"/>
        <v>114.59980349344978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438.11200349344978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SANDRA KARLA DE CASTRO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11/2025</v>
      </c>
      <c r="H1090" s="14">
        <f>'[1]TCE - ANEXO III - Preencher'!I1099</f>
        <v>0</v>
      </c>
      <c r="I1090" s="14">
        <f>'[1]TCE - ANEXO III - Preencher'!J1099</f>
        <v>383.93040000000002</v>
      </c>
      <c r="J1090" s="14">
        <f>'[1]TCE - ANEXO III - Preencher'!K1099</f>
        <v>0</v>
      </c>
      <c r="K1090" s="15">
        <f>'[1]TCE - ANEXO III - Preencher'!L1099</f>
        <v>29.187000000000001</v>
      </c>
      <c r="L1090" s="15">
        <f>'[1]TCE - ANEXO III - Preencher'!M1099</f>
        <v>30.36</v>
      </c>
      <c r="M1090" s="15">
        <f t="shared" si="97"/>
        <v>-1.1729999999999983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132.22980349344977</v>
      </c>
      <c r="R1090" s="15">
        <f>'[1]TCE - ANEXO III - Preencher'!S1099</f>
        <v>0</v>
      </c>
      <c r="S1090" s="16">
        <f t="shared" si="99"/>
        <v>132.22980349344977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517.25720349344977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SANDRA LUCIA JANUARIO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11/2025</v>
      </c>
      <c r="H1091" s="14">
        <f>'[1]TCE - ANEXO III - Preencher'!I1100</f>
        <v>0</v>
      </c>
      <c r="I1091" s="14">
        <f>'[1]TCE - ANEXO III - Preencher'!J1100</f>
        <v>285.65199999999999</v>
      </c>
      <c r="J1091" s="14">
        <f>'[1]TCE - ANEXO III - Preencher'!K1100</f>
        <v>0</v>
      </c>
      <c r="K1091" s="15">
        <f>'[1]TCE - ANEXO III - Preencher'!L1100</f>
        <v>29.187000000000001</v>
      </c>
      <c r="L1091" s="15">
        <f>'[1]TCE - ANEXO III - Preencher'!M1100</f>
        <v>0</v>
      </c>
      <c r="M1091" s="15">
        <f t="shared" si="97"/>
        <v>29.187000000000001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132.22980349344977</v>
      </c>
      <c r="R1091" s="15">
        <f>'[1]TCE - ANEXO III - Preencher'!S1100</f>
        <v>0</v>
      </c>
      <c r="S1091" s="16">
        <f t="shared" si="99"/>
        <v>132.22980349344977</v>
      </c>
      <c r="T1091" s="15">
        <f>'[1]TCE - ANEXO III - Preencher'!U1100</f>
        <v>75.62</v>
      </c>
      <c r="U1091" s="15">
        <f>'[1]TCE - ANEXO III - Preencher'!V1100</f>
        <v>0</v>
      </c>
      <c r="V1091" s="16">
        <f t="shared" si="100"/>
        <v>75.62</v>
      </c>
      <c r="W1091" s="17" t="str">
        <f>IF('[1]TCE - ANEXO III - Preencher'!X1100="","",'[1]TCE - ANEXO III - Preencher'!X1100)</f>
        <v>Auxílio Básico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524.95880349344975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SANDRA MACIEL NAVARRO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11/2025</v>
      </c>
      <c r="H1092" s="14">
        <f>'[1]TCE - ANEXO III - Preencher'!I1101</f>
        <v>0</v>
      </c>
      <c r="I1092" s="14">
        <f>'[1]TCE - ANEXO III - Preencher'!J1101</f>
        <v>412.88159999999999</v>
      </c>
      <c r="J1092" s="14">
        <f>'[1]TCE - ANEXO III - Preencher'!K1101</f>
        <v>0</v>
      </c>
      <c r="K1092" s="15">
        <f>'[1]TCE - ANEXO III - Preencher'!L1101</f>
        <v>29.187000000000001</v>
      </c>
      <c r="L1092" s="15">
        <f>'[1]TCE - ANEXO III - Preencher'!M1101</f>
        <v>0</v>
      </c>
      <c r="M1092" s="15">
        <f t="shared" ref="M1092:M1155" si="103">K1092-L1092</f>
        <v>29.187000000000001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442.0686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SANDRA MARIA DE SOUZA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11/2025</v>
      </c>
      <c r="H1093" s="14">
        <f>'[1]TCE - ANEXO III - Preencher'!I1102</f>
        <v>0</v>
      </c>
      <c r="I1093" s="14">
        <f>'[1]TCE - ANEXO III - Preencher'!J1102</f>
        <v>328.48719999999997</v>
      </c>
      <c r="J1093" s="14">
        <f>'[1]TCE - ANEXO III - Preencher'!K1102</f>
        <v>0</v>
      </c>
      <c r="K1093" s="15">
        <f>'[1]TCE - ANEXO III - Preencher'!L1102</f>
        <v>29.187000000000001</v>
      </c>
      <c r="L1093" s="15">
        <f>'[1]TCE - ANEXO III - Preencher'!M1102</f>
        <v>0</v>
      </c>
      <c r="M1093" s="15">
        <f t="shared" si="103"/>
        <v>29.187000000000001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198.34230349344978</v>
      </c>
      <c r="R1093" s="15">
        <f>'[1]TCE - ANEXO III - Preencher'!S1102</f>
        <v>0</v>
      </c>
      <c r="S1093" s="16">
        <f t="shared" si="105"/>
        <v>198.34230349344978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558.2865034934498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SANDRA MARIA MARTINS PEREIRA ADELINO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11/2025</v>
      </c>
      <c r="H1094" s="14">
        <f>'[1]TCE - ANEXO III - Preencher'!I1103</f>
        <v>0</v>
      </c>
      <c r="I1094" s="14">
        <f>'[1]TCE - ANEXO III - Preencher'!J1103</f>
        <v>339.21359999999999</v>
      </c>
      <c r="J1094" s="14">
        <f>'[1]TCE - ANEXO III - Preencher'!K1103</f>
        <v>0</v>
      </c>
      <c r="K1094" s="15">
        <f>'[1]TCE - ANEXO III - Preencher'!L1103</f>
        <v>29.187000000000001</v>
      </c>
      <c r="L1094" s="15">
        <f>'[1]TCE - ANEXO III - Preencher'!M1103</f>
        <v>0</v>
      </c>
      <c r="M1094" s="15">
        <f t="shared" si="103"/>
        <v>29.187000000000001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370.67059999999998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SANDRO CARLOS DE SOUZA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3241-15</v>
      </c>
      <c r="G1095" s="13" t="str">
        <f>IF('[1]TCE - ANEXO III - Preencher'!H1104="","",'[1]TCE - ANEXO III - Preencher'!H1104)</f>
        <v>11/2025</v>
      </c>
      <c r="H1095" s="14">
        <f>'[1]TCE - ANEXO III - Preencher'!I1104</f>
        <v>0</v>
      </c>
      <c r="I1095" s="14">
        <f>'[1]TCE - ANEXO III - Preencher'!J1104</f>
        <v>412.18</v>
      </c>
      <c r="J1095" s="14">
        <f>'[1]TCE - ANEXO III - Preencher'!K1104</f>
        <v>0</v>
      </c>
      <c r="K1095" s="15">
        <f>'[1]TCE - ANEXO III - Preencher'!L1104</f>
        <v>29.187000000000001</v>
      </c>
      <c r="L1095" s="15">
        <f>'[1]TCE - ANEXO III - Preencher'!M1104</f>
        <v>26.51</v>
      </c>
      <c r="M1095" s="15">
        <f t="shared" si="103"/>
        <v>2.6769999999999996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88.154803493449791</v>
      </c>
      <c r="R1095" s="15">
        <f>'[1]TCE - ANEXO III - Preencher'!S1104</f>
        <v>0</v>
      </c>
      <c r="S1095" s="16">
        <f t="shared" si="105"/>
        <v>88.154803493449791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505.28180349344979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SANDRO ROGERIO DE OLIVEIRA JUNIOR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11/2025</v>
      </c>
      <c r="H1096" s="14">
        <f>'[1]TCE - ANEXO III - Preencher'!I1105</f>
        <v>0</v>
      </c>
      <c r="I1096" s="14">
        <f>'[1]TCE - ANEXO III - Preencher'!J1105</f>
        <v>417.60320000000002</v>
      </c>
      <c r="J1096" s="14">
        <f>'[1]TCE - ANEXO III - Preencher'!K1105</f>
        <v>0</v>
      </c>
      <c r="K1096" s="15">
        <f>'[1]TCE - ANEXO III - Preencher'!L1105</f>
        <v>29.187000000000001</v>
      </c>
      <c r="L1096" s="15">
        <f>'[1]TCE - ANEXO III - Preencher'!M1105</f>
        <v>30.36</v>
      </c>
      <c r="M1096" s="15">
        <f t="shared" si="103"/>
        <v>-1.1729999999999983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418.7002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SANDY PEREIRA BRUNO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2235-05</v>
      </c>
      <c r="G1097" s="13" t="str">
        <f>IF('[1]TCE - ANEXO III - Preencher'!H1106="","",'[1]TCE - ANEXO III - Preencher'!H1106)</f>
        <v>11/2025</v>
      </c>
      <c r="H1097" s="14">
        <f>'[1]TCE - ANEXO III - Preencher'!I1106</f>
        <v>0</v>
      </c>
      <c r="I1097" s="14">
        <f>'[1]TCE - ANEXO III - Preencher'!J1106</f>
        <v>508.82639999999998</v>
      </c>
      <c r="J1097" s="14">
        <f>'[1]TCE - ANEXO III - Preencher'!K1106</f>
        <v>0</v>
      </c>
      <c r="K1097" s="15">
        <f>'[1]TCE - ANEXO III - Preencher'!L1106</f>
        <v>29.187000000000001</v>
      </c>
      <c r="L1097" s="15">
        <f>'[1]TCE - ANEXO III - Preencher'!M1106</f>
        <v>3.59</v>
      </c>
      <c r="M1097" s="15">
        <f t="shared" si="103"/>
        <v>25.597000000000001</v>
      </c>
      <c r="N1097" s="15">
        <f>'[1]TCE - ANEXO III - Preencher'!O1106</f>
        <v>4.7699999999999996</v>
      </c>
      <c r="O1097" s="15">
        <f>'[1]TCE - ANEXO III - Preencher'!P1106</f>
        <v>0</v>
      </c>
      <c r="P1097" s="16">
        <f t="shared" si="104"/>
        <v>4.7699999999999996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539.1934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SARA VITORIA PEREIRA DE OLIVEIRA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11/2025</v>
      </c>
      <c r="H1098" s="14">
        <f>'[1]TCE - ANEXO III - Preencher'!I1107</f>
        <v>0</v>
      </c>
      <c r="I1098" s="14">
        <f>'[1]TCE - ANEXO III - Preencher'!J1107</f>
        <v>279.58</v>
      </c>
      <c r="J1098" s="14">
        <f>'[1]TCE - ANEXO III - Preencher'!K1107</f>
        <v>0</v>
      </c>
      <c r="K1098" s="15">
        <f>'[1]TCE - ANEXO III - Preencher'!L1107</f>
        <v>29.187000000000001</v>
      </c>
      <c r="L1098" s="15">
        <f>'[1]TCE - ANEXO III - Preencher'!M1107</f>
        <v>30.36</v>
      </c>
      <c r="M1098" s="15">
        <f t="shared" si="103"/>
        <v>-1.1729999999999983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132.22980349344977</v>
      </c>
      <c r="R1098" s="15">
        <f>'[1]TCE - ANEXO III - Preencher'!S1107</f>
        <v>0</v>
      </c>
      <c r="S1098" s="16">
        <f t="shared" si="105"/>
        <v>132.22980349344977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412.90680349344973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SARAH RIBEIRO PESSOA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5135-05</v>
      </c>
      <c r="G1099" s="13" t="str">
        <f>IF('[1]TCE - ANEXO III - Preencher'!H1108="","",'[1]TCE - ANEXO III - Preencher'!H1108)</f>
        <v>11/2025</v>
      </c>
      <c r="H1099" s="14">
        <f>'[1]TCE - ANEXO III - Preencher'!I1108</f>
        <v>0</v>
      </c>
      <c r="I1099" s="14">
        <f>'[1]TCE - ANEXO III - Preencher'!J1108</f>
        <v>142.51519999999999</v>
      </c>
      <c r="J1099" s="14">
        <f>'[1]TCE - ANEXO III - Preencher'!K1108</f>
        <v>0</v>
      </c>
      <c r="K1099" s="15">
        <f>'[1]TCE - ANEXO III - Preencher'!L1108</f>
        <v>29.187000000000001</v>
      </c>
      <c r="L1099" s="15">
        <f>'[1]TCE - ANEXO III - Preencher'!M1108</f>
        <v>30.36</v>
      </c>
      <c r="M1099" s="15">
        <f t="shared" si="103"/>
        <v>-1.1729999999999983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198.34230349344978</v>
      </c>
      <c r="R1099" s="15">
        <f>'[1]TCE - ANEXO III - Preencher'!S1108</f>
        <v>0</v>
      </c>
      <c r="S1099" s="16">
        <f t="shared" si="105"/>
        <v>198.34230349344978</v>
      </c>
      <c r="T1099" s="15">
        <f>'[1]TCE - ANEXO III - Preencher'!U1108</f>
        <v>75.33</v>
      </c>
      <c r="U1099" s="15">
        <f>'[1]TCE - ANEXO III - Preencher'!V1108</f>
        <v>0</v>
      </c>
      <c r="V1099" s="16">
        <f t="shared" si="106"/>
        <v>75.33</v>
      </c>
      <c r="W1099" s="17" t="str">
        <f>IF('[1]TCE - ANEXO III - Preencher'!X1108="","",'[1]TCE - ANEXO III - Preencher'!X1108)</f>
        <v>Auxílio Básico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417.28450349344979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SAYMON LUCAS PEREIRA VIANA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3172-10</v>
      </c>
      <c r="G1100" s="13" t="str">
        <f>IF('[1]TCE - ANEXO III - Preencher'!H1109="","",'[1]TCE - ANEXO III - Preencher'!H1109)</f>
        <v>11/2025</v>
      </c>
      <c r="H1100" s="14">
        <f>'[1]TCE - ANEXO III - Preencher'!I1109</f>
        <v>0</v>
      </c>
      <c r="I1100" s="14">
        <f>'[1]TCE - ANEXO III - Preencher'!J1109</f>
        <v>181.90479999999999</v>
      </c>
      <c r="J1100" s="14">
        <f>'[1]TCE - ANEXO III - Preencher'!K1109</f>
        <v>0</v>
      </c>
      <c r="K1100" s="15">
        <f>'[1]TCE - ANEXO III - Preencher'!L1109</f>
        <v>29.187000000000001</v>
      </c>
      <c r="L1100" s="15">
        <f>'[1]TCE - ANEXO III - Preencher'!M1109</f>
        <v>0</v>
      </c>
      <c r="M1100" s="15">
        <f t="shared" si="103"/>
        <v>29.187000000000001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213.36180000000002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SAYONARA GABRIELA DIAS DOS REIS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11/2025</v>
      </c>
      <c r="H1101" s="14">
        <f>'[1]TCE - ANEXO III - Preencher'!I1110</f>
        <v>0</v>
      </c>
      <c r="I1101" s="14">
        <f>'[1]TCE - ANEXO III - Preencher'!J1110</f>
        <v>176.08799999999999</v>
      </c>
      <c r="J1101" s="14">
        <f>'[1]TCE - ANEXO III - Preencher'!K1110</f>
        <v>0</v>
      </c>
      <c r="K1101" s="15">
        <f>'[1]TCE - ANEXO III - Preencher'!L1110</f>
        <v>29.187000000000001</v>
      </c>
      <c r="L1101" s="15">
        <f>'[1]TCE - ANEXO III - Preencher'!M1110</f>
        <v>0</v>
      </c>
      <c r="M1101" s="15">
        <f t="shared" si="103"/>
        <v>29.187000000000001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132.22980349344977</v>
      </c>
      <c r="R1101" s="15">
        <f>'[1]TCE - ANEXO III - Preencher'!S1110</f>
        <v>0</v>
      </c>
      <c r="S1101" s="16">
        <f t="shared" si="105"/>
        <v>132.22980349344977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339.77480349344978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SEBASTIANA JOSEFA DE SANTANA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11/2025</v>
      </c>
      <c r="H1102" s="14">
        <f>'[1]TCE - ANEXO III - Preencher'!I1111</f>
        <v>0</v>
      </c>
      <c r="I1102" s="14">
        <f>'[1]TCE - ANEXO III - Preencher'!J1111</f>
        <v>336.97280000000001</v>
      </c>
      <c r="J1102" s="14">
        <f>'[1]TCE - ANEXO III - Preencher'!K1111</f>
        <v>0</v>
      </c>
      <c r="K1102" s="15">
        <f>'[1]TCE - ANEXO III - Preencher'!L1111</f>
        <v>29.187000000000001</v>
      </c>
      <c r="L1102" s="15">
        <f>'[1]TCE - ANEXO III - Preencher'!M1111</f>
        <v>30.36</v>
      </c>
      <c r="M1102" s="15">
        <f t="shared" si="103"/>
        <v>-1.1729999999999983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132.22980349344977</v>
      </c>
      <c r="R1102" s="15">
        <f>'[1]TCE - ANEXO III - Preencher'!S1111</f>
        <v>0</v>
      </c>
      <c r="S1102" s="16">
        <f t="shared" si="105"/>
        <v>132.22980349344977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470.29960349344975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SERGIO MURILO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5151-10</v>
      </c>
      <c r="G1103" s="13" t="str">
        <f>IF('[1]TCE - ANEXO III - Preencher'!H1112="","",'[1]TCE - ANEXO III - Preencher'!H1112)</f>
        <v>11/2025</v>
      </c>
      <c r="H1103" s="14">
        <f>'[1]TCE - ANEXO III - Preencher'!I1112</f>
        <v>0</v>
      </c>
      <c r="I1103" s="14">
        <f>'[1]TCE - ANEXO III - Preencher'!J1112</f>
        <v>163</v>
      </c>
      <c r="J1103" s="14">
        <f>'[1]TCE - ANEXO III - Preencher'!K1112</f>
        <v>0</v>
      </c>
      <c r="K1103" s="15">
        <f>'[1]TCE - ANEXO III - Preencher'!L1112</f>
        <v>29.187000000000001</v>
      </c>
      <c r="L1103" s="15">
        <f>'[1]TCE - ANEXO III - Preencher'!M1112</f>
        <v>30.36</v>
      </c>
      <c r="M1103" s="15">
        <f t="shared" si="103"/>
        <v>-1.1729999999999983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132.22980349344977</v>
      </c>
      <c r="R1103" s="15">
        <f>'[1]TCE - ANEXO III - Preencher'!S1112</f>
        <v>0</v>
      </c>
      <c r="S1103" s="16">
        <f t="shared" si="105"/>
        <v>132.22980349344977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296.3268034934498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SERGIO ROBERTO DE SOUZA MEIRELES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5142-25</v>
      </c>
      <c r="G1104" s="13" t="str">
        <f>IF('[1]TCE - ANEXO III - Preencher'!H1113="","",'[1]TCE - ANEXO III - Preencher'!H1113)</f>
        <v>11/2025</v>
      </c>
      <c r="H1104" s="14">
        <f>'[1]TCE - ANEXO III - Preencher'!I1113</f>
        <v>0</v>
      </c>
      <c r="I1104" s="14">
        <f>'[1]TCE - ANEXO III - Preencher'!J1113</f>
        <v>150.07040000000001</v>
      </c>
      <c r="J1104" s="14">
        <f>'[1]TCE - ANEXO III - Preencher'!K1113</f>
        <v>0</v>
      </c>
      <c r="K1104" s="15">
        <f>'[1]TCE - ANEXO III - Preencher'!L1113</f>
        <v>29.187000000000001</v>
      </c>
      <c r="L1104" s="15">
        <f>'[1]TCE - ANEXO III - Preencher'!M1113</f>
        <v>0</v>
      </c>
      <c r="M1104" s="15">
        <f t="shared" si="103"/>
        <v>29.187000000000001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181.52740000000003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SERGIO ZACARIAS DA SILVA JUNIOR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5211-30</v>
      </c>
      <c r="G1105" s="13" t="str">
        <f>IF('[1]TCE - ANEXO III - Preencher'!H1114="","",'[1]TCE - ANEXO III - Preencher'!H1114)</f>
        <v>11/2025</v>
      </c>
      <c r="H1105" s="14">
        <f>'[1]TCE - ANEXO III - Preencher'!I1114</f>
        <v>0</v>
      </c>
      <c r="I1105" s="14">
        <f>'[1]TCE - ANEXO III - Preencher'!J1114</f>
        <v>133.88800000000001</v>
      </c>
      <c r="J1105" s="14">
        <f>'[1]TCE - ANEXO III - Preencher'!K1114</f>
        <v>0</v>
      </c>
      <c r="K1105" s="15">
        <f>'[1]TCE - ANEXO III - Preencher'!L1114</f>
        <v>29.187000000000001</v>
      </c>
      <c r="L1105" s="15">
        <f>'[1]TCE - ANEXO III - Preencher'!M1114</f>
        <v>33.47</v>
      </c>
      <c r="M1105" s="15">
        <f t="shared" si="103"/>
        <v>-4.2829999999999977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131.87500000000003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SERVIO FIDNEY BRANDAO DE MENEZES CORREIA</v>
      </c>
      <c r="E1106" s="9" t="str">
        <f>IF('[1]TCE - ANEXO III - Preencher'!F1115="4 - Assistência Odontológica","2 - Outros Profissionais da Saúde",'[1]TCE - ANEXO III - Preencher'!F1115)</f>
        <v xml:space="preserve"> 1 - Médico</v>
      </c>
      <c r="F1106" s="12" t="str">
        <f>'[1]TCE - ANEXO III - Preencher'!G1115</f>
        <v>2252-25</v>
      </c>
      <c r="G1106" s="13" t="str">
        <f>IF('[1]TCE - ANEXO III - Preencher'!H1115="","",'[1]TCE - ANEXO III - Preencher'!H1115)</f>
        <v>11/2025</v>
      </c>
      <c r="H1106" s="14">
        <f>'[1]TCE - ANEXO III - Preencher'!I1115</f>
        <v>0</v>
      </c>
      <c r="I1106" s="14">
        <f>'[1]TCE - ANEXO III - Preencher'!J1115</f>
        <v>1549.4495999999999</v>
      </c>
      <c r="J1106" s="14">
        <f>'[1]TCE - ANEXO III - Preencher'!K1115</f>
        <v>0</v>
      </c>
      <c r="K1106" s="15">
        <f>'[1]TCE - ANEXO III - Preencher'!L1115</f>
        <v>29.187000000000001</v>
      </c>
      <c r="L1106" s="15">
        <f>'[1]TCE - ANEXO III - Preencher'!M1115</f>
        <v>0</v>
      </c>
      <c r="M1106" s="15">
        <f t="shared" si="103"/>
        <v>29.187000000000001</v>
      </c>
      <c r="N1106" s="15">
        <f>'[1]TCE - ANEXO III - Preencher'!O1115</f>
        <v>18.149999999999999</v>
      </c>
      <c r="O1106" s="15">
        <f>'[1]TCE - ANEXO III - Preencher'!P1115</f>
        <v>0</v>
      </c>
      <c r="P1106" s="16">
        <f t="shared" si="104"/>
        <v>18.149999999999999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1596.7865999999999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SEVERINA ANUNCIADA DA SILVA VIEIRA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11/2025</v>
      </c>
      <c r="H1107" s="14">
        <f>'[1]TCE - ANEXO III - Preencher'!I1116</f>
        <v>0</v>
      </c>
      <c r="I1107" s="14">
        <f>'[1]TCE - ANEXO III - Preencher'!J1116</f>
        <v>329.45679999999999</v>
      </c>
      <c r="J1107" s="14">
        <f>'[1]TCE - ANEXO III - Preencher'!K1116</f>
        <v>0</v>
      </c>
      <c r="K1107" s="15">
        <f>'[1]TCE - ANEXO III - Preencher'!L1116</f>
        <v>29.187000000000001</v>
      </c>
      <c r="L1107" s="15">
        <f>'[1]TCE - ANEXO III - Preencher'!M1116</f>
        <v>0</v>
      </c>
      <c r="M1107" s="15">
        <f t="shared" si="103"/>
        <v>29.187000000000001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132.22980349344977</v>
      </c>
      <c r="R1107" s="15">
        <f>'[1]TCE - ANEXO III - Preencher'!S1116</f>
        <v>0</v>
      </c>
      <c r="S1107" s="16">
        <f t="shared" si="105"/>
        <v>132.22980349344977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493.14360349344975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SEVERINA BRAZ DOS SANTOS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11/2025</v>
      </c>
      <c r="H1108" s="14">
        <f>'[1]TCE - ANEXO III - Preencher'!I1117</f>
        <v>0</v>
      </c>
      <c r="I1108" s="14">
        <f>'[1]TCE - ANEXO III - Preencher'!J1117</f>
        <v>322.084</v>
      </c>
      <c r="J1108" s="14">
        <f>'[1]TCE - ANEXO III - Preencher'!K1117</f>
        <v>0</v>
      </c>
      <c r="K1108" s="15">
        <f>'[1]TCE - ANEXO III - Preencher'!L1117</f>
        <v>29.187000000000001</v>
      </c>
      <c r="L1108" s="15">
        <f>'[1]TCE - ANEXO III - Preencher'!M1117</f>
        <v>30.36</v>
      </c>
      <c r="M1108" s="15">
        <f t="shared" si="103"/>
        <v>-1.1729999999999983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132.22980349344977</v>
      </c>
      <c r="R1108" s="15">
        <f>'[1]TCE - ANEXO III - Preencher'!S1117</f>
        <v>0</v>
      </c>
      <c r="S1108" s="16">
        <f t="shared" si="105"/>
        <v>132.22980349344977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455.41080349344975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SEVERINO FELIX DE LIMA NETO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7823-05</v>
      </c>
      <c r="G1109" s="13" t="str">
        <f>IF('[1]TCE - ANEXO III - Preencher'!H1118="","",'[1]TCE - ANEXO III - Preencher'!H1118)</f>
        <v>11/2025</v>
      </c>
      <c r="H1109" s="14">
        <f>'[1]TCE - ANEXO III - Preencher'!I1118</f>
        <v>0</v>
      </c>
      <c r="I1109" s="14">
        <f>'[1]TCE - ANEXO III - Preencher'!J1118</f>
        <v>144.14160000000001</v>
      </c>
      <c r="J1109" s="14">
        <f>'[1]TCE - ANEXO III - Preencher'!K1118</f>
        <v>0</v>
      </c>
      <c r="K1109" s="15">
        <f>'[1]TCE - ANEXO III - Preencher'!L1118</f>
        <v>29.187000000000001</v>
      </c>
      <c r="L1109" s="15">
        <f>'[1]TCE - ANEXO III - Preencher'!M1118</f>
        <v>33.26</v>
      </c>
      <c r="M1109" s="15">
        <f t="shared" si="103"/>
        <v>-4.0729999999999968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142.33860000000001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SEVERINO ZEFERINO DE SOUZA FILHO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9511-05</v>
      </c>
      <c r="G1110" s="13" t="str">
        <f>IF('[1]TCE - ANEXO III - Preencher'!H1119="","",'[1]TCE - ANEXO III - Preencher'!H1119)</f>
        <v>11/2025</v>
      </c>
      <c r="H1110" s="14">
        <f>'[1]TCE - ANEXO III - Preencher'!I1119</f>
        <v>0</v>
      </c>
      <c r="I1110" s="14">
        <f>'[1]TCE - ANEXO III - Preencher'!J1119</f>
        <v>280.20159999999998</v>
      </c>
      <c r="J1110" s="14">
        <f>'[1]TCE - ANEXO III - Preencher'!K1119</f>
        <v>0</v>
      </c>
      <c r="K1110" s="15">
        <f>'[1]TCE - ANEXO III - Preencher'!L1119</f>
        <v>29.187000000000001</v>
      </c>
      <c r="L1110" s="15">
        <f>'[1]TCE - ANEXO III - Preencher'!M1119</f>
        <v>0</v>
      </c>
      <c r="M1110" s="15">
        <f t="shared" si="103"/>
        <v>29.187000000000001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311.65859999999998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SHEILA BRAGA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3242-05</v>
      </c>
      <c r="G1111" s="13" t="str">
        <f>IF('[1]TCE - ANEXO III - Preencher'!H1120="","",'[1]TCE - ANEXO III - Preencher'!H1120)</f>
        <v>11/2025</v>
      </c>
      <c r="H1111" s="14">
        <f>'[1]TCE - ANEXO III - Preencher'!I1120</f>
        <v>0</v>
      </c>
      <c r="I1111" s="14">
        <f>'[1]TCE - ANEXO III - Preencher'!J1120</f>
        <v>188.98</v>
      </c>
      <c r="J1111" s="14">
        <f>'[1]TCE - ANEXO III - Preencher'!K1120</f>
        <v>0</v>
      </c>
      <c r="K1111" s="15">
        <f>'[1]TCE - ANEXO III - Preencher'!L1120</f>
        <v>29.187000000000001</v>
      </c>
      <c r="L1111" s="15">
        <f>'[1]TCE - ANEXO III - Preencher'!M1120</f>
        <v>0</v>
      </c>
      <c r="M1111" s="15">
        <f t="shared" si="103"/>
        <v>29.187000000000001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220.43700000000001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SHEILA DE FREITAS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11/2025</v>
      </c>
      <c r="H1112" s="14">
        <f>'[1]TCE - ANEXO III - Preencher'!I1121</f>
        <v>0</v>
      </c>
      <c r="I1112" s="14">
        <f>'[1]TCE - ANEXO III - Preencher'!J1121</f>
        <v>301.83920000000001</v>
      </c>
      <c r="J1112" s="14">
        <f>'[1]TCE - ANEXO III - Preencher'!K1121</f>
        <v>0</v>
      </c>
      <c r="K1112" s="15">
        <f>'[1]TCE - ANEXO III - Preencher'!L1121</f>
        <v>29.187000000000001</v>
      </c>
      <c r="L1112" s="15">
        <f>'[1]TCE - ANEXO III - Preencher'!M1121</f>
        <v>0</v>
      </c>
      <c r="M1112" s="15">
        <f t="shared" si="103"/>
        <v>29.187000000000001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333.2962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SHEILA GOMES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5211-30</v>
      </c>
      <c r="G1113" s="13" t="str">
        <f>IF('[1]TCE - ANEXO III - Preencher'!H1122="","",'[1]TCE - ANEXO III - Preencher'!H1122)</f>
        <v>11/2025</v>
      </c>
      <c r="H1113" s="14">
        <f>'[1]TCE - ANEXO III - Preencher'!I1122</f>
        <v>0</v>
      </c>
      <c r="I1113" s="14">
        <f>'[1]TCE - ANEXO III - Preencher'!J1122</f>
        <v>146.4736</v>
      </c>
      <c r="J1113" s="14">
        <f>'[1]TCE - ANEXO III - Preencher'!K1122</f>
        <v>0</v>
      </c>
      <c r="K1113" s="15">
        <f>'[1]TCE - ANEXO III - Preencher'!L1122</f>
        <v>29.187000000000001</v>
      </c>
      <c r="L1113" s="15">
        <f>'[1]TCE - ANEXO III - Preencher'!M1122</f>
        <v>0</v>
      </c>
      <c r="M1113" s="15">
        <f t="shared" si="103"/>
        <v>29.187000000000001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132.22980349344977</v>
      </c>
      <c r="R1113" s="15">
        <f>'[1]TCE - ANEXO III - Preencher'!S1122</f>
        <v>0</v>
      </c>
      <c r="S1113" s="16">
        <f t="shared" si="105"/>
        <v>132.22980349344977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310.16040349344979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SHEILA PATRICIA BARBOSA DA SILVA OLIVEIRA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5211-30</v>
      </c>
      <c r="G1114" s="13" t="str">
        <f>IF('[1]TCE - ANEXO III - Preencher'!H1123="","",'[1]TCE - ANEXO III - Preencher'!H1123)</f>
        <v>11/2025</v>
      </c>
      <c r="H1114" s="14">
        <f>'[1]TCE - ANEXO III - Preencher'!I1123</f>
        <v>0</v>
      </c>
      <c r="I1114" s="14">
        <f>'[1]TCE - ANEXO III - Preencher'!J1123</f>
        <v>147.27680000000001</v>
      </c>
      <c r="J1114" s="14">
        <f>'[1]TCE - ANEXO III - Preencher'!K1123</f>
        <v>0</v>
      </c>
      <c r="K1114" s="15">
        <f>'[1]TCE - ANEXO III - Preencher'!L1123</f>
        <v>29.187000000000001</v>
      </c>
      <c r="L1114" s="15">
        <f>'[1]TCE - ANEXO III - Preencher'!M1123</f>
        <v>33.47</v>
      </c>
      <c r="M1114" s="15">
        <f t="shared" si="103"/>
        <v>-4.2829999999999977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167.48980349344978</v>
      </c>
      <c r="R1114" s="15">
        <f>'[1]TCE - ANEXO III - Preencher'!S1123</f>
        <v>0</v>
      </c>
      <c r="S1114" s="16">
        <f t="shared" si="105"/>
        <v>167.48980349344978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312.75360349344982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SHELDA GABRIELLE GONCALVES DO NASCIMENTO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5152-05</v>
      </c>
      <c r="G1115" s="13" t="str">
        <f>IF('[1]TCE - ANEXO III - Preencher'!H1124="","",'[1]TCE - ANEXO III - Preencher'!H1124)</f>
        <v>11/2025</v>
      </c>
      <c r="H1115" s="14">
        <f>'[1]TCE - ANEXO III - Preencher'!I1124</f>
        <v>0</v>
      </c>
      <c r="I1115" s="14">
        <f>'[1]TCE - ANEXO III - Preencher'!J1124</f>
        <v>148.4632</v>
      </c>
      <c r="J1115" s="14">
        <f>'[1]TCE - ANEXO III - Preencher'!K1124</f>
        <v>0</v>
      </c>
      <c r="K1115" s="15">
        <f>'[1]TCE - ANEXO III - Preencher'!L1124</f>
        <v>29.187000000000001</v>
      </c>
      <c r="L1115" s="15">
        <f>'[1]TCE - ANEXO III - Preencher'!M1124</f>
        <v>0</v>
      </c>
      <c r="M1115" s="15">
        <f t="shared" si="103"/>
        <v>29.187000000000001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179.92020000000002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SHELDON THIAGO OLIVEIRA DA HORA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1421-05</v>
      </c>
      <c r="G1116" s="13" t="str">
        <f>IF('[1]TCE - ANEXO III - Preencher'!H1125="","",'[1]TCE - ANEXO III - Preencher'!H1125)</f>
        <v>11/2025</v>
      </c>
      <c r="H1116" s="14">
        <f>'[1]TCE - ANEXO III - Preencher'!I1125</f>
        <v>0</v>
      </c>
      <c r="I1116" s="14">
        <f>'[1]TCE - ANEXO III - Preencher'!J1125</f>
        <v>548.13760000000002</v>
      </c>
      <c r="J1116" s="14">
        <f>'[1]TCE - ANEXO III - Preencher'!K1125</f>
        <v>0</v>
      </c>
      <c r="K1116" s="15">
        <f>'[1]TCE - ANEXO III - Preencher'!L1125</f>
        <v>29.187000000000001</v>
      </c>
      <c r="L1116" s="15">
        <f>'[1]TCE - ANEXO III - Preencher'!M1125</f>
        <v>0</v>
      </c>
      <c r="M1116" s="15">
        <f t="shared" si="103"/>
        <v>29.187000000000001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579.59460000000001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SHEYLANE ALEXANDRE DE SOUZA BRANDAO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5174-10</v>
      </c>
      <c r="G1117" s="13" t="str">
        <f>IF('[1]TCE - ANEXO III - Preencher'!H1126="","",'[1]TCE - ANEXO III - Preencher'!H1126)</f>
        <v>11/2025</v>
      </c>
      <c r="H1117" s="14">
        <f>'[1]TCE - ANEXO III - Preencher'!I1126</f>
        <v>0</v>
      </c>
      <c r="I1117" s="14">
        <f>'[1]TCE - ANEXO III - Preencher'!J1126</f>
        <v>158.43440000000001</v>
      </c>
      <c r="J1117" s="14">
        <f>'[1]TCE - ANEXO III - Preencher'!K1126</f>
        <v>0</v>
      </c>
      <c r="K1117" s="15">
        <f>'[1]TCE - ANEXO III - Preencher'!L1126</f>
        <v>29.187000000000001</v>
      </c>
      <c r="L1117" s="15">
        <f>'[1]TCE - ANEXO III - Preencher'!M1126</f>
        <v>30.36</v>
      </c>
      <c r="M1117" s="15">
        <f t="shared" si="103"/>
        <v>-1.1729999999999983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159.53140000000002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SHIRLEY CHRISTIENE BARBOSA RODRIGUES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5211-30</v>
      </c>
      <c r="G1118" s="13" t="str">
        <f>IF('[1]TCE - ANEXO III - Preencher'!H1127="","",'[1]TCE - ANEXO III - Preencher'!H1127)</f>
        <v>11/2025</v>
      </c>
      <c r="H1118" s="14">
        <f>'[1]TCE - ANEXO III - Preencher'!I1127</f>
        <v>0</v>
      </c>
      <c r="I1118" s="14">
        <f>'[1]TCE - ANEXO III - Preencher'!J1127</f>
        <v>164.3672</v>
      </c>
      <c r="J1118" s="14">
        <f>'[1]TCE - ANEXO III - Preencher'!K1127</f>
        <v>0</v>
      </c>
      <c r="K1118" s="15">
        <f>'[1]TCE - ANEXO III - Preencher'!L1127</f>
        <v>29.187000000000001</v>
      </c>
      <c r="L1118" s="15">
        <f>'[1]TCE - ANEXO III - Preencher'!M1127</f>
        <v>33.47</v>
      </c>
      <c r="M1118" s="15">
        <f t="shared" si="103"/>
        <v>-4.2829999999999977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132.22980349344977</v>
      </c>
      <c r="R1118" s="15">
        <f>'[1]TCE - ANEXO III - Preencher'!S1127</f>
        <v>0</v>
      </c>
      <c r="S1118" s="16">
        <f t="shared" si="105"/>
        <v>132.22980349344977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294.58400349344981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SHIRLEY DE CASTRO MILITAO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2523-05</v>
      </c>
      <c r="G1119" s="13" t="str">
        <f>IF('[1]TCE - ANEXO III - Preencher'!H1128="","",'[1]TCE - ANEXO III - Preencher'!H1128)</f>
        <v>11/2025</v>
      </c>
      <c r="H1119" s="14">
        <f>'[1]TCE - ANEXO III - Preencher'!I1128</f>
        <v>0</v>
      </c>
      <c r="I1119" s="14">
        <f>'[1]TCE - ANEXO III - Preencher'!J1128</f>
        <v>257.84800000000001</v>
      </c>
      <c r="J1119" s="14">
        <f>'[1]TCE - ANEXO III - Preencher'!K1128</f>
        <v>0</v>
      </c>
      <c r="K1119" s="15">
        <f>'[1]TCE - ANEXO III - Preencher'!L1128</f>
        <v>29.187000000000001</v>
      </c>
      <c r="L1119" s="15">
        <f>'[1]TCE - ANEXO III - Preencher'!M1128</f>
        <v>44</v>
      </c>
      <c r="M1119" s="15">
        <f t="shared" si="103"/>
        <v>-14.812999999999999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167.48980349344978</v>
      </c>
      <c r="R1119" s="15">
        <f>'[1]TCE - ANEXO III - Preencher'!S1128</f>
        <v>0</v>
      </c>
      <c r="S1119" s="16">
        <f t="shared" si="105"/>
        <v>167.48980349344978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412.79480349344982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SHIRLEY KELLY DOS SANTOS SIMOES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2237-10</v>
      </c>
      <c r="G1120" s="13" t="str">
        <f>IF('[1]TCE - ANEXO III - Preencher'!H1129="","",'[1]TCE - ANEXO III - Preencher'!H1129)</f>
        <v>11/2025</v>
      </c>
      <c r="H1120" s="14">
        <f>'[1]TCE - ANEXO III - Preencher'!I1129</f>
        <v>0</v>
      </c>
      <c r="I1120" s="14">
        <f>'[1]TCE - ANEXO III - Preencher'!J1129</f>
        <v>448.77600000000001</v>
      </c>
      <c r="J1120" s="14">
        <f>'[1]TCE - ANEXO III - Preencher'!K1129</f>
        <v>0</v>
      </c>
      <c r="K1120" s="15">
        <f>'[1]TCE - ANEXO III - Preencher'!L1129</f>
        <v>29.187000000000001</v>
      </c>
      <c r="L1120" s="15">
        <f>'[1]TCE - ANEXO III - Preencher'!M1129</f>
        <v>0</v>
      </c>
      <c r="M1120" s="15">
        <f t="shared" si="103"/>
        <v>29.187000000000001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480.233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SHIVA DEVA DA CUNHA SARMENTO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2516-05</v>
      </c>
      <c r="G1121" s="13" t="str">
        <f>IF('[1]TCE - ANEXO III - Preencher'!H1130="","",'[1]TCE - ANEXO III - Preencher'!H1130)</f>
        <v>11/2025</v>
      </c>
      <c r="H1121" s="14">
        <f>'[1]TCE - ANEXO III - Preencher'!I1130</f>
        <v>0</v>
      </c>
      <c r="I1121" s="14">
        <f>'[1]TCE - ANEXO III - Preencher'!J1130</f>
        <v>363.41120000000001</v>
      </c>
      <c r="J1121" s="14">
        <f>'[1]TCE - ANEXO III - Preencher'!K1130</f>
        <v>0</v>
      </c>
      <c r="K1121" s="15">
        <f>'[1]TCE - ANEXO III - Preencher'!L1130</f>
        <v>29.187000000000001</v>
      </c>
      <c r="L1121" s="15">
        <f>'[1]TCE - ANEXO III - Preencher'!M1130</f>
        <v>0</v>
      </c>
      <c r="M1121" s="15">
        <f t="shared" si="103"/>
        <v>29.187000000000001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394.8682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SIDCLEY JOSE FERREIRA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5151-10</v>
      </c>
      <c r="G1122" s="13" t="str">
        <f>IF('[1]TCE - ANEXO III - Preencher'!H1131="","",'[1]TCE - ANEXO III - Preencher'!H1131)</f>
        <v>11/2025</v>
      </c>
      <c r="H1122" s="14">
        <f>'[1]TCE - ANEXO III - Preencher'!I1131</f>
        <v>0</v>
      </c>
      <c r="I1122" s="14">
        <f>'[1]TCE - ANEXO III - Preencher'!J1131</f>
        <v>50.319200000000002</v>
      </c>
      <c r="J1122" s="14">
        <f>'[1]TCE - ANEXO III - Preencher'!K1131</f>
        <v>0</v>
      </c>
      <c r="K1122" s="15">
        <f>'[1]TCE - ANEXO III - Preencher'!L1131</f>
        <v>29.187000000000001</v>
      </c>
      <c r="L1122" s="15">
        <f>'[1]TCE - ANEXO III - Preencher'!M1131</f>
        <v>0</v>
      </c>
      <c r="M1122" s="15">
        <f t="shared" si="103"/>
        <v>29.187000000000001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123.59333333333335</v>
      </c>
      <c r="R1122" s="15">
        <f>'[1]TCE - ANEXO III - Preencher'!S1131</f>
        <v>0</v>
      </c>
      <c r="S1122" s="16">
        <f t="shared" si="105"/>
        <v>123.59333333333335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205.36953333333335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SILVANA RODRIGUES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5134-30</v>
      </c>
      <c r="G1123" s="13" t="str">
        <f>IF('[1]TCE - ANEXO III - Preencher'!H1132="","",'[1]TCE - ANEXO III - Preencher'!H1132)</f>
        <v>11/2025</v>
      </c>
      <c r="H1123" s="14">
        <f>'[1]TCE - ANEXO III - Preencher'!I1132</f>
        <v>0</v>
      </c>
      <c r="I1123" s="14">
        <f>'[1]TCE - ANEXO III - Preencher'!J1132</f>
        <v>163.0384</v>
      </c>
      <c r="J1123" s="14">
        <f>'[1]TCE - ANEXO III - Preencher'!K1132</f>
        <v>0</v>
      </c>
      <c r="K1123" s="15">
        <f>'[1]TCE - ANEXO III - Preencher'!L1132</f>
        <v>29.187000000000001</v>
      </c>
      <c r="L1123" s="15">
        <f>'[1]TCE - ANEXO III - Preencher'!M1132</f>
        <v>0</v>
      </c>
      <c r="M1123" s="15">
        <f t="shared" si="103"/>
        <v>29.187000000000001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132.22980349344977</v>
      </c>
      <c r="R1123" s="15">
        <f>'[1]TCE - ANEXO III - Preencher'!S1132</f>
        <v>0</v>
      </c>
      <c r="S1123" s="16">
        <f t="shared" si="105"/>
        <v>132.22980349344977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326.72520349344978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SILVANIA DOS SANTOS BARBOSA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11/2025</v>
      </c>
      <c r="H1124" s="14">
        <f>'[1]TCE - ANEXO III - Preencher'!I1133</f>
        <v>0</v>
      </c>
      <c r="I1124" s="14">
        <f>'[1]TCE - ANEXO III - Preencher'!J1133</f>
        <v>308.22640000000001</v>
      </c>
      <c r="J1124" s="14">
        <f>'[1]TCE - ANEXO III - Preencher'!K1133</f>
        <v>0</v>
      </c>
      <c r="K1124" s="15">
        <f>'[1]TCE - ANEXO III - Preencher'!L1133</f>
        <v>29.187000000000001</v>
      </c>
      <c r="L1124" s="15">
        <f>'[1]TCE - ANEXO III - Preencher'!M1133</f>
        <v>0</v>
      </c>
      <c r="M1124" s="15">
        <f t="shared" si="103"/>
        <v>29.187000000000001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132.22980349344977</v>
      </c>
      <c r="R1124" s="15">
        <f>'[1]TCE - ANEXO III - Preencher'!S1133</f>
        <v>0</v>
      </c>
      <c r="S1124" s="16">
        <f t="shared" si="105"/>
        <v>132.22980349344977</v>
      </c>
      <c r="T1124" s="15">
        <f>'[1]TCE - ANEXO III - Preencher'!U1133</f>
        <v>81.02</v>
      </c>
      <c r="U1124" s="15">
        <f>'[1]TCE - ANEXO III - Preencher'!V1133</f>
        <v>0</v>
      </c>
      <c r="V1124" s="16">
        <f t="shared" si="106"/>
        <v>81.02</v>
      </c>
      <c r="W1124" s="17" t="str">
        <f>IF('[1]TCE - ANEXO III - Preencher'!X1133="","",'[1]TCE - ANEXO III - Preencher'!X1133)</f>
        <v>Auxílio Básico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552.93320349344981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SILVANIA FERREIRA MARQUES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11/2025</v>
      </c>
      <c r="H1125" s="14">
        <f>'[1]TCE - ANEXO III - Preencher'!I1134</f>
        <v>0</v>
      </c>
      <c r="I1125" s="14">
        <f>'[1]TCE - ANEXO III - Preencher'!J1134</f>
        <v>322.084</v>
      </c>
      <c r="J1125" s="14">
        <f>'[1]TCE - ANEXO III - Preencher'!K1134</f>
        <v>0</v>
      </c>
      <c r="K1125" s="15">
        <f>'[1]TCE - ANEXO III - Preencher'!L1134</f>
        <v>29.187000000000001</v>
      </c>
      <c r="L1125" s="15">
        <f>'[1]TCE - ANEXO III - Preencher'!M1134</f>
        <v>30.36</v>
      </c>
      <c r="M1125" s="15">
        <f t="shared" si="103"/>
        <v>-1.1729999999999983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132.22980349344977</v>
      </c>
      <c r="R1125" s="15">
        <f>'[1]TCE - ANEXO III - Preencher'!S1134</f>
        <v>0</v>
      </c>
      <c r="S1125" s="16">
        <f t="shared" si="105"/>
        <v>132.22980349344977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455.41080349344975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SILVIA LETICIA TAVARES DE SANTANA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 xml:space="preserve">2521-05 </v>
      </c>
      <c r="G1126" s="13" t="str">
        <f>IF('[1]TCE - ANEXO III - Preencher'!H1135="","",'[1]TCE - ANEXO III - Preencher'!H1135)</f>
        <v>11/2025</v>
      </c>
      <c r="H1126" s="14">
        <f>'[1]TCE - ANEXO III - Preencher'!I1135</f>
        <v>0</v>
      </c>
      <c r="I1126" s="14">
        <f>'[1]TCE - ANEXO III - Preencher'!J1135</f>
        <v>263.19920000000002</v>
      </c>
      <c r="J1126" s="14">
        <f>'[1]TCE - ANEXO III - Preencher'!K1135</f>
        <v>0</v>
      </c>
      <c r="K1126" s="15">
        <f>'[1]TCE - ANEXO III - Preencher'!L1135</f>
        <v>29.187000000000001</v>
      </c>
      <c r="L1126" s="15">
        <f>'[1]TCE - ANEXO III - Preencher'!M1135</f>
        <v>0</v>
      </c>
      <c r="M1126" s="15">
        <f t="shared" si="103"/>
        <v>29.187000000000001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420</v>
      </c>
      <c r="Y1126" s="15">
        <f>'[1]TCE - ANEXO III - Preencher'!Z1135</f>
        <v>0</v>
      </c>
      <c r="Z1126" s="16">
        <f t="shared" si="107"/>
        <v>420</v>
      </c>
      <c r="AA1126" s="17" t="str">
        <f>IF('[1]TCE - ANEXO III - Preencher'!AB1135="","",'[1]TCE - ANEXO III - Preencher'!AB1135)</f>
        <v>Ajuda de custo</v>
      </c>
      <c r="AB1126" s="15">
        <f t="shared" si="102"/>
        <v>714.65620000000001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SILVIA MARIA DE OLIVEIRA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5152-05</v>
      </c>
      <c r="G1127" s="13" t="str">
        <f>IF('[1]TCE - ANEXO III - Preencher'!H1136="","",'[1]TCE - ANEXO III - Preencher'!H1136)</f>
        <v>11/2025</v>
      </c>
      <c r="H1127" s="14">
        <f>'[1]TCE - ANEXO III - Preencher'!I1136</f>
        <v>0</v>
      </c>
      <c r="I1127" s="14">
        <f>'[1]TCE - ANEXO III - Preencher'!J1136</f>
        <v>150.2208</v>
      </c>
      <c r="J1127" s="14">
        <f>'[1]TCE - ANEXO III - Preencher'!K1136</f>
        <v>0</v>
      </c>
      <c r="K1127" s="15">
        <f>'[1]TCE - ANEXO III - Preencher'!L1136</f>
        <v>29.187000000000001</v>
      </c>
      <c r="L1127" s="15">
        <f>'[1]TCE - ANEXO III - Preencher'!M1136</f>
        <v>31.11</v>
      </c>
      <c r="M1127" s="15">
        <f t="shared" si="103"/>
        <v>-1.9229999999999983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132.22980349344977</v>
      </c>
      <c r="R1127" s="15">
        <f>'[1]TCE - ANEXO III - Preencher'!S1136</f>
        <v>0</v>
      </c>
      <c r="S1127" s="16">
        <f t="shared" si="105"/>
        <v>132.22980349344977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282.79760349344974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SILVIA RAFAELA CORDEIRO SOUZA DA PENHA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5211-30</v>
      </c>
      <c r="G1128" s="13" t="str">
        <f>IF('[1]TCE - ANEXO III - Preencher'!H1137="","",'[1]TCE - ANEXO III - Preencher'!H1137)</f>
        <v>11/2025</v>
      </c>
      <c r="H1128" s="14">
        <f>'[1]TCE - ANEXO III - Preencher'!I1137</f>
        <v>0</v>
      </c>
      <c r="I1128" s="14">
        <f>'[1]TCE - ANEXO III - Preencher'!J1137</f>
        <v>159.0728</v>
      </c>
      <c r="J1128" s="14">
        <f>'[1]TCE - ANEXO III - Preencher'!K1137</f>
        <v>0</v>
      </c>
      <c r="K1128" s="15">
        <f>'[1]TCE - ANEXO III - Preencher'!L1137</f>
        <v>29.187000000000001</v>
      </c>
      <c r="L1128" s="15">
        <f>'[1]TCE - ANEXO III - Preencher'!M1137</f>
        <v>33.47</v>
      </c>
      <c r="M1128" s="15">
        <f t="shared" si="103"/>
        <v>-4.2829999999999977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132.22980349344977</v>
      </c>
      <c r="R1128" s="15">
        <f>'[1]TCE - ANEXO III - Preencher'!S1137</f>
        <v>0</v>
      </c>
      <c r="S1128" s="16">
        <f t="shared" si="105"/>
        <v>132.22980349344977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289.28960349344982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SIMONE BARBOSA DE SOUZA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5134-30</v>
      </c>
      <c r="G1129" s="13" t="str">
        <f>IF('[1]TCE - ANEXO III - Preencher'!H1138="","",'[1]TCE - ANEXO III - Preencher'!H1138)</f>
        <v>11/2025</v>
      </c>
      <c r="H1129" s="14">
        <f>'[1]TCE - ANEXO III - Preencher'!I1138</f>
        <v>0</v>
      </c>
      <c r="I1129" s="14">
        <f>'[1]TCE - ANEXO III - Preencher'!J1138</f>
        <v>145.29759999999999</v>
      </c>
      <c r="J1129" s="14">
        <f>'[1]TCE - ANEXO III - Preencher'!K1138</f>
        <v>0</v>
      </c>
      <c r="K1129" s="15">
        <f>'[1]TCE - ANEXO III - Preencher'!L1138</f>
        <v>29.187000000000001</v>
      </c>
      <c r="L1129" s="15">
        <f>'[1]TCE - ANEXO III - Preencher'!M1138</f>
        <v>0</v>
      </c>
      <c r="M1129" s="15">
        <f t="shared" si="103"/>
        <v>29.187000000000001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132.22980349344977</v>
      </c>
      <c r="R1129" s="15">
        <f>'[1]TCE - ANEXO III - Preencher'!S1138</f>
        <v>0</v>
      </c>
      <c r="S1129" s="16">
        <f t="shared" si="105"/>
        <v>132.22980349344977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308.9844034934498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SIMONE FERREIRA DE BARROS MIRANDA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11/2025</v>
      </c>
      <c r="H1130" s="14">
        <f>'[1]TCE - ANEXO III - Preencher'!I1139</f>
        <v>0</v>
      </c>
      <c r="I1130" s="14">
        <f>'[1]TCE - ANEXO III - Preencher'!J1139</f>
        <v>298.9864</v>
      </c>
      <c r="J1130" s="14">
        <f>'[1]TCE - ANEXO III - Preencher'!K1139</f>
        <v>0</v>
      </c>
      <c r="K1130" s="15">
        <f>'[1]TCE - ANEXO III - Preencher'!L1139</f>
        <v>29.187000000000001</v>
      </c>
      <c r="L1130" s="15">
        <f>'[1]TCE - ANEXO III - Preencher'!M1139</f>
        <v>30.36</v>
      </c>
      <c r="M1130" s="15">
        <f t="shared" si="103"/>
        <v>-1.1729999999999983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132.22980349344977</v>
      </c>
      <c r="R1130" s="15">
        <f>'[1]TCE - ANEXO III - Preencher'!S1139</f>
        <v>0</v>
      </c>
      <c r="S1130" s="16">
        <f t="shared" si="105"/>
        <v>132.22980349344977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432.31320349344975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SIMONE JOSETTE RODRIGUES PEDROSA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11/2025</v>
      </c>
      <c r="H1131" s="14">
        <f>'[1]TCE - ANEXO III - Preencher'!I1140</f>
        <v>0</v>
      </c>
      <c r="I1131" s="14">
        <f>'[1]TCE - ANEXO III - Preencher'!J1140</f>
        <v>316.012</v>
      </c>
      <c r="J1131" s="14">
        <f>'[1]TCE - ANEXO III - Preencher'!K1140</f>
        <v>0</v>
      </c>
      <c r="K1131" s="15">
        <f>'[1]TCE - ANEXO III - Preencher'!L1140</f>
        <v>29.187000000000001</v>
      </c>
      <c r="L1131" s="15">
        <f>'[1]TCE - ANEXO III - Preencher'!M1140</f>
        <v>30.36</v>
      </c>
      <c r="M1131" s="15">
        <f t="shared" si="103"/>
        <v>-1.1729999999999983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317.10899999999998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SIMONE MARIA RIBEIRO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11/2025</v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29.187000000000001</v>
      </c>
      <c r="L1132" s="15">
        <f>'[1]TCE - ANEXO III - Preencher'!M1141</f>
        <v>0</v>
      </c>
      <c r="M1132" s="15">
        <f t="shared" si="103"/>
        <v>29.187000000000001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31.457000000000001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SIMONE MARQUES VIEIRA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5143-20</v>
      </c>
      <c r="G1133" s="13" t="str">
        <f>IF('[1]TCE - ANEXO III - Preencher'!H1142="","",'[1]TCE - ANEXO III - Preencher'!H1142)</f>
        <v>11/2025</v>
      </c>
      <c r="H1133" s="14">
        <f>'[1]TCE - ANEXO III - Preencher'!I1142</f>
        <v>0</v>
      </c>
      <c r="I1133" s="14">
        <f>'[1]TCE - ANEXO III - Preencher'!J1142</f>
        <v>193.0976</v>
      </c>
      <c r="J1133" s="14">
        <f>'[1]TCE - ANEXO III - Preencher'!K1142</f>
        <v>0</v>
      </c>
      <c r="K1133" s="15">
        <f>'[1]TCE - ANEXO III - Preencher'!L1142</f>
        <v>29.187000000000001</v>
      </c>
      <c r="L1133" s="15">
        <f>'[1]TCE - ANEXO III - Preencher'!M1142</f>
        <v>30.36</v>
      </c>
      <c r="M1133" s="15">
        <f t="shared" si="103"/>
        <v>-1.1729999999999983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132.22980349344977</v>
      </c>
      <c r="R1133" s="15">
        <f>'[1]TCE - ANEXO III - Preencher'!S1142</f>
        <v>0</v>
      </c>
      <c r="S1133" s="16">
        <f t="shared" si="105"/>
        <v>132.22980349344977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326.42440349344974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SIMONE RODRIGUES DE MENDONCA OLIVEIRA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11/2025</v>
      </c>
      <c r="H1134" s="14">
        <f>'[1]TCE - ANEXO III - Preencher'!I1143</f>
        <v>0</v>
      </c>
      <c r="I1134" s="14">
        <f>'[1]TCE - ANEXO III - Preencher'!J1143</f>
        <v>170.01599999999999</v>
      </c>
      <c r="J1134" s="14">
        <f>'[1]TCE - ANEXO III - Preencher'!K1143</f>
        <v>0</v>
      </c>
      <c r="K1134" s="15">
        <f>'[1]TCE - ANEXO III - Preencher'!L1143</f>
        <v>29.187000000000001</v>
      </c>
      <c r="L1134" s="15">
        <f>'[1]TCE - ANEXO III - Preencher'!M1143</f>
        <v>0</v>
      </c>
      <c r="M1134" s="15">
        <f t="shared" si="103"/>
        <v>29.187000000000001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201.47300000000001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SOLANGE MARIA NUNES GALVAO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5211-30</v>
      </c>
      <c r="G1135" s="13" t="str">
        <f>IF('[1]TCE - ANEXO III - Preencher'!H1144="","",'[1]TCE - ANEXO III - Preencher'!H1144)</f>
        <v>11/2025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29.187000000000001</v>
      </c>
      <c r="L1135" s="15">
        <f>'[1]TCE - ANEXO III - Preencher'!M1144</f>
        <v>0</v>
      </c>
      <c r="M1135" s="15">
        <f t="shared" si="103"/>
        <v>29.187000000000001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31.457000000000001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STEFANY CRISLAYNE ROCHA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2237-10</v>
      </c>
      <c r="G1136" s="13" t="str">
        <f>IF('[1]TCE - ANEXO III - Preencher'!H1145="","",'[1]TCE - ANEXO III - Preencher'!H1145)</f>
        <v>11/2025</v>
      </c>
      <c r="H1136" s="14">
        <f>'[1]TCE - ANEXO III - Preencher'!I1145</f>
        <v>0</v>
      </c>
      <c r="I1136" s="14">
        <f>'[1]TCE - ANEXO III - Preencher'!J1145</f>
        <v>425.30079999999998</v>
      </c>
      <c r="J1136" s="14">
        <f>'[1]TCE - ANEXO III - Preencher'!K1145</f>
        <v>0</v>
      </c>
      <c r="K1136" s="15">
        <f>'[1]TCE - ANEXO III - Preencher'!L1145</f>
        <v>29.187000000000001</v>
      </c>
      <c r="L1136" s="15">
        <f>'[1]TCE - ANEXO III - Preencher'!M1145</f>
        <v>0</v>
      </c>
      <c r="M1136" s="15">
        <f t="shared" si="103"/>
        <v>29.187000000000001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456.75779999999997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STEPHANE DOS SANTOS PINHEIRO TERTULIANO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11/2025</v>
      </c>
      <c r="H1137" s="14">
        <f>'[1]TCE - ANEXO III - Preencher'!I1146</f>
        <v>0</v>
      </c>
      <c r="I1137" s="14">
        <f>'[1]TCE - ANEXO III - Preencher'!J1146</f>
        <v>460.3544</v>
      </c>
      <c r="J1137" s="14">
        <f>'[1]TCE - ANEXO III - Preencher'!K1146</f>
        <v>0</v>
      </c>
      <c r="K1137" s="15">
        <f>'[1]TCE - ANEXO III - Preencher'!L1146</f>
        <v>29.187000000000001</v>
      </c>
      <c r="L1137" s="15">
        <f>'[1]TCE - ANEXO III - Preencher'!M1146</f>
        <v>3.33</v>
      </c>
      <c r="M1137" s="15">
        <f t="shared" si="103"/>
        <v>25.856999999999999</v>
      </c>
      <c r="N1137" s="15">
        <f>'[1]TCE - ANEXO III - Preencher'!O1146</f>
        <v>4.7699999999999996</v>
      </c>
      <c r="O1137" s="15">
        <f>'[1]TCE - ANEXO III - Preencher'!P1146</f>
        <v>0</v>
      </c>
      <c r="P1137" s="16">
        <f t="shared" si="104"/>
        <v>4.7699999999999996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120.26</v>
      </c>
      <c r="U1137" s="15">
        <f>'[1]TCE - ANEXO III - Preencher'!V1146</f>
        <v>0</v>
      </c>
      <c r="V1137" s="16">
        <f t="shared" si="106"/>
        <v>120.26</v>
      </c>
      <c r="W1137" s="17" t="str">
        <f>IF('[1]TCE - ANEXO III - Preencher'!X1146="","",'[1]TCE - ANEXO III - Preencher'!X1146)</f>
        <v>Auxílio Básico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611.2414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SUANY CAVALCANTI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11/2025</v>
      </c>
      <c r="H1138" s="14">
        <f>'[1]TCE - ANEXO III - Preencher'!I1147</f>
        <v>0</v>
      </c>
      <c r="I1138" s="14">
        <f>'[1]TCE - ANEXO III - Preencher'!J1147</f>
        <v>235.49760000000001</v>
      </c>
      <c r="J1138" s="14">
        <f>'[1]TCE - ANEXO III - Preencher'!K1147</f>
        <v>0</v>
      </c>
      <c r="K1138" s="15">
        <f>'[1]TCE - ANEXO III - Preencher'!L1147</f>
        <v>29.187000000000001</v>
      </c>
      <c r="L1138" s="15">
        <f>'[1]TCE - ANEXO III - Preencher'!M1147</f>
        <v>37.18</v>
      </c>
      <c r="M1138" s="15">
        <f t="shared" si="103"/>
        <v>-7.9929999999999986</v>
      </c>
      <c r="N1138" s="15">
        <f>'[1]TCE - ANEXO III - Preencher'!O1147</f>
        <v>4.7699999999999996</v>
      </c>
      <c r="O1138" s="15">
        <f>'[1]TCE - ANEXO III - Preencher'!P1147</f>
        <v>0</v>
      </c>
      <c r="P1138" s="16">
        <f t="shared" si="104"/>
        <v>4.7699999999999996</v>
      </c>
      <c r="Q1138" s="15">
        <f>'[1]TCE - ANEXO III - Preencher'!R1147</f>
        <v>167.66833333333335</v>
      </c>
      <c r="R1138" s="15">
        <f>'[1]TCE - ANEXO III - Preencher'!S1147</f>
        <v>0</v>
      </c>
      <c r="S1138" s="16">
        <f t="shared" si="105"/>
        <v>167.66833333333335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399.94293333333337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SUELEIDE SOUZA DA COSTA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11/2025</v>
      </c>
      <c r="H1139" s="14">
        <f>'[1]TCE - ANEXO III - Preencher'!I1148</f>
        <v>0</v>
      </c>
      <c r="I1139" s="14">
        <f>'[1]TCE - ANEXO III - Preencher'!J1148</f>
        <v>326.43680000000001</v>
      </c>
      <c r="J1139" s="14">
        <f>'[1]TCE - ANEXO III - Preencher'!K1148</f>
        <v>0</v>
      </c>
      <c r="K1139" s="15">
        <f>'[1]TCE - ANEXO III - Preencher'!L1148</f>
        <v>29.187000000000001</v>
      </c>
      <c r="L1139" s="15">
        <f>'[1]TCE - ANEXO III - Preencher'!M1148</f>
        <v>0</v>
      </c>
      <c r="M1139" s="15">
        <f t="shared" si="103"/>
        <v>29.187000000000001</v>
      </c>
      <c r="N1139" s="15">
        <f>'[1]TCE - ANEXO III - Preencher'!O1148</f>
        <v>2.27</v>
      </c>
      <c r="O1139" s="15">
        <f>'[1]TCE - ANEXO III - Preencher'!P1148</f>
        <v>0</v>
      </c>
      <c r="P1139" s="16">
        <f t="shared" si="104"/>
        <v>2.27</v>
      </c>
      <c r="Q1139" s="15">
        <f>'[1]TCE - ANEXO III - Preencher'!R1148</f>
        <v>114.59980349344978</v>
      </c>
      <c r="R1139" s="15">
        <f>'[1]TCE - ANEXO III - Preencher'!S1148</f>
        <v>0</v>
      </c>
      <c r="S1139" s="16">
        <f t="shared" si="105"/>
        <v>114.59980349344978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472.49360349344977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SUELEN MARIA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 t="str">
        <f>IF('[1]TCE - ANEXO III - Preencher'!H1149="","",'[1]TCE - ANEXO III - Preencher'!H1149)</f>
        <v>11/2025</v>
      </c>
      <c r="H1140" s="14">
        <f>'[1]TCE - ANEXO III - Preencher'!I1149</f>
        <v>0</v>
      </c>
      <c r="I1140" s="14">
        <f>'[1]TCE - ANEXO III - Preencher'!J1149</f>
        <v>467.38959999999997</v>
      </c>
      <c r="J1140" s="14">
        <f>'[1]TCE - ANEXO III - Preencher'!K1149</f>
        <v>0</v>
      </c>
      <c r="K1140" s="15">
        <f>'[1]TCE - ANEXO III - Preencher'!L1149</f>
        <v>29.187000000000001</v>
      </c>
      <c r="L1140" s="15">
        <f>'[1]TCE - ANEXO III - Preencher'!M1149</f>
        <v>0</v>
      </c>
      <c r="M1140" s="15">
        <f t="shared" si="103"/>
        <v>29.187000000000001</v>
      </c>
      <c r="N1140" s="15">
        <f>'[1]TCE - ANEXO III - Preencher'!O1149</f>
        <v>4.7699999999999996</v>
      </c>
      <c r="O1140" s="15">
        <f>'[1]TCE - ANEXO III - Preencher'!P1149</f>
        <v>0</v>
      </c>
      <c r="P1140" s="16">
        <f t="shared" si="104"/>
        <v>4.7699999999999996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501.34659999999997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SUELY SILVA DOS PRAZERES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11/2025</v>
      </c>
      <c r="H1141" s="14">
        <f>'[1]TCE - ANEXO III - Preencher'!I1150</f>
        <v>0</v>
      </c>
      <c r="I1141" s="14">
        <f>'[1]TCE - ANEXO III - Preencher'!J1150</f>
        <v>342.99439999999998</v>
      </c>
      <c r="J1141" s="14">
        <f>'[1]TCE - ANEXO III - Preencher'!K1150</f>
        <v>0</v>
      </c>
      <c r="K1141" s="15">
        <f>'[1]TCE - ANEXO III - Preencher'!L1150</f>
        <v>29.187000000000001</v>
      </c>
      <c r="L1141" s="15">
        <f>'[1]TCE - ANEXO III - Preencher'!M1150</f>
        <v>0</v>
      </c>
      <c r="M1141" s="15">
        <f t="shared" si="103"/>
        <v>29.187000000000001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132.22980349344977</v>
      </c>
      <c r="R1141" s="15">
        <f>'[1]TCE - ANEXO III - Preencher'!S1150</f>
        <v>0</v>
      </c>
      <c r="S1141" s="16">
        <f t="shared" si="105"/>
        <v>132.22980349344977</v>
      </c>
      <c r="T1141" s="15">
        <f>'[1]TCE - ANEXO III - Preencher'!U1150</f>
        <v>81.02</v>
      </c>
      <c r="U1141" s="15">
        <f>'[1]TCE - ANEXO III - Preencher'!V1150</f>
        <v>0</v>
      </c>
      <c r="V1141" s="16">
        <f t="shared" si="106"/>
        <v>81.02</v>
      </c>
      <c r="W1141" s="17" t="str">
        <f>IF('[1]TCE - ANEXO III - Preencher'!X1150="","",'[1]TCE - ANEXO III - Preencher'!X1150)</f>
        <v>Auxílio Básico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587.70120349344973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SULAMITA FERNANDA DUARTE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11/2025</v>
      </c>
      <c r="H1142" s="14">
        <f>'[1]TCE - ANEXO III - Preencher'!I1151</f>
        <v>0</v>
      </c>
      <c r="I1142" s="14">
        <f>'[1]TCE - ANEXO III - Preencher'!J1151</f>
        <v>338.83199999999999</v>
      </c>
      <c r="J1142" s="14">
        <f>'[1]TCE - ANEXO III - Preencher'!K1151</f>
        <v>0</v>
      </c>
      <c r="K1142" s="15">
        <f>'[1]TCE - ANEXO III - Preencher'!L1151</f>
        <v>29.187000000000001</v>
      </c>
      <c r="L1142" s="15">
        <f>'[1]TCE - ANEXO III - Preencher'!M1151</f>
        <v>0</v>
      </c>
      <c r="M1142" s="15">
        <f t="shared" si="103"/>
        <v>29.187000000000001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81.02</v>
      </c>
      <c r="U1142" s="15">
        <f>'[1]TCE - ANEXO III - Preencher'!V1151</f>
        <v>0</v>
      </c>
      <c r="V1142" s="16">
        <f t="shared" si="106"/>
        <v>81.02</v>
      </c>
      <c r="W1142" s="17" t="str">
        <f>IF('[1]TCE - ANEXO III - Preencher'!X1151="","",'[1]TCE - ANEXO III - Preencher'!X1151)</f>
        <v>Auxílio Básico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451.30899999999997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SUSANA FERREIRA MARQUES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5163-45</v>
      </c>
      <c r="G1143" s="13" t="str">
        <f>IF('[1]TCE - ANEXO III - Preencher'!H1152="","",'[1]TCE - ANEXO III - Preencher'!H1152)</f>
        <v>11/2025</v>
      </c>
      <c r="H1143" s="14">
        <f>'[1]TCE - ANEXO III - Preencher'!I1152</f>
        <v>0</v>
      </c>
      <c r="I1143" s="14">
        <f>'[1]TCE - ANEXO III - Preencher'!J1152</f>
        <v>165.1808</v>
      </c>
      <c r="J1143" s="14">
        <f>'[1]TCE - ANEXO III - Preencher'!K1152</f>
        <v>0</v>
      </c>
      <c r="K1143" s="15">
        <f>'[1]TCE - ANEXO III - Preencher'!L1152</f>
        <v>29.187000000000001</v>
      </c>
      <c r="L1143" s="15">
        <f>'[1]TCE - ANEXO III - Preencher'!M1152</f>
        <v>0</v>
      </c>
      <c r="M1143" s="15">
        <f t="shared" si="103"/>
        <v>29.187000000000001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132.22980349344977</v>
      </c>
      <c r="R1143" s="15">
        <f>'[1]TCE - ANEXO III - Preencher'!S1152</f>
        <v>0</v>
      </c>
      <c r="S1143" s="16">
        <f t="shared" si="105"/>
        <v>132.22980349344977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328.86760349344979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SUZIANE ALVES MONTEIRO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2234-05</v>
      </c>
      <c r="G1144" s="13" t="str">
        <f>IF('[1]TCE - ANEXO III - Preencher'!H1153="","",'[1]TCE - ANEXO III - Preencher'!H1153)</f>
        <v>11/2025</v>
      </c>
      <c r="H1144" s="14">
        <f>'[1]TCE - ANEXO III - Preencher'!I1153</f>
        <v>0</v>
      </c>
      <c r="I1144" s="14">
        <f>'[1]TCE - ANEXO III - Preencher'!J1153</f>
        <v>484.1968</v>
      </c>
      <c r="J1144" s="14">
        <f>'[1]TCE - ANEXO III - Preencher'!K1153</f>
        <v>0</v>
      </c>
      <c r="K1144" s="15">
        <f>'[1]TCE - ANEXO III - Preencher'!L1153</f>
        <v>29.187000000000001</v>
      </c>
      <c r="L1144" s="15">
        <f>'[1]TCE - ANEXO III - Preencher'!M1153</f>
        <v>21.15</v>
      </c>
      <c r="M1144" s="15">
        <f t="shared" si="103"/>
        <v>8.0370000000000026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494.50379999999996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SUZICLEIDE DE SOUZA LEAL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11/2025</v>
      </c>
      <c r="H1145" s="14">
        <f>'[1]TCE - ANEXO III - Preencher'!I1154</f>
        <v>0</v>
      </c>
      <c r="I1145" s="14">
        <f>'[1]TCE - ANEXO III - Preencher'!J1154</f>
        <v>307.69040000000001</v>
      </c>
      <c r="J1145" s="14">
        <f>'[1]TCE - ANEXO III - Preencher'!K1154</f>
        <v>0</v>
      </c>
      <c r="K1145" s="15">
        <f>'[1]TCE - ANEXO III - Preencher'!L1154</f>
        <v>29.187000000000001</v>
      </c>
      <c r="L1145" s="15">
        <f>'[1]TCE - ANEXO III - Preencher'!M1154</f>
        <v>0</v>
      </c>
      <c r="M1145" s="15">
        <f t="shared" si="103"/>
        <v>29.187000000000001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132.22980349344977</v>
      </c>
      <c r="R1145" s="15">
        <f>'[1]TCE - ANEXO III - Preencher'!S1154</f>
        <v>0</v>
      </c>
      <c r="S1145" s="16">
        <f t="shared" si="105"/>
        <v>132.22980349344977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471.37720349344977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SUZYRLANE GERVASIO DUTRA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 t="str">
        <f>IF('[1]TCE - ANEXO III - Preencher'!H1155="","",'[1]TCE - ANEXO III - Preencher'!H1155)</f>
        <v>11/2025</v>
      </c>
      <c r="H1146" s="14">
        <f>'[1]TCE - ANEXO III - Preencher'!I1155</f>
        <v>0</v>
      </c>
      <c r="I1146" s="14">
        <f>'[1]TCE - ANEXO III - Preencher'!J1155</f>
        <v>185.9136</v>
      </c>
      <c r="J1146" s="14">
        <f>'[1]TCE - ANEXO III - Preencher'!K1155</f>
        <v>0</v>
      </c>
      <c r="K1146" s="15">
        <f>'[1]TCE - ANEXO III - Preencher'!L1155</f>
        <v>29.187000000000001</v>
      </c>
      <c r="L1146" s="15">
        <f>'[1]TCE - ANEXO III - Preencher'!M1155</f>
        <v>3.85</v>
      </c>
      <c r="M1146" s="15">
        <f t="shared" si="103"/>
        <v>25.337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167.48980349344978</v>
      </c>
      <c r="R1146" s="15">
        <f>'[1]TCE - ANEXO III - Preencher'!S1155</f>
        <v>0</v>
      </c>
      <c r="S1146" s="16">
        <f t="shared" si="105"/>
        <v>167.48980349344978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381.01040349344976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TACIANA RENATA DOS SANTOS MORAIS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5152-05</v>
      </c>
      <c r="G1147" s="13" t="str">
        <f>IF('[1]TCE - ANEXO III - Preencher'!H1156="","",'[1]TCE - ANEXO III - Preencher'!H1156)</f>
        <v>11/2025</v>
      </c>
      <c r="H1147" s="14">
        <f>'[1]TCE - ANEXO III - Preencher'!I1156</f>
        <v>0</v>
      </c>
      <c r="I1147" s="14">
        <f>'[1]TCE - ANEXO III - Preencher'!J1156</f>
        <v>175.5472</v>
      </c>
      <c r="J1147" s="14">
        <f>'[1]TCE - ANEXO III - Preencher'!K1156</f>
        <v>0</v>
      </c>
      <c r="K1147" s="15">
        <f>'[1]TCE - ANEXO III - Preencher'!L1156</f>
        <v>29.187000000000001</v>
      </c>
      <c r="L1147" s="15">
        <f>'[1]TCE - ANEXO III - Preencher'!M1156</f>
        <v>0</v>
      </c>
      <c r="M1147" s="15">
        <f t="shared" si="103"/>
        <v>29.187000000000001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132.22980349344977</v>
      </c>
      <c r="R1147" s="15">
        <f>'[1]TCE - ANEXO III - Preencher'!S1156</f>
        <v>0</v>
      </c>
      <c r="S1147" s="16">
        <f t="shared" si="105"/>
        <v>132.22980349344977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339.23400349344979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TACIENE FERREIRA DA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5134-30</v>
      </c>
      <c r="G1148" s="13" t="str">
        <f>IF('[1]TCE - ANEXO III - Preencher'!H1157="","",'[1]TCE - ANEXO III - Preencher'!H1157)</f>
        <v>11/2025</v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29.187000000000001</v>
      </c>
      <c r="L1148" s="15">
        <f>'[1]TCE - ANEXO III - Preencher'!M1157</f>
        <v>0</v>
      </c>
      <c r="M1148" s="15">
        <f t="shared" si="103"/>
        <v>29.187000000000001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31.457000000000001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TAIENE FAGUNDES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5152-05</v>
      </c>
      <c r="G1149" s="13" t="str">
        <f>IF('[1]TCE - ANEXO III - Preencher'!H1158="","",'[1]TCE - ANEXO III - Preencher'!H1158)</f>
        <v>11/2025</v>
      </c>
      <c r="H1149" s="14">
        <f>'[1]TCE - ANEXO III - Preencher'!I1158</f>
        <v>0</v>
      </c>
      <c r="I1149" s="14">
        <f>'[1]TCE - ANEXO III - Preencher'!J1158</f>
        <v>162.81360000000001</v>
      </c>
      <c r="J1149" s="14">
        <f>'[1]TCE - ANEXO III - Preencher'!K1158</f>
        <v>0</v>
      </c>
      <c r="K1149" s="15">
        <f>'[1]TCE - ANEXO III - Preencher'!L1158</f>
        <v>29.187000000000001</v>
      </c>
      <c r="L1149" s="15">
        <f>'[1]TCE - ANEXO III - Preencher'!M1158</f>
        <v>0</v>
      </c>
      <c r="M1149" s="15">
        <f t="shared" si="103"/>
        <v>29.187000000000001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264.45480349344979</v>
      </c>
      <c r="R1149" s="15">
        <f>'[1]TCE - ANEXO III - Preencher'!S1158</f>
        <v>0</v>
      </c>
      <c r="S1149" s="16">
        <f t="shared" si="105"/>
        <v>264.45480349344979</v>
      </c>
      <c r="T1149" s="15">
        <f>'[1]TCE - ANEXO III - Preencher'!U1158</f>
        <v>77.37</v>
      </c>
      <c r="U1149" s="15">
        <f>'[1]TCE - ANEXO III - Preencher'!V1158</f>
        <v>0</v>
      </c>
      <c r="V1149" s="16">
        <f t="shared" si="106"/>
        <v>77.37</v>
      </c>
      <c r="W1149" s="17" t="str">
        <f>IF('[1]TCE - ANEXO III - Preencher'!X1158="","",'[1]TCE - ANEXO III - Preencher'!X1158)</f>
        <v>Auxílio Básico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536.09540349344979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TAINARA DOS SANTOS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11/2025</v>
      </c>
      <c r="H1150" s="14">
        <f>'[1]TCE - ANEXO III - Preencher'!I1159</f>
        <v>0</v>
      </c>
      <c r="I1150" s="14">
        <f>'[1]TCE - ANEXO III - Preencher'!J1159</f>
        <v>314.48079999999999</v>
      </c>
      <c r="J1150" s="14">
        <f>'[1]TCE - ANEXO III - Preencher'!K1159</f>
        <v>0</v>
      </c>
      <c r="K1150" s="15">
        <f>'[1]TCE - ANEXO III - Preencher'!L1159</f>
        <v>29.187000000000001</v>
      </c>
      <c r="L1150" s="15">
        <f>'[1]TCE - ANEXO III - Preencher'!M1159</f>
        <v>0</v>
      </c>
      <c r="M1150" s="15">
        <f t="shared" si="103"/>
        <v>29.187000000000001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132.22980349344977</v>
      </c>
      <c r="R1150" s="15">
        <f>'[1]TCE - ANEXO III - Preencher'!S1159</f>
        <v>0</v>
      </c>
      <c r="S1150" s="16">
        <f t="shared" si="105"/>
        <v>132.22980349344977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478.16760349344975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TAIS FERREIRA DE LIMA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11/2025</v>
      </c>
      <c r="H1151" s="14">
        <f>'[1]TCE - ANEXO III - Preencher'!I1160</f>
        <v>0</v>
      </c>
      <c r="I1151" s="14">
        <f>'[1]TCE - ANEXO III - Preencher'!J1160</f>
        <v>303.86799999999999</v>
      </c>
      <c r="J1151" s="14">
        <f>'[1]TCE - ANEXO III - Preencher'!K1160</f>
        <v>0</v>
      </c>
      <c r="K1151" s="15">
        <f>'[1]TCE - ANEXO III - Preencher'!L1160</f>
        <v>29.187000000000001</v>
      </c>
      <c r="L1151" s="15">
        <f>'[1]TCE - ANEXO III - Preencher'!M1160</f>
        <v>30.36</v>
      </c>
      <c r="M1151" s="15">
        <f t="shared" si="103"/>
        <v>-1.1729999999999983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304.96499999999997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TALITA LAIS DA SILVA FREITAS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2524-05</v>
      </c>
      <c r="G1152" s="13" t="str">
        <f>IF('[1]TCE - ANEXO III - Preencher'!H1161="","",'[1]TCE - ANEXO III - Preencher'!H1161)</f>
        <v>11/2025</v>
      </c>
      <c r="H1152" s="14">
        <f>'[1]TCE - ANEXO III - Preencher'!I1161</f>
        <v>0</v>
      </c>
      <c r="I1152" s="14">
        <f>'[1]TCE - ANEXO III - Preencher'!J1161</f>
        <v>341.64640000000003</v>
      </c>
      <c r="J1152" s="14">
        <f>'[1]TCE - ANEXO III - Preencher'!K1161</f>
        <v>0</v>
      </c>
      <c r="K1152" s="15">
        <f>'[1]TCE - ANEXO III - Preencher'!L1161</f>
        <v>29.187000000000001</v>
      </c>
      <c r="L1152" s="15">
        <f>'[1]TCE - ANEXO III - Preencher'!M1161</f>
        <v>0</v>
      </c>
      <c r="M1152" s="15">
        <f t="shared" si="103"/>
        <v>29.187000000000001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167.48980349344978</v>
      </c>
      <c r="R1152" s="15">
        <f>'[1]TCE - ANEXO III - Preencher'!S1161</f>
        <v>0</v>
      </c>
      <c r="S1152" s="16">
        <f t="shared" si="105"/>
        <v>167.48980349344978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420</v>
      </c>
      <c r="Y1152" s="15">
        <f>'[1]TCE - ANEXO III - Preencher'!Z1161</f>
        <v>0</v>
      </c>
      <c r="Z1152" s="16">
        <f t="shared" si="107"/>
        <v>420</v>
      </c>
      <c r="AA1152" s="17" t="str">
        <f>IF('[1]TCE - ANEXO III - Preencher'!AB1161="","",'[1]TCE - ANEXO III - Preencher'!AB1161)</f>
        <v>Ajuda de custo</v>
      </c>
      <c r="AB1152" s="15">
        <f t="shared" si="102"/>
        <v>960.59320349344978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TALITA POLYANA BARBOSA DE LIMA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4110-10</v>
      </c>
      <c r="G1153" s="13" t="str">
        <f>IF('[1]TCE - ANEXO III - Preencher'!H1162="","",'[1]TCE - ANEXO III - Preencher'!H1162)</f>
        <v>11/2025</v>
      </c>
      <c r="H1153" s="14">
        <f>'[1]TCE - ANEXO III - Preencher'!I1162</f>
        <v>0</v>
      </c>
      <c r="I1153" s="14">
        <f>'[1]TCE - ANEXO III - Preencher'!J1162</f>
        <v>153.25280000000001</v>
      </c>
      <c r="J1153" s="14">
        <f>'[1]TCE - ANEXO III - Preencher'!K1162</f>
        <v>0</v>
      </c>
      <c r="K1153" s="15">
        <f>'[1]TCE - ANEXO III - Preencher'!L1162</f>
        <v>29.187000000000001</v>
      </c>
      <c r="L1153" s="15">
        <f>'[1]TCE - ANEXO III - Preencher'!M1162</f>
        <v>34.56</v>
      </c>
      <c r="M1153" s="15">
        <f t="shared" si="103"/>
        <v>-5.3730000000000011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132.22980349344977</v>
      </c>
      <c r="R1153" s="15">
        <f>'[1]TCE - ANEXO III - Preencher'!S1162</f>
        <v>0</v>
      </c>
      <c r="S1153" s="16">
        <f t="shared" si="105"/>
        <v>132.22980349344977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282.37960349344979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TALLYTA FERNANDA DE ANDRADE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11/2025</v>
      </c>
      <c r="H1154" s="14">
        <f>'[1]TCE - ANEXO III - Preencher'!I1163</f>
        <v>0</v>
      </c>
      <c r="I1154" s="14">
        <f>'[1]TCE - ANEXO III - Preencher'!J1163</f>
        <v>439.11919999999998</v>
      </c>
      <c r="J1154" s="14">
        <f>'[1]TCE - ANEXO III - Preencher'!K1163</f>
        <v>0</v>
      </c>
      <c r="K1154" s="15">
        <f>'[1]TCE - ANEXO III - Preencher'!L1163</f>
        <v>29.187000000000001</v>
      </c>
      <c r="L1154" s="15">
        <f>'[1]TCE - ANEXO III - Preencher'!M1163</f>
        <v>0</v>
      </c>
      <c r="M1154" s="15">
        <f t="shared" si="103"/>
        <v>29.187000000000001</v>
      </c>
      <c r="N1154" s="15">
        <f>'[1]TCE - ANEXO III - Preencher'!O1163</f>
        <v>4.7699999999999996</v>
      </c>
      <c r="O1154" s="15">
        <f>'[1]TCE - ANEXO III - Preencher'!P1163</f>
        <v>0</v>
      </c>
      <c r="P1154" s="16">
        <f t="shared" si="104"/>
        <v>4.7699999999999996</v>
      </c>
      <c r="Q1154" s="15">
        <f>'[1]TCE - ANEXO III - Preencher'!R1163</f>
        <v>167.48980349344978</v>
      </c>
      <c r="R1154" s="15">
        <f>'[1]TCE - ANEXO III - Preencher'!S1163</f>
        <v>0</v>
      </c>
      <c r="S1154" s="16">
        <f t="shared" si="105"/>
        <v>167.48980349344978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640.56600349344978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TALYTA MILENA FERREIRA ALBUQUERQUE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11/2025</v>
      </c>
      <c r="H1155" s="14">
        <f>'[1]TCE - ANEXO III - Preencher'!I1164</f>
        <v>0</v>
      </c>
      <c r="I1155" s="14">
        <f>'[1]TCE - ANEXO III - Preencher'!J1164</f>
        <v>503.45600000000002</v>
      </c>
      <c r="J1155" s="14">
        <f>'[1]TCE - ANEXO III - Preencher'!K1164</f>
        <v>0</v>
      </c>
      <c r="K1155" s="15">
        <f>'[1]TCE - ANEXO III - Preencher'!L1164</f>
        <v>29.187000000000001</v>
      </c>
      <c r="L1155" s="15">
        <f>'[1]TCE - ANEXO III - Preencher'!M1164</f>
        <v>0</v>
      </c>
      <c r="M1155" s="15">
        <f t="shared" si="103"/>
        <v>29.187000000000001</v>
      </c>
      <c r="N1155" s="15">
        <f>'[1]TCE - ANEXO III - Preencher'!O1164</f>
        <v>4.7699999999999996</v>
      </c>
      <c r="O1155" s="15">
        <f>'[1]TCE - ANEXO III - Preencher'!P1164</f>
        <v>0</v>
      </c>
      <c r="P1155" s="16">
        <f t="shared" si="104"/>
        <v>4.7699999999999996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8.02</v>
      </c>
      <c r="U1155" s="15">
        <f>'[1]TCE - ANEXO III - Preencher'!V1164</f>
        <v>0</v>
      </c>
      <c r="V1155" s="16">
        <f t="shared" si="106"/>
        <v>8.02</v>
      </c>
      <c r="W1155" s="17" t="str">
        <f>IF('[1]TCE - ANEXO III - Preencher'!X1164="","",'[1]TCE - ANEXO III - Preencher'!X1164)</f>
        <v>Auxílio Básico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545.43299999999999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TAMIRIS DE SOUZA LIMA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2516-05</v>
      </c>
      <c r="G1156" s="13" t="str">
        <f>IF('[1]TCE - ANEXO III - Preencher'!H1165="","",'[1]TCE - ANEXO III - Preencher'!H1165)</f>
        <v>11/2025</v>
      </c>
      <c r="H1156" s="14">
        <f>'[1]TCE - ANEXO III - Preencher'!I1165</f>
        <v>0</v>
      </c>
      <c r="I1156" s="14">
        <f>'[1]TCE - ANEXO III - Preencher'!J1165</f>
        <v>100.892</v>
      </c>
      <c r="J1156" s="14">
        <f>'[1]TCE - ANEXO III - Preencher'!K1165</f>
        <v>0</v>
      </c>
      <c r="K1156" s="15">
        <f>'[1]TCE - ANEXO III - Preencher'!L1165</f>
        <v>29.187000000000001</v>
      </c>
      <c r="L1156" s="15">
        <f>'[1]TCE - ANEXO III - Preencher'!M1165</f>
        <v>44</v>
      </c>
      <c r="M1156" s="15">
        <f t="shared" ref="M1156:M1219" si="109">K1156-L1156</f>
        <v>-14.812999999999999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88.34899999999999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TANIA KATIUCHA MACENA DA SILVA MENDONCA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5134-30</v>
      </c>
      <c r="G1157" s="13" t="str">
        <f>IF('[1]TCE - ANEXO III - Preencher'!H1166="","",'[1]TCE - ANEXO III - Preencher'!H1166)</f>
        <v>11/2025</v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29.187000000000001</v>
      </c>
      <c r="L1157" s="15">
        <f>'[1]TCE - ANEXO III - Preencher'!M1166</f>
        <v>0</v>
      </c>
      <c r="M1157" s="15">
        <f t="shared" si="109"/>
        <v>29.187000000000001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31.457000000000001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TATHIANNE RAYSSA LIMA VELOSO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11/2025</v>
      </c>
      <c r="H1158" s="14">
        <f>'[1]TCE - ANEXO III - Preencher'!I1167</f>
        <v>0</v>
      </c>
      <c r="I1158" s="14">
        <f>'[1]TCE - ANEXO III - Preencher'!J1167</f>
        <v>526.77359999999999</v>
      </c>
      <c r="J1158" s="14">
        <f>'[1]TCE - ANEXO III - Preencher'!K1167</f>
        <v>0</v>
      </c>
      <c r="K1158" s="15">
        <f>'[1]TCE - ANEXO III - Preencher'!L1167</f>
        <v>29.187000000000001</v>
      </c>
      <c r="L1158" s="15">
        <f>'[1]TCE - ANEXO III - Preencher'!M1167</f>
        <v>0</v>
      </c>
      <c r="M1158" s="15">
        <f t="shared" si="109"/>
        <v>29.187000000000001</v>
      </c>
      <c r="N1158" s="15">
        <f>'[1]TCE - ANEXO III - Preencher'!O1167</f>
        <v>4.7699999999999996</v>
      </c>
      <c r="O1158" s="15">
        <f>'[1]TCE - ANEXO III - Preencher'!P1167</f>
        <v>0</v>
      </c>
      <c r="P1158" s="16">
        <f t="shared" si="110"/>
        <v>4.7699999999999996</v>
      </c>
      <c r="Q1158" s="15">
        <f>'[1]TCE - ANEXO III - Preencher'!R1167</f>
        <v>185.11980349344975</v>
      </c>
      <c r="R1158" s="15">
        <f>'[1]TCE - ANEXO III - Preencher'!S1167</f>
        <v>0</v>
      </c>
      <c r="S1158" s="16">
        <f t="shared" si="111"/>
        <v>185.11980349344975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745.85040349344968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TATIANA ALVES BARRETO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11/2025</v>
      </c>
      <c r="H1159" s="14">
        <f>'[1]TCE - ANEXO III - Preencher'!I1168</f>
        <v>0</v>
      </c>
      <c r="I1159" s="14">
        <f>'[1]TCE - ANEXO III - Preencher'!J1168</f>
        <v>502.37279999999998</v>
      </c>
      <c r="J1159" s="14">
        <f>'[1]TCE - ANEXO III - Preencher'!K1168</f>
        <v>0</v>
      </c>
      <c r="K1159" s="15">
        <f>'[1]TCE - ANEXO III - Preencher'!L1168</f>
        <v>29.187000000000001</v>
      </c>
      <c r="L1159" s="15">
        <f>'[1]TCE - ANEXO III - Preencher'!M1168</f>
        <v>40.71</v>
      </c>
      <c r="M1159" s="15">
        <f t="shared" si="109"/>
        <v>-11.523</v>
      </c>
      <c r="N1159" s="15">
        <f>'[1]TCE - ANEXO III - Preencher'!O1168</f>
        <v>4.7699999999999996</v>
      </c>
      <c r="O1159" s="15">
        <f>'[1]TCE - ANEXO III - Preencher'!P1168</f>
        <v>0</v>
      </c>
      <c r="P1159" s="16">
        <f t="shared" si="110"/>
        <v>4.7699999999999996</v>
      </c>
      <c r="Q1159" s="15">
        <f>'[1]TCE - ANEXO III - Preencher'!R1168</f>
        <v>167.48980349344978</v>
      </c>
      <c r="R1159" s="15">
        <f>'[1]TCE - ANEXO III - Preencher'!S1168</f>
        <v>0</v>
      </c>
      <c r="S1159" s="16">
        <f t="shared" si="111"/>
        <v>167.48980349344978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663.10960349344975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TATIANA MARIA DE SOUZA LEITE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11/2025</v>
      </c>
      <c r="H1160" s="14">
        <f>'[1]TCE - ANEXO III - Preencher'!I1169</f>
        <v>0</v>
      </c>
      <c r="I1160" s="14">
        <f>'[1]TCE - ANEXO III - Preencher'!J1169</f>
        <v>58.291200000000003</v>
      </c>
      <c r="J1160" s="14">
        <f>'[1]TCE - ANEXO III - Preencher'!K1169</f>
        <v>0</v>
      </c>
      <c r="K1160" s="15">
        <f>'[1]TCE - ANEXO III - Preencher'!L1169</f>
        <v>29.187000000000001</v>
      </c>
      <c r="L1160" s="15">
        <f>'[1]TCE - ANEXO III - Preencher'!M1169</f>
        <v>0</v>
      </c>
      <c r="M1160" s="15">
        <f t="shared" si="109"/>
        <v>29.187000000000001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89.748199999999997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TATIANE CRISTINA ALVES DOS SANTOS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4101-05</v>
      </c>
      <c r="G1161" s="13" t="str">
        <f>IF('[1]TCE - ANEXO III - Preencher'!H1170="","",'[1]TCE - ANEXO III - Preencher'!H1170)</f>
        <v>11/2025</v>
      </c>
      <c r="H1161" s="14">
        <f>'[1]TCE - ANEXO III - Preencher'!I1170</f>
        <v>0</v>
      </c>
      <c r="I1161" s="14">
        <f>'[1]TCE - ANEXO III - Preencher'!J1170</f>
        <v>435.89839999999998</v>
      </c>
      <c r="J1161" s="14">
        <f>'[1]TCE - ANEXO III - Preencher'!K1170</f>
        <v>0</v>
      </c>
      <c r="K1161" s="15">
        <f>'[1]TCE - ANEXO III - Preencher'!L1170</f>
        <v>29.187000000000001</v>
      </c>
      <c r="L1161" s="15">
        <f>'[1]TCE - ANEXO III - Preencher'!M1170</f>
        <v>44</v>
      </c>
      <c r="M1161" s="15">
        <f t="shared" si="109"/>
        <v>-14.812999999999999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423.35539999999997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TATIANE MYRELLE SAMPAIO GOMES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2236-05</v>
      </c>
      <c r="G1162" s="13" t="str">
        <f>IF('[1]TCE - ANEXO III - Preencher'!H1171="","",'[1]TCE - ANEXO III - Preencher'!H1171)</f>
        <v>11/2025</v>
      </c>
      <c r="H1162" s="14">
        <f>'[1]TCE - ANEXO III - Preencher'!I1171</f>
        <v>0</v>
      </c>
      <c r="I1162" s="14">
        <f>'[1]TCE - ANEXO III - Preencher'!J1171</f>
        <v>232.32480000000001</v>
      </c>
      <c r="J1162" s="14">
        <f>'[1]TCE - ANEXO III - Preencher'!K1171</f>
        <v>0</v>
      </c>
      <c r="K1162" s="15">
        <f>'[1]TCE - ANEXO III - Preencher'!L1171</f>
        <v>29.187000000000001</v>
      </c>
      <c r="L1162" s="15">
        <f>'[1]TCE - ANEXO III - Preencher'!M1171</f>
        <v>2.8</v>
      </c>
      <c r="M1162" s="15">
        <f t="shared" si="109"/>
        <v>26.387</v>
      </c>
      <c r="N1162" s="15">
        <f>'[1]TCE - ANEXO III - Preencher'!O1171</f>
        <v>4.7699999999999996</v>
      </c>
      <c r="O1162" s="15">
        <f>'[1]TCE - ANEXO III - Preencher'!P1171</f>
        <v>0</v>
      </c>
      <c r="P1162" s="16">
        <f t="shared" si="110"/>
        <v>4.7699999999999996</v>
      </c>
      <c r="Q1162" s="15">
        <f>'[1]TCE - ANEXO III - Preencher'!R1171</f>
        <v>132.22980349344977</v>
      </c>
      <c r="R1162" s="15">
        <f>'[1]TCE - ANEXO III - Preencher'!S1171</f>
        <v>0</v>
      </c>
      <c r="S1162" s="16">
        <f t="shared" si="111"/>
        <v>132.22980349344977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395.71160349344979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TATIANY DA ROCHA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5152-05</v>
      </c>
      <c r="G1163" s="13" t="str">
        <f>IF('[1]TCE - ANEXO III - Preencher'!H1172="","",'[1]TCE - ANEXO III - Preencher'!H1172)</f>
        <v>11/2025</v>
      </c>
      <c r="H1163" s="14">
        <f>'[1]TCE - ANEXO III - Preencher'!I1172</f>
        <v>0</v>
      </c>
      <c r="I1163" s="14">
        <f>'[1]TCE - ANEXO III - Preencher'!J1172</f>
        <v>166.6704</v>
      </c>
      <c r="J1163" s="14">
        <f>'[1]TCE - ANEXO III - Preencher'!K1172</f>
        <v>0</v>
      </c>
      <c r="K1163" s="15">
        <f>'[1]TCE - ANEXO III - Preencher'!L1172</f>
        <v>29.187000000000001</v>
      </c>
      <c r="L1163" s="15">
        <f>'[1]TCE - ANEXO III - Preencher'!M1172</f>
        <v>0</v>
      </c>
      <c r="M1163" s="15">
        <f t="shared" si="109"/>
        <v>29.187000000000001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198.12740000000002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TATIRA EMELY LIMA DOS SANTOS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5211-30</v>
      </c>
      <c r="G1164" s="13" t="str">
        <f>IF('[1]TCE - ANEXO III - Preencher'!H1173="","",'[1]TCE - ANEXO III - Preencher'!H1173)</f>
        <v>11/2025</v>
      </c>
      <c r="H1164" s="14">
        <f>'[1]TCE - ANEXO III - Preencher'!I1173</f>
        <v>0</v>
      </c>
      <c r="I1164" s="14">
        <f>'[1]TCE - ANEXO III - Preencher'!J1173</f>
        <v>133.88800000000001</v>
      </c>
      <c r="J1164" s="14">
        <f>'[1]TCE - ANEXO III - Preencher'!K1173</f>
        <v>0</v>
      </c>
      <c r="K1164" s="15">
        <f>'[1]TCE - ANEXO III - Preencher'!L1173</f>
        <v>29.187000000000001</v>
      </c>
      <c r="L1164" s="15">
        <f>'[1]TCE - ANEXO III - Preencher'!M1173</f>
        <v>33.47</v>
      </c>
      <c r="M1164" s="15">
        <f t="shared" si="109"/>
        <v>-4.2829999999999977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132.22980349344977</v>
      </c>
      <c r="R1164" s="15">
        <f>'[1]TCE - ANEXO III - Preencher'!S1173</f>
        <v>0</v>
      </c>
      <c r="S1164" s="16">
        <f t="shared" si="111"/>
        <v>132.22980349344977</v>
      </c>
      <c r="T1164" s="15">
        <f>'[1]TCE - ANEXO III - Preencher'!U1173</f>
        <v>80.91</v>
      </c>
      <c r="U1164" s="15">
        <f>'[1]TCE - ANEXO III - Preencher'!V1173</f>
        <v>0</v>
      </c>
      <c r="V1164" s="16">
        <f t="shared" si="112"/>
        <v>80.91</v>
      </c>
      <c r="W1164" s="17" t="str">
        <f>IF('[1]TCE - ANEXO III - Preencher'!X1173="","",'[1]TCE - ANEXO III - Preencher'!X1173)</f>
        <v>Auxílio Básico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345.01480349344979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TAYANA ARALI DE OLIVEIRA ARAUJO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2234-05</v>
      </c>
      <c r="G1165" s="13" t="str">
        <f>IF('[1]TCE - ANEXO III - Preencher'!H1174="","",'[1]TCE - ANEXO III - Preencher'!H1174)</f>
        <v>11/2025</v>
      </c>
      <c r="H1165" s="14">
        <f>'[1]TCE - ANEXO III - Preencher'!I1174</f>
        <v>0</v>
      </c>
      <c r="I1165" s="14">
        <f>'[1]TCE - ANEXO III - Preencher'!J1174</f>
        <v>650.95280000000002</v>
      </c>
      <c r="J1165" s="14">
        <f>'[1]TCE - ANEXO III - Preencher'!K1174</f>
        <v>0</v>
      </c>
      <c r="K1165" s="15">
        <f>'[1]TCE - ANEXO III - Preencher'!L1174</f>
        <v>29.187000000000001</v>
      </c>
      <c r="L1165" s="15">
        <f>'[1]TCE - ANEXO III - Preencher'!M1174</f>
        <v>0</v>
      </c>
      <c r="M1165" s="15">
        <f t="shared" si="109"/>
        <v>29.187000000000001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682.40980000000002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TERCIA DIAS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11/2025</v>
      </c>
      <c r="H1166" s="14">
        <f>'[1]TCE - ANEXO III - Preencher'!I1175</f>
        <v>0</v>
      </c>
      <c r="I1166" s="14">
        <f>'[1]TCE - ANEXO III - Preencher'!J1175</f>
        <v>291.72399999999999</v>
      </c>
      <c r="J1166" s="14">
        <f>'[1]TCE - ANEXO III - Preencher'!K1175</f>
        <v>0</v>
      </c>
      <c r="K1166" s="15">
        <f>'[1]TCE - ANEXO III - Preencher'!L1175</f>
        <v>29.187000000000001</v>
      </c>
      <c r="L1166" s="15">
        <f>'[1]TCE - ANEXO III - Preencher'!M1175</f>
        <v>0</v>
      </c>
      <c r="M1166" s="15">
        <f t="shared" si="109"/>
        <v>29.187000000000001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323.18099999999998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TEREZA CRISTINA DE BARROS FERREIRA BARBOSA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4131-15</v>
      </c>
      <c r="G1167" s="13" t="str">
        <f>IF('[1]TCE - ANEXO III - Preencher'!H1176="","",'[1]TCE - ANEXO III - Preencher'!H1176)</f>
        <v>11/2025</v>
      </c>
      <c r="H1167" s="14">
        <f>'[1]TCE - ANEXO III - Preencher'!I1176</f>
        <v>0</v>
      </c>
      <c r="I1167" s="14">
        <f>'[1]TCE - ANEXO III - Preencher'!J1176</f>
        <v>285.59519999999998</v>
      </c>
      <c r="J1167" s="14">
        <f>'[1]TCE - ANEXO III - Preencher'!K1176</f>
        <v>0</v>
      </c>
      <c r="K1167" s="15">
        <f>'[1]TCE - ANEXO III - Preencher'!L1176</f>
        <v>29.187000000000001</v>
      </c>
      <c r="L1167" s="15">
        <f>'[1]TCE - ANEXO III - Preencher'!M1176</f>
        <v>43.64</v>
      </c>
      <c r="M1167" s="15">
        <f t="shared" si="109"/>
        <v>-14.452999999999999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273.41219999999998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TEREZINHA CRISTINA ARAUJO DE OLIVEIRA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5211-30</v>
      </c>
      <c r="G1168" s="13" t="str">
        <f>IF('[1]TCE - ANEXO III - Preencher'!H1177="","",'[1]TCE - ANEXO III - Preencher'!H1177)</f>
        <v>11/2025</v>
      </c>
      <c r="H1168" s="14">
        <f>'[1]TCE - ANEXO III - Preencher'!I1177</f>
        <v>0</v>
      </c>
      <c r="I1168" s="14">
        <f>'[1]TCE - ANEXO III - Preencher'!J1177</f>
        <v>133.88800000000001</v>
      </c>
      <c r="J1168" s="14">
        <f>'[1]TCE - ANEXO III - Preencher'!K1177</f>
        <v>0</v>
      </c>
      <c r="K1168" s="15">
        <f>'[1]TCE - ANEXO III - Preencher'!L1177</f>
        <v>29.187000000000001</v>
      </c>
      <c r="L1168" s="15">
        <f>'[1]TCE - ANEXO III - Preencher'!M1177</f>
        <v>33.47</v>
      </c>
      <c r="M1168" s="15">
        <f t="shared" si="109"/>
        <v>-4.2829999999999977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132.22980349344977</v>
      </c>
      <c r="R1168" s="15">
        <f>'[1]TCE - ANEXO III - Preencher'!S1177</f>
        <v>0</v>
      </c>
      <c r="S1168" s="16">
        <f t="shared" si="111"/>
        <v>132.22980349344977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264.10480349344982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TEREZINHA FRAGOSO FERREIRA LINS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11/2025</v>
      </c>
      <c r="H1169" s="14">
        <f>'[1]TCE - ANEXO III - Preencher'!I1178</f>
        <v>0</v>
      </c>
      <c r="I1169" s="14">
        <f>'[1]TCE - ANEXO III - Preencher'!J1178</f>
        <v>345.01839999999999</v>
      </c>
      <c r="J1169" s="14">
        <f>'[1]TCE - ANEXO III - Preencher'!K1178</f>
        <v>0</v>
      </c>
      <c r="K1169" s="15">
        <f>'[1]TCE - ANEXO III - Preencher'!L1178</f>
        <v>29.187000000000001</v>
      </c>
      <c r="L1169" s="15">
        <f>'[1]TCE - ANEXO III - Preencher'!M1178</f>
        <v>0</v>
      </c>
      <c r="M1169" s="15">
        <f t="shared" si="109"/>
        <v>29.187000000000001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376.47539999999998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THAIS ADRIANA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2237-10</v>
      </c>
      <c r="G1170" s="13" t="str">
        <f>IF('[1]TCE - ANEXO III - Preencher'!H1179="","",'[1]TCE - ANEXO III - Preencher'!H1179)</f>
        <v>11/2025</v>
      </c>
      <c r="H1170" s="14">
        <f>'[1]TCE - ANEXO III - Preencher'!I1179</f>
        <v>0</v>
      </c>
      <c r="I1170" s="14">
        <f>'[1]TCE - ANEXO III - Preencher'!J1179</f>
        <v>551.82399999999996</v>
      </c>
      <c r="J1170" s="14">
        <f>'[1]TCE - ANEXO III - Preencher'!K1179</f>
        <v>0</v>
      </c>
      <c r="K1170" s="15">
        <f>'[1]TCE - ANEXO III - Preencher'!L1179</f>
        <v>29.187000000000001</v>
      </c>
      <c r="L1170" s="15">
        <f>'[1]TCE - ANEXO III - Preencher'!M1179</f>
        <v>0</v>
      </c>
      <c r="M1170" s="15">
        <f t="shared" si="109"/>
        <v>29.187000000000001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583.28099999999995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THAIS ARAUJO NOBREGA</v>
      </c>
      <c r="E1171" s="9" t="str">
        <f>IF('[1]TCE - ANEXO III - Preencher'!F1180="4 - Assistência Odontológica","2 - Outros Profissionais da Saúde",'[1]TCE - ANEXO III - Preencher'!F1180)</f>
        <v xml:space="preserve"> 1 - Médico</v>
      </c>
      <c r="F1171" s="12" t="str">
        <f>'[1]TCE - ANEXO III - Preencher'!G1180</f>
        <v>2251-25</v>
      </c>
      <c r="G1171" s="13" t="str">
        <f>IF('[1]TCE - ANEXO III - Preencher'!H1180="","",'[1]TCE - ANEXO III - Preencher'!H1180)</f>
        <v>11/2025</v>
      </c>
      <c r="H1171" s="14">
        <f>'[1]TCE - ANEXO III - Preencher'!I1180</f>
        <v>0</v>
      </c>
      <c r="I1171" s="14">
        <f>'[1]TCE - ANEXO III - Preencher'!J1180</f>
        <v>107.14239999999999</v>
      </c>
      <c r="J1171" s="14">
        <f>'[1]TCE - ANEXO III - Preencher'!K1180</f>
        <v>0</v>
      </c>
      <c r="K1171" s="15">
        <f>'[1]TCE - ANEXO III - Preencher'!L1180</f>
        <v>29.187000000000001</v>
      </c>
      <c r="L1171" s="15">
        <f>'[1]TCE - ANEXO III - Preencher'!M1180</f>
        <v>0</v>
      </c>
      <c r="M1171" s="15">
        <f t="shared" si="109"/>
        <v>29.187000000000001</v>
      </c>
      <c r="N1171" s="15">
        <f>'[1]TCE - ANEXO III - Preencher'!O1180</f>
        <v>18.149999999999999</v>
      </c>
      <c r="O1171" s="15">
        <f>'[1]TCE - ANEXO III - Preencher'!P1180</f>
        <v>0</v>
      </c>
      <c r="P1171" s="16">
        <f t="shared" si="110"/>
        <v>18.149999999999999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154.4794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THAIS FERNANDA DE MOURA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5152-05</v>
      </c>
      <c r="G1172" s="13" t="str">
        <f>IF('[1]TCE - ANEXO III - Preencher'!H1181="","",'[1]TCE - ANEXO III - Preencher'!H1181)</f>
        <v>11/2025</v>
      </c>
      <c r="H1172" s="14">
        <f>'[1]TCE - ANEXO III - Preencher'!I1181</f>
        <v>0</v>
      </c>
      <c r="I1172" s="14">
        <f>'[1]TCE - ANEXO III - Preencher'!J1181</f>
        <v>161.38480000000001</v>
      </c>
      <c r="J1172" s="14">
        <f>'[1]TCE - ANEXO III - Preencher'!K1181</f>
        <v>0</v>
      </c>
      <c r="K1172" s="15">
        <f>'[1]TCE - ANEXO III - Preencher'!L1181</f>
        <v>29.187000000000001</v>
      </c>
      <c r="L1172" s="15">
        <f>'[1]TCE - ANEXO III - Preencher'!M1181</f>
        <v>0</v>
      </c>
      <c r="M1172" s="15">
        <f t="shared" si="109"/>
        <v>29.187000000000001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132.22980349344977</v>
      </c>
      <c r="R1172" s="15">
        <f>'[1]TCE - ANEXO III - Preencher'!S1181</f>
        <v>0</v>
      </c>
      <c r="S1172" s="16">
        <f t="shared" si="111"/>
        <v>132.22980349344977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325.0716034934498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THAIS NEVES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4110-10</v>
      </c>
      <c r="G1173" s="13" t="str">
        <f>IF('[1]TCE - ANEXO III - Preencher'!H1182="","",'[1]TCE - ANEXO III - Preencher'!H1182)</f>
        <v>11/2025</v>
      </c>
      <c r="H1173" s="14">
        <f>'[1]TCE - ANEXO III - Preencher'!I1182</f>
        <v>0</v>
      </c>
      <c r="I1173" s="14">
        <f>'[1]TCE - ANEXO III - Preencher'!J1182</f>
        <v>136.62</v>
      </c>
      <c r="J1173" s="14">
        <f>'[1]TCE - ANEXO III - Preencher'!K1182</f>
        <v>0</v>
      </c>
      <c r="K1173" s="15">
        <f>'[1]TCE - ANEXO III - Preencher'!L1182</f>
        <v>29.187000000000001</v>
      </c>
      <c r="L1173" s="15">
        <f>'[1]TCE - ANEXO III - Preencher'!M1182</f>
        <v>0</v>
      </c>
      <c r="M1173" s="15">
        <f t="shared" si="109"/>
        <v>29.187000000000001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132.22980349344977</v>
      </c>
      <c r="R1173" s="15">
        <f>'[1]TCE - ANEXO III - Preencher'!S1182</f>
        <v>0</v>
      </c>
      <c r="S1173" s="16">
        <f t="shared" si="111"/>
        <v>132.22980349344977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300.30680349344982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THAIS SILVA DE SANTANA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5152-05</v>
      </c>
      <c r="G1174" s="13" t="str">
        <f>IF('[1]TCE - ANEXO III - Preencher'!H1183="","",'[1]TCE - ANEXO III - Preencher'!H1183)</f>
        <v>11/2025</v>
      </c>
      <c r="H1174" s="14">
        <f>'[1]TCE - ANEXO III - Preencher'!I1183</f>
        <v>0</v>
      </c>
      <c r="I1174" s="14">
        <f>'[1]TCE - ANEXO III - Preencher'!J1183</f>
        <v>169.64400000000001</v>
      </c>
      <c r="J1174" s="14">
        <f>'[1]TCE - ANEXO III - Preencher'!K1183</f>
        <v>0</v>
      </c>
      <c r="K1174" s="15">
        <f>'[1]TCE - ANEXO III - Preencher'!L1183</f>
        <v>29.187000000000001</v>
      </c>
      <c r="L1174" s="15">
        <f>'[1]TCE - ANEXO III - Preencher'!M1183</f>
        <v>31.11</v>
      </c>
      <c r="M1174" s="15">
        <f t="shared" si="109"/>
        <v>-1.9229999999999983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169.99100000000001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THAISE CHAVES CAVALCANTE FERREIRA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 t="str">
        <f>IF('[1]TCE - ANEXO III - Preencher'!H1184="","",'[1]TCE - ANEXO III - Preencher'!H1184)</f>
        <v>11/2025</v>
      </c>
      <c r="H1175" s="14">
        <f>'[1]TCE - ANEXO III - Preencher'!I1184</f>
        <v>0</v>
      </c>
      <c r="I1175" s="14">
        <f>'[1]TCE - ANEXO III - Preencher'!J1184</f>
        <v>489.96319999999997</v>
      </c>
      <c r="J1175" s="14">
        <f>'[1]TCE - ANEXO III - Preencher'!K1184</f>
        <v>0</v>
      </c>
      <c r="K1175" s="15">
        <f>'[1]TCE - ANEXO III - Preencher'!L1184</f>
        <v>29.187000000000001</v>
      </c>
      <c r="L1175" s="15">
        <f>'[1]TCE - ANEXO III - Preencher'!M1184</f>
        <v>3.59</v>
      </c>
      <c r="M1175" s="15">
        <f t="shared" si="109"/>
        <v>25.597000000000001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520.33019999999999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THALLYTA RAYSSA LINS CAVALCANTI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4201-25</v>
      </c>
      <c r="G1176" s="13" t="str">
        <f>IF('[1]TCE - ANEXO III - Preencher'!H1185="","",'[1]TCE - ANEXO III - Preencher'!H1185)</f>
        <v>11/2025</v>
      </c>
      <c r="H1176" s="14">
        <f>'[1]TCE - ANEXO III - Preencher'!I1185</f>
        <v>0</v>
      </c>
      <c r="I1176" s="14">
        <f>'[1]TCE - ANEXO III - Preencher'!J1185</f>
        <v>203.23840000000001</v>
      </c>
      <c r="J1176" s="14">
        <f>'[1]TCE - ANEXO III - Preencher'!K1185</f>
        <v>0</v>
      </c>
      <c r="K1176" s="15">
        <f>'[1]TCE - ANEXO III - Preencher'!L1185</f>
        <v>29.187000000000001</v>
      </c>
      <c r="L1176" s="15">
        <f>'[1]TCE - ANEXO III - Preencher'!M1185</f>
        <v>44</v>
      </c>
      <c r="M1176" s="15">
        <f t="shared" si="109"/>
        <v>-14.812999999999999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78.12</v>
      </c>
      <c r="U1176" s="15">
        <f>'[1]TCE - ANEXO III - Preencher'!V1185</f>
        <v>0</v>
      </c>
      <c r="V1176" s="16">
        <f t="shared" si="112"/>
        <v>78.12</v>
      </c>
      <c r="W1176" s="17" t="str">
        <f>IF('[1]TCE - ANEXO III - Preencher'!X1185="","",'[1]TCE - ANEXO III - Preencher'!X1185)</f>
        <v>Auxílio Básico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268.81540000000007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THALYTA CARLA ARAUJO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11/2025</v>
      </c>
      <c r="H1177" s="14">
        <f>'[1]TCE - ANEXO III - Preencher'!I1186</f>
        <v>0</v>
      </c>
      <c r="I1177" s="14">
        <f>'[1]TCE - ANEXO III - Preencher'!J1186</f>
        <v>296.75279999999998</v>
      </c>
      <c r="J1177" s="14">
        <f>'[1]TCE - ANEXO III - Preencher'!K1186</f>
        <v>0</v>
      </c>
      <c r="K1177" s="15">
        <f>'[1]TCE - ANEXO III - Preencher'!L1186</f>
        <v>29.187000000000001</v>
      </c>
      <c r="L1177" s="15">
        <f>'[1]TCE - ANEXO III - Preencher'!M1186</f>
        <v>30.36</v>
      </c>
      <c r="M1177" s="15">
        <f t="shared" si="109"/>
        <v>-1.1729999999999983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81.02</v>
      </c>
      <c r="U1177" s="15">
        <f>'[1]TCE - ANEXO III - Preencher'!V1186</f>
        <v>0</v>
      </c>
      <c r="V1177" s="16">
        <f t="shared" si="112"/>
        <v>81.02</v>
      </c>
      <c r="W1177" s="17" t="str">
        <f>IF('[1]TCE - ANEXO III - Preencher'!X1186="","",'[1]TCE - ANEXO III - Preencher'!X1186)</f>
        <v>Auxílio Básico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378.86979999999994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THAMIRES MARTINS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11/2025</v>
      </c>
      <c r="H1178" s="14">
        <f>'[1]TCE - ANEXO III - Preencher'!I1187</f>
        <v>0</v>
      </c>
      <c r="I1178" s="14">
        <f>'[1]TCE - ANEXO III - Preencher'!J1187</f>
        <v>322.41520000000003</v>
      </c>
      <c r="J1178" s="14">
        <f>'[1]TCE - ANEXO III - Preencher'!K1187</f>
        <v>0</v>
      </c>
      <c r="K1178" s="15">
        <f>'[1]TCE - ANEXO III - Preencher'!L1187</f>
        <v>29.187000000000001</v>
      </c>
      <c r="L1178" s="15">
        <f>'[1]TCE - ANEXO III - Preencher'!M1187</f>
        <v>30.36</v>
      </c>
      <c r="M1178" s="15">
        <f t="shared" si="109"/>
        <v>-1.1729999999999983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323.51220000000001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THAMIRES SOUZA MACHADO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 t="str">
        <f>IF('[1]TCE - ANEXO III - Preencher'!H1188="","",'[1]TCE - ANEXO III - Preencher'!H1188)</f>
        <v>11/2025</v>
      </c>
      <c r="H1179" s="14">
        <f>'[1]TCE - ANEXO III - Preencher'!I1188</f>
        <v>0</v>
      </c>
      <c r="I1179" s="14">
        <f>'[1]TCE - ANEXO III - Preencher'!J1188</f>
        <v>297.77359999999999</v>
      </c>
      <c r="J1179" s="14">
        <f>'[1]TCE - ANEXO III - Preencher'!K1188</f>
        <v>0</v>
      </c>
      <c r="K1179" s="15">
        <f>'[1]TCE - ANEXO III - Preencher'!L1188</f>
        <v>29.187000000000001</v>
      </c>
      <c r="L1179" s="15">
        <f>'[1]TCE - ANEXO III - Preencher'!M1188</f>
        <v>30.36</v>
      </c>
      <c r="M1179" s="15">
        <f t="shared" si="109"/>
        <v>-1.1729999999999983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132.22980349344977</v>
      </c>
      <c r="R1179" s="15">
        <f>'[1]TCE - ANEXO III - Preencher'!S1188</f>
        <v>0</v>
      </c>
      <c r="S1179" s="16">
        <f t="shared" si="111"/>
        <v>132.22980349344977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431.10040349344973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THAMYRES SIQUEIRA FERRAZ SOARES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 xml:space="preserve">2521-05 </v>
      </c>
      <c r="G1180" s="13" t="str">
        <f>IF('[1]TCE - ANEXO III - Preencher'!H1189="","",'[1]TCE - ANEXO III - Preencher'!H1189)</f>
        <v>11/2025</v>
      </c>
      <c r="H1180" s="14">
        <f>'[1]TCE - ANEXO III - Preencher'!I1189</f>
        <v>0</v>
      </c>
      <c r="I1180" s="14">
        <f>'[1]TCE - ANEXO III - Preencher'!J1189</f>
        <v>345.60879999999997</v>
      </c>
      <c r="J1180" s="14">
        <f>'[1]TCE - ANEXO III - Preencher'!K1189</f>
        <v>0</v>
      </c>
      <c r="K1180" s="15">
        <f>'[1]TCE - ANEXO III - Preencher'!L1189</f>
        <v>29.187000000000001</v>
      </c>
      <c r="L1180" s="15">
        <f>'[1]TCE - ANEXO III - Preencher'!M1189</f>
        <v>0</v>
      </c>
      <c r="M1180" s="15">
        <f t="shared" si="109"/>
        <v>29.187000000000001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420</v>
      </c>
      <c r="Y1180" s="15">
        <f>'[1]TCE - ANEXO III - Preencher'!Z1189</f>
        <v>0</v>
      </c>
      <c r="Z1180" s="16">
        <f t="shared" si="113"/>
        <v>420</v>
      </c>
      <c r="AA1180" s="17" t="str">
        <f>IF('[1]TCE - ANEXO III - Preencher'!AB1189="","",'[1]TCE - ANEXO III - Preencher'!AB1189)</f>
        <v>Ajuda de custo</v>
      </c>
      <c r="AB1180" s="15">
        <f t="shared" si="108"/>
        <v>797.06579999999997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THAMYRYS RODRIGUES DE SOUZA COSTA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11/2025</v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29.187000000000001</v>
      </c>
      <c r="L1181" s="15">
        <f>'[1]TCE - ANEXO III - Preencher'!M1190</f>
        <v>0</v>
      </c>
      <c r="M1181" s="15">
        <f t="shared" si="109"/>
        <v>29.187000000000001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31.457000000000001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THAYANA MARIA ALVES DE MACEDO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11/2025</v>
      </c>
      <c r="H1182" s="14">
        <f>'[1]TCE - ANEXO III - Preencher'!I1191</f>
        <v>0</v>
      </c>
      <c r="I1182" s="14">
        <f>'[1]TCE - ANEXO III - Preencher'!J1191</f>
        <v>306.88159999999999</v>
      </c>
      <c r="J1182" s="14">
        <f>'[1]TCE - ANEXO III - Preencher'!K1191</f>
        <v>0</v>
      </c>
      <c r="K1182" s="15">
        <f>'[1]TCE - ANEXO III - Preencher'!L1191</f>
        <v>29.187000000000001</v>
      </c>
      <c r="L1182" s="15">
        <f>'[1]TCE - ANEXO III - Preencher'!M1191</f>
        <v>0</v>
      </c>
      <c r="M1182" s="15">
        <f t="shared" si="109"/>
        <v>29.187000000000001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338.33859999999999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THAYNA EVELLYN ALBUQUERQUE DOS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1312-10</v>
      </c>
      <c r="G1183" s="13" t="str">
        <f>IF('[1]TCE - ANEXO III - Preencher'!H1192="","",'[1]TCE - ANEXO III - Preencher'!H1192)</f>
        <v>11/2025</v>
      </c>
      <c r="H1183" s="14">
        <f>'[1]TCE - ANEXO III - Preencher'!I1192</f>
        <v>0</v>
      </c>
      <c r="I1183" s="14">
        <f>'[1]TCE - ANEXO III - Preencher'!J1192</f>
        <v>792.63840000000005</v>
      </c>
      <c r="J1183" s="14">
        <f>'[1]TCE - ANEXO III - Preencher'!K1192</f>
        <v>0</v>
      </c>
      <c r="K1183" s="15">
        <f>'[1]TCE - ANEXO III - Preencher'!L1192</f>
        <v>29.187000000000001</v>
      </c>
      <c r="L1183" s="15">
        <f>'[1]TCE - ANEXO III - Preencher'!M1192</f>
        <v>0</v>
      </c>
      <c r="M1183" s="15">
        <f t="shared" si="109"/>
        <v>29.187000000000001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824.09540000000004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THAYNA MEDEIROS ARRUDA RAMOS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4110-10</v>
      </c>
      <c r="G1184" s="13" t="str">
        <f>IF('[1]TCE - ANEXO III - Preencher'!H1193="","",'[1]TCE - ANEXO III - Preencher'!H1193)</f>
        <v>11/2025</v>
      </c>
      <c r="H1184" s="14">
        <f>'[1]TCE - ANEXO III - Preencher'!I1193</f>
        <v>0</v>
      </c>
      <c r="I1184" s="14">
        <f>'[1]TCE - ANEXO III - Preencher'!J1193</f>
        <v>146.74</v>
      </c>
      <c r="J1184" s="14">
        <f>'[1]TCE - ANEXO III - Preencher'!K1193</f>
        <v>0</v>
      </c>
      <c r="K1184" s="15">
        <f>'[1]TCE - ANEXO III - Preencher'!L1193</f>
        <v>29.187000000000001</v>
      </c>
      <c r="L1184" s="15">
        <f>'[1]TCE - ANEXO III - Preencher'!M1193</f>
        <v>30.36</v>
      </c>
      <c r="M1184" s="15">
        <f t="shared" si="109"/>
        <v>-1.1729999999999983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147.83700000000002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THAYS LUANA SANTOS LIRA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11/2025</v>
      </c>
      <c r="H1185" s="14">
        <f>'[1]TCE - ANEXO III - Preencher'!I1194</f>
        <v>0</v>
      </c>
      <c r="I1185" s="14">
        <f>'[1]TCE - ANEXO III - Preencher'!J1194</f>
        <v>291.72399999999999</v>
      </c>
      <c r="J1185" s="14">
        <f>'[1]TCE - ANEXO III - Preencher'!K1194</f>
        <v>0</v>
      </c>
      <c r="K1185" s="15">
        <f>'[1]TCE - ANEXO III - Preencher'!L1194</f>
        <v>29.187000000000001</v>
      </c>
      <c r="L1185" s="15">
        <f>'[1]TCE - ANEXO III - Preencher'!M1194</f>
        <v>0</v>
      </c>
      <c r="M1185" s="15">
        <f t="shared" si="109"/>
        <v>29.187000000000001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132.22980349344977</v>
      </c>
      <c r="R1185" s="15">
        <f>'[1]TCE - ANEXO III - Preencher'!S1194</f>
        <v>0</v>
      </c>
      <c r="S1185" s="16">
        <f t="shared" si="111"/>
        <v>132.22980349344977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455.41080349344975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THAYSA MARINHO SOARES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2237-10</v>
      </c>
      <c r="G1186" s="13" t="str">
        <f>IF('[1]TCE - ANEXO III - Preencher'!H1195="","",'[1]TCE - ANEXO III - Preencher'!H1195)</f>
        <v>11/2025</v>
      </c>
      <c r="H1186" s="14">
        <f>'[1]TCE - ANEXO III - Preencher'!I1195</f>
        <v>0</v>
      </c>
      <c r="I1186" s="14">
        <f>'[1]TCE - ANEXO III - Preencher'!J1195</f>
        <v>382.2568</v>
      </c>
      <c r="J1186" s="14">
        <f>'[1]TCE - ANEXO III - Preencher'!K1195</f>
        <v>0</v>
      </c>
      <c r="K1186" s="15">
        <f>'[1]TCE - ANEXO III - Preencher'!L1195</f>
        <v>29.187000000000001</v>
      </c>
      <c r="L1186" s="15">
        <f>'[1]TCE - ANEXO III - Preencher'!M1195</f>
        <v>0</v>
      </c>
      <c r="M1186" s="15">
        <f t="shared" si="109"/>
        <v>29.187000000000001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413.71379999999999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THEMISTOCLYS THESKO CORREIA FERREIRA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2236-05</v>
      </c>
      <c r="G1187" s="13" t="str">
        <f>IF('[1]TCE - ANEXO III - Preencher'!H1196="","",'[1]TCE - ANEXO III - Preencher'!H1196)</f>
        <v>11/2025</v>
      </c>
      <c r="H1187" s="14">
        <f>'[1]TCE - ANEXO III - Preencher'!I1196</f>
        <v>0</v>
      </c>
      <c r="I1187" s="14">
        <f>'[1]TCE - ANEXO III - Preencher'!J1196</f>
        <v>292.47039999999998</v>
      </c>
      <c r="J1187" s="14">
        <f>'[1]TCE - ANEXO III - Preencher'!K1196</f>
        <v>0</v>
      </c>
      <c r="K1187" s="15">
        <f>'[1]TCE - ANEXO III - Preencher'!L1196</f>
        <v>29.187000000000001</v>
      </c>
      <c r="L1187" s="15">
        <f>'[1]TCE - ANEXO III - Preencher'!M1196</f>
        <v>0</v>
      </c>
      <c r="M1187" s="15">
        <f t="shared" si="109"/>
        <v>29.187000000000001</v>
      </c>
      <c r="N1187" s="15">
        <f>'[1]TCE - ANEXO III - Preencher'!O1196</f>
        <v>4.7699999999999996</v>
      </c>
      <c r="O1187" s="15">
        <f>'[1]TCE - ANEXO III - Preencher'!P1196</f>
        <v>0</v>
      </c>
      <c r="P1187" s="16">
        <f t="shared" si="110"/>
        <v>4.7699999999999996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326.42739999999998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THIAGO BRUNO FERNANDES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5151-10</v>
      </c>
      <c r="G1188" s="13" t="str">
        <f>IF('[1]TCE - ANEXO III - Preencher'!H1197="","",'[1]TCE - ANEXO III - Preencher'!H1197)</f>
        <v>11/2025</v>
      </c>
      <c r="H1188" s="14">
        <f>'[1]TCE - ANEXO III - Preencher'!I1197</f>
        <v>0</v>
      </c>
      <c r="I1188" s="14">
        <f>'[1]TCE - ANEXO III - Preencher'!J1197</f>
        <v>145.72800000000001</v>
      </c>
      <c r="J1188" s="14">
        <f>'[1]TCE - ANEXO III - Preencher'!K1197</f>
        <v>0</v>
      </c>
      <c r="K1188" s="15">
        <f>'[1]TCE - ANEXO III - Preencher'!L1197</f>
        <v>29.187000000000001</v>
      </c>
      <c r="L1188" s="15">
        <f>'[1]TCE - ANEXO III - Preencher'!M1197</f>
        <v>30.36</v>
      </c>
      <c r="M1188" s="15">
        <f t="shared" si="109"/>
        <v>-1.1729999999999983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132.22980349344977</v>
      </c>
      <c r="R1188" s="15">
        <f>'[1]TCE - ANEXO III - Preencher'!S1197</f>
        <v>0</v>
      </c>
      <c r="S1188" s="16">
        <f t="shared" si="111"/>
        <v>132.22980349344977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279.05480349344975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THIAGO MARCOS PEIXOTO DE MENEZES PEREIRA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2236-05</v>
      </c>
      <c r="G1189" s="13" t="str">
        <f>IF('[1]TCE - ANEXO III - Preencher'!H1198="","",'[1]TCE - ANEXO III - Preencher'!H1198)</f>
        <v>11/2025</v>
      </c>
      <c r="H1189" s="14">
        <f>'[1]TCE - ANEXO III - Preencher'!I1198</f>
        <v>0</v>
      </c>
      <c r="I1189" s="14">
        <f>'[1]TCE - ANEXO III - Preencher'!J1198</f>
        <v>285.7808</v>
      </c>
      <c r="J1189" s="14">
        <f>'[1]TCE - ANEXO III - Preencher'!K1198</f>
        <v>0</v>
      </c>
      <c r="K1189" s="15">
        <f>'[1]TCE - ANEXO III - Preencher'!L1198</f>
        <v>29.187000000000001</v>
      </c>
      <c r="L1189" s="15">
        <f>'[1]TCE - ANEXO III - Preencher'!M1198</f>
        <v>3.06</v>
      </c>
      <c r="M1189" s="15">
        <f t="shared" si="109"/>
        <v>26.127000000000002</v>
      </c>
      <c r="N1189" s="15">
        <f>'[1]TCE - ANEXO III - Preencher'!O1198</f>
        <v>4.7699999999999996</v>
      </c>
      <c r="O1189" s="15">
        <f>'[1]TCE - ANEXO III - Preencher'!P1198</f>
        <v>0</v>
      </c>
      <c r="P1189" s="16">
        <f t="shared" si="110"/>
        <v>4.7699999999999996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316.67779999999999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THYAGO ALVES DE LUCENA DUARTE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2234-05</v>
      </c>
      <c r="G1190" s="13" t="str">
        <f>IF('[1]TCE - ANEXO III - Preencher'!H1199="","",'[1]TCE - ANEXO III - Preencher'!H1199)</f>
        <v>11/2025</v>
      </c>
      <c r="H1190" s="14">
        <f>'[1]TCE - ANEXO III - Preencher'!I1199</f>
        <v>0</v>
      </c>
      <c r="I1190" s="14">
        <f>'[1]TCE - ANEXO III - Preencher'!J1199</f>
        <v>406.05439999999999</v>
      </c>
      <c r="J1190" s="14">
        <f>'[1]TCE - ANEXO III - Preencher'!K1199</f>
        <v>0</v>
      </c>
      <c r="K1190" s="15">
        <f>'[1]TCE - ANEXO III - Preencher'!L1199</f>
        <v>29.187000000000001</v>
      </c>
      <c r="L1190" s="15">
        <f>'[1]TCE - ANEXO III - Preencher'!M1199</f>
        <v>21.15</v>
      </c>
      <c r="M1190" s="15">
        <f t="shared" si="109"/>
        <v>8.0370000000000026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416.36139999999995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THYAGO HENRIQUE DE PAULA SANTOS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5174-10</v>
      </c>
      <c r="G1191" s="13" t="str">
        <f>IF('[1]TCE - ANEXO III - Preencher'!H1200="","",'[1]TCE - ANEXO III - Preencher'!H1200)</f>
        <v>11/2025</v>
      </c>
      <c r="H1191" s="14">
        <f>'[1]TCE - ANEXO III - Preencher'!I1200</f>
        <v>0</v>
      </c>
      <c r="I1191" s="14">
        <f>'[1]TCE - ANEXO III - Preencher'!J1200</f>
        <v>179.85120000000001</v>
      </c>
      <c r="J1191" s="14">
        <f>'[1]TCE - ANEXO III - Preencher'!K1200</f>
        <v>0</v>
      </c>
      <c r="K1191" s="15">
        <f>'[1]TCE - ANEXO III - Preencher'!L1200</f>
        <v>29.187000000000001</v>
      </c>
      <c r="L1191" s="15">
        <f>'[1]TCE - ANEXO III - Preencher'!M1200</f>
        <v>30.36</v>
      </c>
      <c r="M1191" s="15">
        <f t="shared" si="109"/>
        <v>-1.1729999999999983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264.45480349344979</v>
      </c>
      <c r="R1191" s="15">
        <f>'[1]TCE - ANEXO III - Preencher'!S1200</f>
        <v>0</v>
      </c>
      <c r="S1191" s="16">
        <f t="shared" si="111"/>
        <v>264.45480349344979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445.40300349344977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THYAGO RAFAEL IVO FIALHO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3226-05</v>
      </c>
      <c r="G1192" s="13" t="str">
        <f>IF('[1]TCE - ANEXO III - Preencher'!H1201="","",'[1]TCE - ANEXO III - Preencher'!H1201)</f>
        <v>11/2025</v>
      </c>
      <c r="H1192" s="14">
        <f>'[1]TCE - ANEXO III - Preencher'!I1201</f>
        <v>0</v>
      </c>
      <c r="I1192" s="14">
        <f>'[1]TCE - ANEXO III - Preencher'!J1201</f>
        <v>252.78</v>
      </c>
      <c r="J1192" s="14">
        <f>'[1]TCE - ANEXO III - Preencher'!K1201</f>
        <v>0</v>
      </c>
      <c r="K1192" s="15">
        <f>'[1]TCE - ANEXO III - Preencher'!L1201</f>
        <v>29.187000000000001</v>
      </c>
      <c r="L1192" s="15">
        <f>'[1]TCE - ANEXO III - Preencher'!M1201</f>
        <v>0</v>
      </c>
      <c r="M1192" s="15">
        <f t="shared" si="109"/>
        <v>29.187000000000001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284.23699999999997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TIAGO CAMPELO VASCONCELOS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5142-25</v>
      </c>
      <c r="G1193" s="13" t="str">
        <f>IF('[1]TCE - ANEXO III - Preencher'!H1202="","",'[1]TCE - ANEXO III - Preencher'!H1202)</f>
        <v>11/2025</v>
      </c>
      <c r="H1193" s="14">
        <f>'[1]TCE - ANEXO III - Preencher'!I1202</f>
        <v>0</v>
      </c>
      <c r="I1193" s="14">
        <f>'[1]TCE - ANEXO III - Preencher'!J1202</f>
        <v>145.72800000000001</v>
      </c>
      <c r="J1193" s="14">
        <f>'[1]TCE - ANEXO III - Preencher'!K1202</f>
        <v>0</v>
      </c>
      <c r="K1193" s="15">
        <f>'[1]TCE - ANEXO III - Preencher'!L1202</f>
        <v>29.187000000000001</v>
      </c>
      <c r="L1193" s="15">
        <f>'[1]TCE - ANEXO III - Preencher'!M1202</f>
        <v>30.36</v>
      </c>
      <c r="M1193" s="15">
        <f t="shared" si="109"/>
        <v>-1.1729999999999983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167.48980349344978</v>
      </c>
      <c r="R1193" s="15">
        <f>'[1]TCE - ANEXO III - Preencher'!S1202</f>
        <v>0</v>
      </c>
      <c r="S1193" s="16">
        <f t="shared" si="111"/>
        <v>167.48980349344978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314.3148034934498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TIAGO OLIVEIRA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2234-05</v>
      </c>
      <c r="G1194" s="13" t="str">
        <f>IF('[1]TCE - ANEXO III - Preencher'!H1203="","",'[1]TCE - ANEXO III - Preencher'!H1203)</f>
        <v>11/2025</v>
      </c>
      <c r="H1194" s="14">
        <f>'[1]TCE - ANEXO III - Preencher'!I1203</f>
        <v>0</v>
      </c>
      <c r="I1194" s="14">
        <f>'[1]TCE - ANEXO III - Preencher'!J1203</f>
        <v>368.21359999999999</v>
      </c>
      <c r="J1194" s="14">
        <f>'[1]TCE - ANEXO III - Preencher'!K1203</f>
        <v>0</v>
      </c>
      <c r="K1194" s="15">
        <f>'[1]TCE - ANEXO III - Preencher'!L1203</f>
        <v>29.187000000000001</v>
      </c>
      <c r="L1194" s="15">
        <f>'[1]TCE - ANEXO III - Preencher'!M1203</f>
        <v>18.559999999999999</v>
      </c>
      <c r="M1194" s="15">
        <f t="shared" si="109"/>
        <v>10.627000000000002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381.11059999999998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UBIRACI BARBOSA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5143-20</v>
      </c>
      <c r="G1195" s="13" t="str">
        <f>IF('[1]TCE - ANEXO III - Preencher'!H1204="","",'[1]TCE - ANEXO III - Preencher'!H1204)</f>
        <v>11/2025</v>
      </c>
      <c r="H1195" s="14">
        <f>'[1]TCE - ANEXO III - Preencher'!I1204</f>
        <v>0</v>
      </c>
      <c r="I1195" s="14">
        <f>'[1]TCE - ANEXO III - Preencher'!J1204</f>
        <v>241.94720000000001</v>
      </c>
      <c r="J1195" s="14">
        <f>'[1]TCE - ANEXO III - Preencher'!K1204</f>
        <v>0</v>
      </c>
      <c r="K1195" s="15">
        <f>'[1]TCE - ANEXO III - Preencher'!L1204</f>
        <v>29.187000000000001</v>
      </c>
      <c r="L1195" s="15">
        <f>'[1]TCE - ANEXO III - Preencher'!M1204</f>
        <v>0</v>
      </c>
      <c r="M1195" s="15">
        <f t="shared" si="109"/>
        <v>29.187000000000001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273.4042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UIRES MANOEL DE ANDRADE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3241-15</v>
      </c>
      <c r="G1196" s="13" t="str">
        <f>IF('[1]TCE - ANEXO III - Preencher'!H1205="","",'[1]TCE - ANEXO III - Preencher'!H1205)</f>
        <v>11/2025</v>
      </c>
      <c r="H1196" s="14">
        <f>'[1]TCE - ANEXO III - Preencher'!I1205</f>
        <v>0</v>
      </c>
      <c r="I1196" s="14">
        <f>'[1]TCE - ANEXO III - Preencher'!J1205</f>
        <v>334.44720000000001</v>
      </c>
      <c r="J1196" s="14">
        <f>'[1]TCE - ANEXO III - Preencher'!K1205</f>
        <v>0</v>
      </c>
      <c r="K1196" s="15">
        <f>'[1]TCE - ANEXO III - Preencher'!L1205</f>
        <v>29.187000000000001</v>
      </c>
      <c r="L1196" s="15">
        <f>'[1]TCE - ANEXO III - Preencher'!M1205</f>
        <v>0</v>
      </c>
      <c r="M1196" s="15">
        <f t="shared" si="109"/>
        <v>29.187000000000001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176.30480349344978</v>
      </c>
      <c r="R1196" s="15">
        <f>'[1]TCE - ANEXO III - Preencher'!S1205</f>
        <v>0</v>
      </c>
      <c r="S1196" s="16">
        <f t="shared" si="111"/>
        <v>176.30480349344978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542.20900349344981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UMBELINA ALVES DE OLIVEIRA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11/2025</v>
      </c>
      <c r="H1197" s="14">
        <f>'[1]TCE - ANEXO III - Preencher'!I1206</f>
        <v>0</v>
      </c>
      <c r="I1197" s="14">
        <f>'[1]TCE - ANEXO III - Preencher'!J1206</f>
        <v>319.99360000000001</v>
      </c>
      <c r="J1197" s="14">
        <f>'[1]TCE - ANEXO III - Preencher'!K1206</f>
        <v>0</v>
      </c>
      <c r="K1197" s="15">
        <f>'[1]TCE - ANEXO III - Preencher'!L1206</f>
        <v>29.187000000000001</v>
      </c>
      <c r="L1197" s="15">
        <f>'[1]TCE - ANEXO III - Preencher'!M1206</f>
        <v>0</v>
      </c>
      <c r="M1197" s="15">
        <f t="shared" si="109"/>
        <v>29.187000000000001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132.22980349344977</v>
      </c>
      <c r="R1197" s="15">
        <f>'[1]TCE - ANEXO III - Preencher'!S1206</f>
        <v>0</v>
      </c>
      <c r="S1197" s="16">
        <f t="shared" si="111"/>
        <v>132.22980349344977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483.68040349344977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VALCLEIDE MARIA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11/2025</v>
      </c>
      <c r="H1198" s="14">
        <f>'[1]TCE - ANEXO III - Preencher'!I1207</f>
        <v>0</v>
      </c>
      <c r="I1198" s="14">
        <f>'[1]TCE - ANEXO III - Preencher'!J1207</f>
        <v>390.62720000000002</v>
      </c>
      <c r="J1198" s="14">
        <f>'[1]TCE - ANEXO III - Preencher'!K1207</f>
        <v>0</v>
      </c>
      <c r="K1198" s="15">
        <f>'[1]TCE - ANEXO III - Preencher'!L1207</f>
        <v>29.187000000000001</v>
      </c>
      <c r="L1198" s="15">
        <f>'[1]TCE - ANEXO III - Preencher'!M1207</f>
        <v>30.36</v>
      </c>
      <c r="M1198" s="15">
        <f t="shared" si="109"/>
        <v>-1.1729999999999983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391.7242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VALDECI PEREIRA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5163-45</v>
      </c>
      <c r="G1199" s="13" t="str">
        <f>IF('[1]TCE - ANEXO III - Preencher'!H1208="","",'[1]TCE - ANEXO III - Preencher'!H1208)</f>
        <v>11/2025</v>
      </c>
      <c r="H1199" s="14">
        <f>'[1]TCE - ANEXO III - Preencher'!I1208</f>
        <v>0</v>
      </c>
      <c r="I1199" s="14">
        <f>'[1]TCE - ANEXO III - Preencher'!J1208</f>
        <v>253.17920000000001</v>
      </c>
      <c r="J1199" s="14">
        <f>'[1]TCE - ANEXO III - Preencher'!K1208</f>
        <v>0</v>
      </c>
      <c r="K1199" s="15">
        <f>'[1]TCE - ANEXO III - Preencher'!L1208</f>
        <v>29.187000000000001</v>
      </c>
      <c r="L1199" s="15">
        <f>'[1]TCE - ANEXO III - Preencher'!M1208</f>
        <v>30.36</v>
      </c>
      <c r="M1199" s="15">
        <f t="shared" si="109"/>
        <v>-1.1729999999999983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254.27620000000002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VALDERES DO NASCIMENTO FERREIRA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11/2025</v>
      </c>
      <c r="H1200" s="14">
        <f>'[1]TCE - ANEXO III - Preencher'!I1209</f>
        <v>0</v>
      </c>
      <c r="I1200" s="14">
        <f>'[1]TCE - ANEXO III - Preencher'!J1209</f>
        <v>303.86799999999999</v>
      </c>
      <c r="J1200" s="14">
        <f>'[1]TCE - ANEXO III - Preencher'!K1209</f>
        <v>0</v>
      </c>
      <c r="K1200" s="15">
        <f>'[1]TCE - ANEXO III - Preencher'!L1209</f>
        <v>29.187000000000001</v>
      </c>
      <c r="L1200" s="15">
        <f>'[1]TCE - ANEXO III - Preencher'!M1209</f>
        <v>30.36</v>
      </c>
      <c r="M1200" s="15">
        <f t="shared" si="109"/>
        <v>-1.1729999999999983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132.22980349344977</v>
      </c>
      <c r="R1200" s="15">
        <f>'[1]TCE - ANEXO III - Preencher'!S1209</f>
        <v>0</v>
      </c>
      <c r="S1200" s="16">
        <f t="shared" si="111"/>
        <v>132.22980349344977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437.19480349344974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VALDILENE MARIA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5211-30</v>
      </c>
      <c r="G1201" s="13" t="str">
        <f>IF('[1]TCE - ANEXO III - Preencher'!H1210="","",'[1]TCE - ANEXO III - Preencher'!H1210)</f>
        <v>11/2025</v>
      </c>
      <c r="H1201" s="14">
        <f>'[1]TCE - ANEXO III - Preencher'!I1210</f>
        <v>0</v>
      </c>
      <c r="I1201" s="14">
        <f>'[1]TCE - ANEXO III - Preencher'!J1210</f>
        <v>133.6848</v>
      </c>
      <c r="J1201" s="14">
        <f>'[1]TCE - ANEXO III - Preencher'!K1210</f>
        <v>0</v>
      </c>
      <c r="K1201" s="15">
        <f>'[1]TCE - ANEXO III - Preencher'!L1210</f>
        <v>29.187000000000001</v>
      </c>
      <c r="L1201" s="15">
        <f>'[1]TCE - ANEXO III - Preencher'!M1210</f>
        <v>33.47</v>
      </c>
      <c r="M1201" s="15">
        <f t="shared" si="109"/>
        <v>-4.2829999999999977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132.22980349344977</v>
      </c>
      <c r="R1201" s="15">
        <f>'[1]TCE - ANEXO III - Preencher'!S1210</f>
        <v>0</v>
      </c>
      <c r="S1201" s="16">
        <f t="shared" si="111"/>
        <v>132.22980349344977</v>
      </c>
      <c r="T1201" s="15">
        <f>'[1]TCE - ANEXO III - Preencher'!U1210</f>
        <v>83.7</v>
      </c>
      <c r="U1201" s="15">
        <f>'[1]TCE - ANEXO III - Preencher'!V1210</f>
        <v>0</v>
      </c>
      <c r="V1201" s="16">
        <f t="shared" si="112"/>
        <v>83.7</v>
      </c>
      <c r="W1201" s="17" t="str">
        <f>IF('[1]TCE - ANEXO III - Preencher'!X1210="","",'[1]TCE - ANEXO III - Preencher'!X1210)</f>
        <v>Auxílio Básico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347.60160349344977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VALDINEIDE MARIA BARBOZA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11/2025</v>
      </c>
      <c r="H1202" s="14">
        <f>'[1]TCE - ANEXO III - Preencher'!I1211</f>
        <v>0</v>
      </c>
      <c r="I1202" s="14">
        <f>'[1]TCE - ANEXO III - Preencher'!J1211</f>
        <v>285.40879999999999</v>
      </c>
      <c r="J1202" s="14">
        <f>'[1]TCE - ANEXO III - Preencher'!K1211</f>
        <v>0</v>
      </c>
      <c r="K1202" s="15">
        <f>'[1]TCE - ANEXO III - Preencher'!L1211</f>
        <v>29.187000000000001</v>
      </c>
      <c r="L1202" s="15">
        <f>'[1]TCE - ANEXO III - Preencher'!M1211</f>
        <v>30.36</v>
      </c>
      <c r="M1202" s="15">
        <f t="shared" si="109"/>
        <v>-1.1729999999999983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88.154803493449791</v>
      </c>
      <c r="R1202" s="15">
        <f>'[1]TCE - ANEXO III - Preencher'!S1211</f>
        <v>0</v>
      </c>
      <c r="S1202" s="16">
        <f t="shared" si="111"/>
        <v>88.154803493449791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374.66060349344974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VALDINETE MARIA GUIMARAES SANTIAGO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5143-20</v>
      </c>
      <c r="G1203" s="13" t="str">
        <f>IF('[1]TCE - ANEXO III - Preencher'!H1212="","",'[1]TCE - ANEXO III - Preencher'!H1212)</f>
        <v>11/2025</v>
      </c>
      <c r="H1203" s="14">
        <f>'[1]TCE - ANEXO III - Preencher'!I1212</f>
        <v>0</v>
      </c>
      <c r="I1203" s="14">
        <f>'[1]TCE - ANEXO III - Preencher'!J1212</f>
        <v>232.14959999999999</v>
      </c>
      <c r="J1203" s="14">
        <f>'[1]TCE - ANEXO III - Preencher'!K1212</f>
        <v>0</v>
      </c>
      <c r="K1203" s="15">
        <f>'[1]TCE - ANEXO III - Preencher'!L1212</f>
        <v>29.187000000000001</v>
      </c>
      <c r="L1203" s="15">
        <f>'[1]TCE - ANEXO III - Preencher'!M1212</f>
        <v>30.36</v>
      </c>
      <c r="M1203" s="15">
        <f t="shared" si="109"/>
        <v>-1.1729999999999983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132.22980349344977</v>
      </c>
      <c r="R1203" s="15">
        <f>'[1]TCE - ANEXO III - Preencher'!S1212</f>
        <v>0</v>
      </c>
      <c r="S1203" s="16">
        <f t="shared" si="111"/>
        <v>132.22980349344977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365.47640349344977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VALERIA CRISTINA MARIANO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5143-20</v>
      </c>
      <c r="G1204" s="13" t="str">
        <f>IF('[1]TCE - ANEXO III - Preencher'!H1213="","",'[1]TCE - ANEXO III - Preencher'!H1213)</f>
        <v>11/2025</v>
      </c>
      <c r="H1204" s="14">
        <f>'[1]TCE - ANEXO III - Preencher'!I1213</f>
        <v>0</v>
      </c>
      <c r="I1204" s="14">
        <f>'[1]TCE - ANEXO III - Preencher'!J1213</f>
        <v>170.01599999999999</v>
      </c>
      <c r="J1204" s="14">
        <f>'[1]TCE - ANEXO III - Preencher'!K1213</f>
        <v>0</v>
      </c>
      <c r="K1204" s="15">
        <f>'[1]TCE - ANEXO III - Preencher'!L1213</f>
        <v>29.187000000000001</v>
      </c>
      <c r="L1204" s="15">
        <f>'[1]TCE - ANEXO III - Preencher'!M1213</f>
        <v>30.36</v>
      </c>
      <c r="M1204" s="15">
        <f t="shared" si="109"/>
        <v>-1.1729999999999983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171.113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VALERIA MARIA RUFINO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11/2025</v>
      </c>
      <c r="H1205" s="14">
        <f>'[1]TCE - ANEXO III - Preencher'!I1214</f>
        <v>0</v>
      </c>
      <c r="I1205" s="14">
        <f>'[1]TCE - ANEXO III - Preencher'!J1214</f>
        <v>281.86559999999997</v>
      </c>
      <c r="J1205" s="14">
        <f>'[1]TCE - ANEXO III - Preencher'!K1214</f>
        <v>0</v>
      </c>
      <c r="K1205" s="15">
        <f>'[1]TCE - ANEXO III - Preencher'!L1214</f>
        <v>29.187000000000001</v>
      </c>
      <c r="L1205" s="15">
        <f>'[1]TCE - ANEXO III - Preencher'!M1214</f>
        <v>0</v>
      </c>
      <c r="M1205" s="15">
        <f t="shared" si="109"/>
        <v>29.187000000000001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132.22980349344977</v>
      </c>
      <c r="R1205" s="15">
        <f>'[1]TCE - ANEXO III - Preencher'!S1214</f>
        <v>0</v>
      </c>
      <c r="S1205" s="16">
        <f t="shared" si="111"/>
        <v>132.22980349344977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445.55240349344973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VALQUIRIA BERNARDO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11/2025</v>
      </c>
      <c r="H1206" s="14">
        <f>'[1]TCE - ANEXO III - Preencher'!I1215</f>
        <v>0</v>
      </c>
      <c r="I1206" s="14">
        <f>'[1]TCE - ANEXO III - Preencher'!J1215</f>
        <v>331.19200000000001</v>
      </c>
      <c r="J1206" s="14">
        <f>'[1]TCE - ANEXO III - Preencher'!K1215</f>
        <v>0</v>
      </c>
      <c r="K1206" s="15">
        <f>'[1]TCE - ANEXO III - Preencher'!L1215</f>
        <v>29.187000000000001</v>
      </c>
      <c r="L1206" s="15">
        <f>'[1]TCE - ANEXO III - Preencher'!M1215</f>
        <v>30.36</v>
      </c>
      <c r="M1206" s="15">
        <f t="shared" si="109"/>
        <v>-1.1729999999999983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132.22980349344977</v>
      </c>
      <c r="R1206" s="15">
        <f>'[1]TCE - ANEXO III - Preencher'!S1215</f>
        <v>0</v>
      </c>
      <c r="S1206" s="16">
        <f t="shared" si="111"/>
        <v>132.22980349344977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464.51880349344975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VALTERNIZE BISPO ALVES VIANA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11/2025</v>
      </c>
      <c r="H1207" s="14">
        <f>'[1]TCE - ANEXO III - Preencher'!I1216</f>
        <v>0</v>
      </c>
      <c r="I1207" s="14">
        <f>'[1]TCE - ANEXO III - Preencher'!J1216</f>
        <v>291.72399999999999</v>
      </c>
      <c r="J1207" s="14">
        <f>'[1]TCE - ANEXO III - Preencher'!K1216</f>
        <v>0</v>
      </c>
      <c r="K1207" s="15">
        <f>'[1]TCE - ANEXO III - Preencher'!L1216</f>
        <v>29.187000000000001</v>
      </c>
      <c r="L1207" s="15">
        <f>'[1]TCE - ANEXO III - Preencher'!M1216</f>
        <v>0</v>
      </c>
      <c r="M1207" s="15">
        <f t="shared" si="109"/>
        <v>29.187000000000001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105.78480349344979</v>
      </c>
      <c r="R1207" s="15">
        <f>'[1]TCE - ANEXO III - Preencher'!S1216</f>
        <v>0</v>
      </c>
      <c r="S1207" s="16">
        <f t="shared" si="111"/>
        <v>105.78480349344979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428.96580349344976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VANDERLENE MARIA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5143-20</v>
      </c>
      <c r="G1208" s="13" t="str">
        <f>IF('[1]TCE - ANEXO III - Preencher'!H1217="","",'[1]TCE - ANEXO III - Preencher'!H1217)</f>
        <v>11/2025</v>
      </c>
      <c r="H1208" s="14">
        <f>'[1]TCE - ANEXO III - Preencher'!I1217</f>
        <v>0</v>
      </c>
      <c r="I1208" s="14">
        <f>'[1]TCE - ANEXO III - Preencher'!J1217</f>
        <v>191.39680000000001</v>
      </c>
      <c r="J1208" s="14">
        <f>'[1]TCE - ANEXO III - Preencher'!K1217</f>
        <v>0</v>
      </c>
      <c r="K1208" s="15">
        <f>'[1]TCE - ANEXO III - Preencher'!L1217</f>
        <v>29.187000000000001</v>
      </c>
      <c r="L1208" s="15">
        <f>'[1]TCE - ANEXO III - Preencher'!M1217</f>
        <v>30.36</v>
      </c>
      <c r="M1208" s="15">
        <f t="shared" si="109"/>
        <v>-1.1729999999999983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132.22980349344977</v>
      </c>
      <c r="R1208" s="15">
        <f>'[1]TCE - ANEXO III - Preencher'!S1217</f>
        <v>0</v>
      </c>
      <c r="S1208" s="16">
        <f t="shared" si="111"/>
        <v>132.22980349344977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324.72360349344979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VANESKA DE ANDRADE CAVALCANTI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2236-05</v>
      </c>
      <c r="G1209" s="13" t="str">
        <f>IF('[1]TCE - ANEXO III - Preencher'!H1218="","",'[1]TCE - ANEXO III - Preencher'!H1218)</f>
        <v>11/2025</v>
      </c>
      <c r="H1209" s="14">
        <f>'[1]TCE - ANEXO III - Preencher'!I1218</f>
        <v>0</v>
      </c>
      <c r="I1209" s="14">
        <f>'[1]TCE - ANEXO III - Preencher'!J1218</f>
        <v>258.61680000000001</v>
      </c>
      <c r="J1209" s="14">
        <f>'[1]TCE - ANEXO III - Preencher'!K1218</f>
        <v>0</v>
      </c>
      <c r="K1209" s="15">
        <f>'[1]TCE - ANEXO III - Preencher'!L1218</f>
        <v>29.187000000000001</v>
      </c>
      <c r="L1209" s="15">
        <f>'[1]TCE - ANEXO III - Preencher'!M1218</f>
        <v>0</v>
      </c>
      <c r="M1209" s="15">
        <f t="shared" si="109"/>
        <v>29.187000000000001</v>
      </c>
      <c r="N1209" s="15">
        <f>'[1]TCE - ANEXO III - Preencher'!O1218</f>
        <v>4.7699999999999996</v>
      </c>
      <c r="O1209" s="15">
        <f>'[1]TCE - ANEXO III - Preencher'!P1218</f>
        <v>0</v>
      </c>
      <c r="P1209" s="16">
        <f t="shared" si="110"/>
        <v>4.7699999999999996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117.06</v>
      </c>
      <c r="U1209" s="15">
        <f>'[1]TCE - ANEXO III - Preencher'!V1218</f>
        <v>0</v>
      </c>
      <c r="V1209" s="16">
        <f t="shared" si="112"/>
        <v>117.06</v>
      </c>
      <c r="W1209" s="17" t="str">
        <f>IF('[1]TCE - ANEXO III - Preencher'!X1218="","",'[1]TCE - ANEXO III - Preencher'!X1218)</f>
        <v>Auxílio Básico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409.63380000000001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VANESSA FLORIANO DELGADO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5174-10</v>
      </c>
      <c r="G1210" s="13" t="str">
        <f>IF('[1]TCE - ANEXO III - Preencher'!H1219="","",'[1]TCE - ANEXO III - Preencher'!H1219)</f>
        <v>11/2025</v>
      </c>
      <c r="H1210" s="14">
        <f>'[1]TCE - ANEXO III - Preencher'!I1219</f>
        <v>0</v>
      </c>
      <c r="I1210" s="14">
        <f>'[1]TCE - ANEXO III - Preencher'!J1219</f>
        <v>57.683999999999997</v>
      </c>
      <c r="J1210" s="14">
        <f>'[1]TCE - ANEXO III - Preencher'!K1219</f>
        <v>0</v>
      </c>
      <c r="K1210" s="15">
        <f>'[1]TCE - ANEXO III - Preencher'!L1219</f>
        <v>29.187000000000001</v>
      </c>
      <c r="L1210" s="15">
        <f>'[1]TCE - ANEXO III - Preencher'!M1219</f>
        <v>30.36</v>
      </c>
      <c r="M1210" s="15">
        <f t="shared" si="109"/>
        <v>-1.1729999999999983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58.780999999999999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VANESSA MARIA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5143-20</v>
      </c>
      <c r="G1211" s="13" t="str">
        <f>IF('[1]TCE - ANEXO III - Preencher'!H1220="","",'[1]TCE - ANEXO III - Preencher'!H1220)</f>
        <v>11/2025</v>
      </c>
      <c r="H1211" s="14">
        <f>'[1]TCE - ANEXO III - Preencher'!I1220</f>
        <v>0</v>
      </c>
      <c r="I1211" s="14">
        <f>'[1]TCE - ANEXO III - Preencher'!J1220</f>
        <v>224.79920000000001</v>
      </c>
      <c r="J1211" s="14">
        <f>'[1]TCE - ANEXO III - Preencher'!K1220</f>
        <v>0</v>
      </c>
      <c r="K1211" s="15">
        <f>'[1]TCE - ANEXO III - Preencher'!L1220</f>
        <v>29.187000000000001</v>
      </c>
      <c r="L1211" s="15">
        <f>'[1]TCE - ANEXO III - Preencher'!M1220</f>
        <v>30.36</v>
      </c>
      <c r="M1211" s="15">
        <f t="shared" si="109"/>
        <v>-1.1729999999999983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225.89620000000002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VANESSA SALES DE ANDRADE CORREIA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11/2025</v>
      </c>
      <c r="H1212" s="14">
        <f>'[1]TCE - ANEXO III - Preencher'!I1221</f>
        <v>0</v>
      </c>
      <c r="I1212" s="14">
        <f>'[1]TCE - ANEXO III - Preencher'!J1221</f>
        <v>364.13679999999999</v>
      </c>
      <c r="J1212" s="14">
        <f>'[1]TCE - ANEXO III - Preencher'!K1221</f>
        <v>0</v>
      </c>
      <c r="K1212" s="15">
        <f>'[1]TCE - ANEXO III - Preencher'!L1221</f>
        <v>29.187000000000001</v>
      </c>
      <c r="L1212" s="15">
        <f>'[1]TCE - ANEXO III - Preencher'!M1221</f>
        <v>30.36</v>
      </c>
      <c r="M1212" s="15">
        <f t="shared" si="109"/>
        <v>-1.1729999999999983</v>
      </c>
      <c r="N1212" s="15">
        <f>'[1]TCE - ANEXO III - Preencher'!O1221</f>
        <v>2.27</v>
      </c>
      <c r="O1212" s="15">
        <f>'[1]TCE - ANEXO III - Preencher'!P1221</f>
        <v>0</v>
      </c>
      <c r="P1212" s="16">
        <f t="shared" si="110"/>
        <v>2.27</v>
      </c>
      <c r="Q1212" s="15">
        <f>'[1]TCE - ANEXO III - Preencher'!R1221</f>
        <v>132.22980349344977</v>
      </c>
      <c r="R1212" s="15">
        <f>'[1]TCE - ANEXO III - Preencher'!S1221</f>
        <v>0</v>
      </c>
      <c r="S1212" s="16">
        <f t="shared" si="111"/>
        <v>132.22980349344977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497.46360349344974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VANIA MARIA BARBOSA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11/2025</v>
      </c>
      <c r="H1213" s="14">
        <f>'[1]TCE - ANEXO III - Preencher'!I1222</f>
        <v>0</v>
      </c>
      <c r="I1213" s="14">
        <f>'[1]TCE - ANEXO III - Preencher'!J1222</f>
        <v>301.0616</v>
      </c>
      <c r="J1213" s="14">
        <f>'[1]TCE - ANEXO III - Preencher'!K1222</f>
        <v>0</v>
      </c>
      <c r="K1213" s="15">
        <f>'[1]TCE - ANEXO III - Preencher'!L1222</f>
        <v>29.187000000000001</v>
      </c>
      <c r="L1213" s="15">
        <f>'[1]TCE - ANEXO III - Preencher'!M1222</f>
        <v>30.36</v>
      </c>
      <c r="M1213" s="15">
        <f t="shared" si="109"/>
        <v>-1.1729999999999983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132.22980349344977</v>
      </c>
      <c r="R1213" s="15">
        <f>'[1]TCE - ANEXO III - Preencher'!S1222</f>
        <v>0</v>
      </c>
      <c r="S1213" s="16">
        <f t="shared" si="111"/>
        <v>132.22980349344977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434.38840349344974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VANIA MARIA DE OLIVEIRA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11/2025</v>
      </c>
      <c r="H1214" s="14">
        <f>'[1]TCE - ANEXO III - Preencher'!I1223</f>
        <v>0</v>
      </c>
      <c r="I1214" s="14">
        <f>'[1]TCE - ANEXO III - Preencher'!J1223</f>
        <v>326.0136</v>
      </c>
      <c r="J1214" s="14">
        <f>'[1]TCE - ANEXO III - Preencher'!K1223</f>
        <v>0</v>
      </c>
      <c r="K1214" s="15">
        <f>'[1]TCE - ANEXO III - Preencher'!L1223</f>
        <v>29.187000000000001</v>
      </c>
      <c r="L1214" s="15">
        <f>'[1]TCE - ANEXO III - Preencher'!M1223</f>
        <v>0</v>
      </c>
      <c r="M1214" s="15">
        <f t="shared" si="109"/>
        <v>29.187000000000001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132.22980349344977</v>
      </c>
      <c r="R1214" s="15">
        <f>'[1]TCE - ANEXO III - Preencher'!S1223</f>
        <v>0</v>
      </c>
      <c r="S1214" s="16">
        <f t="shared" si="111"/>
        <v>132.22980349344977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489.70040349344976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VERA LUCIA GONCALVES DE LIMA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11/2025</v>
      </c>
      <c r="H1215" s="14">
        <f>'[1]TCE - ANEXO III - Preencher'!I1224</f>
        <v>0</v>
      </c>
      <c r="I1215" s="14">
        <f>'[1]TCE - ANEXO III - Preencher'!J1224</f>
        <v>293.39839999999998</v>
      </c>
      <c r="J1215" s="14">
        <f>'[1]TCE - ANEXO III - Preencher'!K1224</f>
        <v>0</v>
      </c>
      <c r="K1215" s="15">
        <f>'[1]TCE - ANEXO III - Preencher'!L1224</f>
        <v>29.187000000000001</v>
      </c>
      <c r="L1215" s="15">
        <f>'[1]TCE - ANEXO III - Preencher'!M1224</f>
        <v>0</v>
      </c>
      <c r="M1215" s="15">
        <f t="shared" si="109"/>
        <v>29.187000000000001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132.22980349344977</v>
      </c>
      <c r="R1215" s="15">
        <f>'[1]TCE - ANEXO III - Preencher'!S1224</f>
        <v>0</v>
      </c>
      <c r="S1215" s="16">
        <f t="shared" si="111"/>
        <v>132.22980349344977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457.08520349344974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VERONICA BATISTA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5143-20</v>
      </c>
      <c r="G1216" s="13" t="str">
        <f>IF('[1]TCE - ANEXO III - Preencher'!H1225="","",'[1]TCE - ANEXO III - Preencher'!H1225)</f>
        <v>11/2025</v>
      </c>
      <c r="H1216" s="14">
        <f>'[1]TCE - ANEXO III - Preencher'!I1225</f>
        <v>0</v>
      </c>
      <c r="I1216" s="14">
        <f>'[1]TCE - ANEXO III - Preencher'!J1225</f>
        <v>190.90719999999999</v>
      </c>
      <c r="J1216" s="14">
        <f>'[1]TCE - ANEXO III - Preencher'!K1225</f>
        <v>0</v>
      </c>
      <c r="K1216" s="15">
        <f>'[1]TCE - ANEXO III - Preencher'!L1225</f>
        <v>29.187000000000001</v>
      </c>
      <c r="L1216" s="15">
        <f>'[1]TCE - ANEXO III - Preencher'!M1225</f>
        <v>0</v>
      </c>
      <c r="M1216" s="15">
        <f t="shared" si="109"/>
        <v>29.187000000000001</v>
      </c>
      <c r="N1216" s="15">
        <f>'[1]TCE - ANEXO III - Preencher'!O1225</f>
        <v>2.27</v>
      </c>
      <c r="O1216" s="15">
        <f>'[1]TCE - ANEXO III - Preencher'!P1225</f>
        <v>0</v>
      </c>
      <c r="P1216" s="16">
        <f t="shared" si="110"/>
        <v>2.27</v>
      </c>
      <c r="Q1216" s="15">
        <f>'[1]TCE - ANEXO III - Preencher'!R1225</f>
        <v>114.59980349344978</v>
      </c>
      <c r="R1216" s="15">
        <f>'[1]TCE - ANEXO III - Preencher'!S1225</f>
        <v>0</v>
      </c>
      <c r="S1216" s="16">
        <f t="shared" si="111"/>
        <v>114.59980349344978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336.96400349344981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VERONICA COSTA SILVA DOS SANTOS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11/2025</v>
      </c>
      <c r="H1217" s="14">
        <f>'[1]TCE - ANEXO III - Preencher'!I1226</f>
        <v>0</v>
      </c>
      <c r="I1217" s="14">
        <f>'[1]TCE - ANEXO III - Preencher'!J1226</f>
        <v>303.49680000000001</v>
      </c>
      <c r="J1217" s="14">
        <f>'[1]TCE - ANEXO III - Preencher'!K1226</f>
        <v>0</v>
      </c>
      <c r="K1217" s="15">
        <f>'[1]TCE - ANEXO III - Preencher'!L1226</f>
        <v>29.187000000000001</v>
      </c>
      <c r="L1217" s="15">
        <f>'[1]TCE - ANEXO III - Preencher'!M1226</f>
        <v>0</v>
      </c>
      <c r="M1217" s="15">
        <f t="shared" si="109"/>
        <v>29.187000000000001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334.9538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VERONICA EUGENIO DOS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11/2025</v>
      </c>
      <c r="H1218" s="14">
        <f>'[1]TCE - ANEXO III - Preencher'!I1227</f>
        <v>0</v>
      </c>
      <c r="I1218" s="14">
        <f>'[1]TCE - ANEXO III - Preencher'!J1227</f>
        <v>316.012</v>
      </c>
      <c r="J1218" s="14">
        <f>'[1]TCE - ANEXO III - Preencher'!K1227</f>
        <v>0</v>
      </c>
      <c r="K1218" s="15">
        <f>'[1]TCE - ANEXO III - Preencher'!L1227</f>
        <v>29.187000000000001</v>
      </c>
      <c r="L1218" s="15">
        <f>'[1]TCE - ANEXO III - Preencher'!M1227</f>
        <v>30.36</v>
      </c>
      <c r="M1218" s="15">
        <f t="shared" si="109"/>
        <v>-1.1729999999999983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317.10899999999998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VERONICA GUEDES DO NASCIMENTO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5143-20</v>
      </c>
      <c r="G1219" s="13" t="str">
        <f>IF('[1]TCE - ANEXO III - Preencher'!H1228="","",'[1]TCE - ANEXO III - Preencher'!H1228)</f>
        <v>11/2025</v>
      </c>
      <c r="H1219" s="14">
        <f>'[1]TCE - ANEXO III - Preencher'!I1228</f>
        <v>0</v>
      </c>
      <c r="I1219" s="14">
        <f>'[1]TCE - ANEXO III - Preencher'!J1228</f>
        <v>161.51519999999999</v>
      </c>
      <c r="J1219" s="14">
        <f>'[1]TCE - ANEXO III - Preencher'!K1228</f>
        <v>0</v>
      </c>
      <c r="K1219" s="15">
        <f>'[1]TCE - ANEXO III - Preencher'!L1228</f>
        <v>29.187000000000001</v>
      </c>
      <c r="L1219" s="15">
        <f>'[1]TCE - ANEXO III - Preencher'!M1228</f>
        <v>30.36</v>
      </c>
      <c r="M1219" s="15">
        <f t="shared" si="109"/>
        <v>-1.1729999999999983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162.6122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VERONICA OLIVEIRA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11/2025</v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29.187000000000001</v>
      </c>
      <c r="L1220" s="15">
        <f>'[1]TCE - ANEXO III - Preencher'!M1229</f>
        <v>0</v>
      </c>
      <c r="M1220" s="15">
        <f t="shared" ref="M1220:M1283" si="115">K1220-L1220</f>
        <v>29.187000000000001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31.457000000000001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VICTORIA REGINA DOS SANTOS TRINDADE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11/2025</v>
      </c>
      <c r="H1221" s="14">
        <f>'[1]TCE - ANEXO III - Preencher'!I1230</f>
        <v>0</v>
      </c>
      <c r="I1221" s="14">
        <f>'[1]TCE - ANEXO III - Preencher'!J1230</f>
        <v>281.60399999999998</v>
      </c>
      <c r="J1221" s="14">
        <f>'[1]TCE - ANEXO III - Preencher'!K1230</f>
        <v>0</v>
      </c>
      <c r="K1221" s="15">
        <f>'[1]TCE - ANEXO III - Preencher'!L1230</f>
        <v>29.187000000000001</v>
      </c>
      <c r="L1221" s="15">
        <f>'[1]TCE - ANEXO III - Preencher'!M1230</f>
        <v>0</v>
      </c>
      <c r="M1221" s="15">
        <f t="shared" si="115"/>
        <v>29.187000000000001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313.06099999999998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VILANIA PORTELA BERNARDINO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 t="str">
        <f>IF('[1]TCE - ANEXO III - Preencher'!H1231="","",'[1]TCE - ANEXO III - Preencher'!H1231)</f>
        <v>11/2025</v>
      </c>
      <c r="H1222" s="14">
        <f>'[1]TCE - ANEXO III - Preencher'!I1231</f>
        <v>0</v>
      </c>
      <c r="I1222" s="14">
        <f>'[1]TCE - ANEXO III - Preencher'!J1231</f>
        <v>219.12880000000001</v>
      </c>
      <c r="J1222" s="14">
        <f>'[1]TCE - ANEXO III - Preencher'!K1231</f>
        <v>0</v>
      </c>
      <c r="K1222" s="15">
        <f>'[1]TCE - ANEXO III - Preencher'!L1231</f>
        <v>29.187000000000001</v>
      </c>
      <c r="L1222" s="15">
        <f>'[1]TCE - ANEXO III - Preencher'!M1231</f>
        <v>0</v>
      </c>
      <c r="M1222" s="15">
        <f t="shared" si="115"/>
        <v>29.187000000000001</v>
      </c>
      <c r="N1222" s="15">
        <f>'[1]TCE - ANEXO III - Preencher'!O1231</f>
        <v>4.7699999999999996</v>
      </c>
      <c r="O1222" s="15">
        <f>'[1]TCE - ANEXO III - Preencher'!P1231</f>
        <v>0</v>
      </c>
      <c r="P1222" s="16">
        <f t="shared" si="116"/>
        <v>4.7699999999999996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96.21</v>
      </c>
      <c r="U1222" s="15">
        <f>'[1]TCE - ANEXO III - Preencher'!V1231</f>
        <v>0</v>
      </c>
      <c r="V1222" s="16">
        <f t="shared" si="118"/>
        <v>96.21</v>
      </c>
      <c r="W1222" s="17" t="str">
        <f>IF('[1]TCE - ANEXO III - Preencher'!X1231="","",'[1]TCE - ANEXO III - Preencher'!X1231)</f>
        <v>Auxílio Básico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349.29580000000004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VILDETE PEREIRA MARQUES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11/2025</v>
      </c>
      <c r="H1223" s="14">
        <f>'[1]TCE - ANEXO III - Preencher'!I1232</f>
        <v>0</v>
      </c>
      <c r="I1223" s="14">
        <f>'[1]TCE - ANEXO III - Preencher'!J1232</f>
        <v>313.86959999999999</v>
      </c>
      <c r="J1223" s="14">
        <f>'[1]TCE - ANEXO III - Preencher'!K1232</f>
        <v>0</v>
      </c>
      <c r="K1223" s="15">
        <f>'[1]TCE - ANEXO III - Preencher'!L1232</f>
        <v>29.187000000000001</v>
      </c>
      <c r="L1223" s="15">
        <f>'[1]TCE - ANEXO III - Preencher'!M1232</f>
        <v>0</v>
      </c>
      <c r="M1223" s="15">
        <f t="shared" si="115"/>
        <v>29.187000000000001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105.78480349344979</v>
      </c>
      <c r="R1223" s="15">
        <f>'[1]TCE - ANEXO III - Preencher'!S1232</f>
        <v>0</v>
      </c>
      <c r="S1223" s="16">
        <f t="shared" si="117"/>
        <v>105.78480349344979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451.11140349344976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VILMA JOSEFA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11/2025</v>
      </c>
      <c r="H1224" s="14">
        <f>'[1]TCE - ANEXO III - Preencher'!I1233</f>
        <v>0</v>
      </c>
      <c r="I1224" s="14">
        <f>'[1]TCE - ANEXO III - Preencher'!J1233</f>
        <v>339.39440000000002</v>
      </c>
      <c r="J1224" s="14">
        <f>'[1]TCE - ANEXO III - Preencher'!K1233</f>
        <v>0</v>
      </c>
      <c r="K1224" s="15">
        <f>'[1]TCE - ANEXO III - Preencher'!L1233</f>
        <v>29.187000000000001</v>
      </c>
      <c r="L1224" s="15">
        <f>'[1]TCE - ANEXO III - Preencher'!M1233</f>
        <v>0</v>
      </c>
      <c r="M1224" s="15">
        <f t="shared" si="115"/>
        <v>29.187000000000001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370.85140000000001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VILMA MARIA ALVES CESAR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11/2025</v>
      </c>
      <c r="H1225" s="14">
        <f>'[1]TCE - ANEXO III - Preencher'!I1234</f>
        <v>0</v>
      </c>
      <c r="I1225" s="14">
        <f>'[1]TCE - ANEXO III - Preencher'!J1234</f>
        <v>322.084</v>
      </c>
      <c r="J1225" s="14">
        <f>'[1]TCE - ANEXO III - Preencher'!K1234</f>
        <v>0</v>
      </c>
      <c r="K1225" s="15">
        <f>'[1]TCE - ANEXO III - Preencher'!L1234</f>
        <v>29.186</v>
      </c>
      <c r="L1225" s="15">
        <f>'[1]TCE - ANEXO III - Preencher'!M1234</f>
        <v>30.36</v>
      </c>
      <c r="M1225" s="15">
        <f t="shared" si="115"/>
        <v>-1.1739999999999995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323.18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VILMA MARIA DOS SANTOS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5143-20</v>
      </c>
      <c r="G1226" s="13" t="str">
        <f>IF('[1]TCE - ANEXO III - Preencher'!H1235="","",'[1]TCE - ANEXO III - Preencher'!H1235)</f>
        <v>11/2025</v>
      </c>
      <c r="H1226" s="14">
        <f>'[1]TCE - ANEXO III - Preencher'!I1235</f>
        <v>0</v>
      </c>
      <c r="I1226" s="14">
        <f>'[1]TCE - ANEXO III - Preencher'!J1235</f>
        <v>482.62240000000003</v>
      </c>
      <c r="J1226" s="14">
        <f>'[1]TCE - ANEXO III - Preencher'!K1235</f>
        <v>0</v>
      </c>
      <c r="K1226" s="15">
        <f>'[1]TCE - ANEXO III - Preencher'!L1235</f>
        <v>29.186</v>
      </c>
      <c r="L1226" s="15">
        <f>'[1]TCE - ANEXO III - Preencher'!M1235</f>
        <v>0</v>
      </c>
      <c r="M1226" s="15">
        <f t="shared" si="115"/>
        <v>29.186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132.22980349344977</v>
      </c>
      <c r="R1226" s="15">
        <f>'[1]TCE - ANEXO III - Preencher'!S1235</f>
        <v>0</v>
      </c>
      <c r="S1226" s="16">
        <f t="shared" si="117"/>
        <v>132.22980349344977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646.30820349344981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VINICIUS FREITAS DE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2235-05</v>
      </c>
      <c r="G1227" s="13" t="str">
        <f>IF('[1]TCE - ANEXO III - Preencher'!H1236="","",'[1]TCE - ANEXO III - Preencher'!H1236)</f>
        <v>11/2025</v>
      </c>
      <c r="H1227" s="14">
        <f>'[1]TCE - ANEXO III - Preencher'!I1236</f>
        <v>0</v>
      </c>
      <c r="I1227" s="14">
        <f>'[1]TCE - ANEXO III - Preencher'!J1236</f>
        <v>511.03039999999999</v>
      </c>
      <c r="J1227" s="14">
        <f>'[1]TCE - ANEXO III - Preencher'!K1236</f>
        <v>0</v>
      </c>
      <c r="K1227" s="15">
        <f>'[1]TCE - ANEXO III - Preencher'!L1236</f>
        <v>29.186</v>
      </c>
      <c r="L1227" s="15">
        <f>'[1]TCE - ANEXO III - Preencher'!M1236</f>
        <v>0</v>
      </c>
      <c r="M1227" s="15">
        <f t="shared" si="115"/>
        <v>29.186</v>
      </c>
      <c r="N1227" s="15">
        <f>'[1]TCE - ANEXO III - Preencher'!O1236</f>
        <v>4.7699999999999996</v>
      </c>
      <c r="O1227" s="15">
        <f>'[1]TCE - ANEXO III - Preencher'!P1236</f>
        <v>0</v>
      </c>
      <c r="P1227" s="16">
        <f t="shared" si="116"/>
        <v>4.7699999999999996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544.9864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VINNYCIOS FELIX COSTA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5151-10</v>
      </c>
      <c r="G1228" s="13" t="str">
        <f>IF('[1]TCE - ANEXO III - Preencher'!H1237="","",'[1]TCE - ANEXO III - Preencher'!H1237)</f>
        <v>11/2025</v>
      </c>
      <c r="H1228" s="14">
        <f>'[1]TCE - ANEXO III - Preencher'!I1237</f>
        <v>0</v>
      </c>
      <c r="I1228" s="14">
        <f>'[1]TCE - ANEXO III - Preencher'!J1237</f>
        <v>35.217599999999997</v>
      </c>
      <c r="J1228" s="14">
        <f>'[1]TCE - ANEXO III - Preencher'!K1237</f>
        <v>0</v>
      </c>
      <c r="K1228" s="15">
        <f>'[1]TCE - ANEXO III - Preencher'!L1237</f>
        <v>29.186</v>
      </c>
      <c r="L1228" s="15">
        <f>'[1]TCE - ANEXO III - Preencher'!M1237</f>
        <v>30.36</v>
      </c>
      <c r="M1228" s="15">
        <f t="shared" si="115"/>
        <v>-1.1739999999999995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36.313600000000001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VIRGINIA MARIA DE BARROS FONSECA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5143-20</v>
      </c>
      <c r="G1229" s="13" t="str">
        <f>IF('[1]TCE - ANEXO III - Preencher'!H1238="","",'[1]TCE - ANEXO III - Preencher'!H1238)</f>
        <v>11/2025</v>
      </c>
      <c r="H1229" s="14">
        <f>'[1]TCE - ANEXO III - Preencher'!I1238</f>
        <v>0</v>
      </c>
      <c r="I1229" s="14">
        <f>'[1]TCE - ANEXO III - Preencher'!J1238</f>
        <v>170.01599999999999</v>
      </c>
      <c r="J1229" s="14">
        <f>'[1]TCE - ANEXO III - Preencher'!K1238</f>
        <v>0</v>
      </c>
      <c r="K1229" s="15">
        <f>'[1]TCE - ANEXO III - Preencher'!L1238</f>
        <v>29.186</v>
      </c>
      <c r="L1229" s="15">
        <f>'[1]TCE - ANEXO III - Preencher'!M1238</f>
        <v>30.36</v>
      </c>
      <c r="M1229" s="15">
        <f t="shared" si="115"/>
        <v>-1.1739999999999995</v>
      </c>
      <c r="N1229" s="15">
        <f>'[1]TCE - ANEXO III - Preencher'!O1238</f>
        <v>2.27</v>
      </c>
      <c r="O1229" s="15">
        <f>'[1]TCE - ANEXO III - Preencher'!P1238</f>
        <v>0</v>
      </c>
      <c r="P1229" s="16">
        <f t="shared" si="116"/>
        <v>2.27</v>
      </c>
      <c r="Q1229" s="15">
        <f>'[1]TCE - ANEXO III - Preencher'!R1238</f>
        <v>167.48980349344978</v>
      </c>
      <c r="R1229" s="15">
        <f>'[1]TCE - ANEXO III - Preencher'!S1238</f>
        <v>0</v>
      </c>
      <c r="S1229" s="16">
        <f t="shared" si="117"/>
        <v>167.48980349344978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338.60180349344978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VITORIA CRISTINA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5211-30</v>
      </c>
      <c r="G1230" s="13" t="str">
        <f>IF('[1]TCE - ANEXO III - Preencher'!H1239="","",'[1]TCE - ANEXO III - Preencher'!H1239)</f>
        <v>11/2025</v>
      </c>
      <c r="H1230" s="14">
        <f>'[1]TCE - ANEXO III - Preencher'!I1239</f>
        <v>0</v>
      </c>
      <c r="I1230" s="14">
        <f>'[1]TCE - ANEXO III - Preencher'!J1239</f>
        <v>122.7304</v>
      </c>
      <c r="J1230" s="14">
        <f>'[1]TCE - ANEXO III - Preencher'!K1239</f>
        <v>0</v>
      </c>
      <c r="K1230" s="15">
        <f>'[1]TCE - ANEXO III - Preencher'!L1239</f>
        <v>29.187000000000001</v>
      </c>
      <c r="L1230" s="15">
        <f>'[1]TCE - ANEXO III - Preencher'!M1239</f>
        <v>0</v>
      </c>
      <c r="M1230" s="15">
        <f t="shared" si="115"/>
        <v>29.187000000000001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154.18740000000003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VITORIA REGINA ARAUJO RIBEIRO DA COSTA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2237-10</v>
      </c>
      <c r="G1231" s="13" t="str">
        <f>IF('[1]TCE - ANEXO III - Preencher'!H1240="","",'[1]TCE - ANEXO III - Preencher'!H1240)</f>
        <v>11/2025</v>
      </c>
      <c r="H1231" s="14">
        <f>'[1]TCE - ANEXO III - Preencher'!I1240</f>
        <v>0</v>
      </c>
      <c r="I1231" s="14">
        <f>'[1]TCE - ANEXO III - Preencher'!J1240</f>
        <v>462.036</v>
      </c>
      <c r="J1231" s="14">
        <f>'[1]TCE - ANEXO III - Preencher'!K1240</f>
        <v>0</v>
      </c>
      <c r="K1231" s="15">
        <f>'[1]TCE - ANEXO III - Preencher'!L1240</f>
        <v>29.187000000000001</v>
      </c>
      <c r="L1231" s="15">
        <f>'[1]TCE - ANEXO III - Preencher'!M1240</f>
        <v>0</v>
      </c>
      <c r="M1231" s="15">
        <f t="shared" si="115"/>
        <v>29.187000000000001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493.49299999999999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VIVIAN CELIA PAES DE MELO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4110-10</v>
      </c>
      <c r="G1232" s="13" t="str">
        <f>IF('[1]TCE - ANEXO III - Preencher'!H1241="","",'[1]TCE - ANEXO III - Preencher'!H1241)</f>
        <v>11/2025</v>
      </c>
      <c r="H1232" s="14">
        <f>'[1]TCE - ANEXO III - Preencher'!I1241</f>
        <v>0</v>
      </c>
      <c r="I1232" s="14">
        <f>'[1]TCE - ANEXO III - Preencher'!J1241</f>
        <v>170.28399999999999</v>
      </c>
      <c r="J1232" s="14">
        <f>'[1]TCE - ANEXO III - Preencher'!K1241</f>
        <v>0</v>
      </c>
      <c r="K1232" s="15">
        <f>'[1]TCE - ANEXO III - Preencher'!L1241</f>
        <v>29.186</v>
      </c>
      <c r="L1232" s="15">
        <f>'[1]TCE - ANEXO III - Preencher'!M1241</f>
        <v>30.36</v>
      </c>
      <c r="M1232" s="15">
        <f t="shared" si="115"/>
        <v>-1.1739999999999995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132.22980349344977</v>
      </c>
      <c r="R1232" s="15">
        <f>'[1]TCE - ANEXO III - Preencher'!S1241</f>
        <v>0</v>
      </c>
      <c r="S1232" s="16">
        <f t="shared" si="117"/>
        <v>132.22980349344977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303.60980349344976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VIVIAN DA SILVA BARBOSA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 t="str">
        <f>IF('[1]TCE - ANEXO III - Preencher'!H1242="","",'[1]TCE - ANEXO III - Preencher'!H1242)</f>
        <v>11/2025</v>
      </c>
      <c r="H1233" s="14">
        <f>'[1]TCE - ANEXO III - Preencher'!I1242</f>
        <v>0</v>
      </c>
      <c r="I1233" s="14">
        <f>'[1]TCE - ANEXO III - Preencher'!J1242</f>
        <v>189.95359999999999</v>
      </c>
      <c r="J1233" s="14">
        <f>'[1]TCE - ANEXO III - Preencher'!K1242</f>
        <v>0</v>
      </c>
      <c r="K1233" s="15">
        <f>'[1]TCE - ANEXO III - Preencher'!L1242</f>
        <v>29.186</v>
      </c>
      <c r="L1233" s="15">
        <f>'[1]TCE - ANEXO III - Preencher'!M1242</f>
        <v>30.36</v>
      </c>
      <c r="M1233" s="15">
        <f t="shared" si="115"/>
        <v>-1.1739999999999995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132.22980349344977</v>
      </c>
      <c r="R1233" s="15">
        <f>'[1]TCE - ANEXO III - Preencher'!S1242</f>
        <v>0</v>
      </c>
      <c r="S1233" s="16">
        <f t="shared" si="117"/>
        <v>132.22980349344977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323.27940349344976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VIVIANE PEREIRA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5152-05</v>
      </c>
      <c r="G1234" s="13" t="str">
        <f>IF('[1]TCE - ANEXO III - Preencher'!H1243="","",'[1]TCE - ANEXO III - Preencher'!H1243)</f>
        <v>11/2025</v>
      </c>
      <c r="H1234" s="14">
        <f>'[1]TCE - ANEXO III - Preencher'!I1243</f>
        <v>0</v>
      </c>
      <c r="I1234" s="14">
        <f>'[1]TCE - ANEXO III - Preencher'!J1243</f>
        <v>202.39359999999999</v>
      </c>
      <c r="J1234" s="14">
        <f>'[1]TCE - ANEXO III - Preencher'!K1243</f>
        <v>0</v>
      </c>
      <c r="K1234" s="15">
        <f>'[1]TCE - ANEXO III - Preencher'!L1243</f>
        <v>29.186</v>
      </c>
      <c r="L1234" s="15">
        <f>'[1]TCE - ANEXO III - Preencher'!M1243</f>
        <v>0</v>
      </c>
      <c r="M1234" s="15">
        <f t="shared" si="115"/>
        <v>29.186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264.45480349344979</v>
      </c>
      <c r="R1234" s="15">
        <f>'[1]TCE - ANEXO III - Preencher'!S1243</f>
        <v>0</v>
      </c>
      <c r="S1234" s="16">
        <f t="shared" si="117"/>
        <v>264.45480349344979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498.3044034934498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VIVIANE PINHEIRO DA SILVA SOARES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2235-05</v>
      </c>
      <c r="G1235" s="13" t="str">
        <f>IF('[1]TCE - ANEXO III - Preencher'!H1244="","",'[1]TCE - ANEXO III - Preencher'!H1244)</f>
        <v>11/2025</v>
      </c>
      <c r="H1235" s="14">
        <f>'[1]TCE - ANEXO III - Preencher'!I1244</f>
        <v>0</v>
      </c>
      <c r="I1235" s="14">
        <f>'[1]TCE - ANEXO III - Preencher'!J1244</f>
        <v>447.7672</v>
      </c>
      <c r="J1235" s="14">
        <f>'[1]TCE - ANEXO III - Preencher'!K1244</f>
        <v>0</v>
      </c>
      <c r="K1235" s="15">
        <f>'[1]TCE - ANEXO III - Preencher'!L1244</f>
        <v>29.186</v>
      </c>
      <c r="L1235" s="15">
        <f>'[1]TCE - ANEXO III - Preencher'!M1244</f>
        <v>0</v>
      </c>
      <c r="M1235" s="15">
        <f t="shared" si="115"/>
        <v>29.186</v>
      </c>
      <c r="N1235" s="15">
        <f>'[1]TCE - ANEXO III - Preencher'!O1244</f>
        <v>4.7699999999999996</v>
      </c>
      <c r="O1235" s="15">
        <f>'[1]TCE - ANEXO III - Preencher'!P1244</f>
        <v>0</v>
      </c>
      <c r="P1235" s="16">
        <f t="shared" si="116"/>
        <v>4.7699999999999996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481.72319999999996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WALLACE NEVES DE SA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4201-25</v>
      </c>
      <c r="G1236" s="13" t="str">
        <f>IF('[1]TCE - ANEXO III - Preencher'!H1245="","",'[1]TCE - ANEXO III - Preencher'!H1245)</f>
        <v>11/2025</v>
      </c>
      <c r="H1236" s="14">
        <f>'[1]TCE - ANEXO III - Preencher'!I1245</f>
        <v>0</v>
      </c>
      <c r="I1236" s="14">
        <f>'[1]TCE - ANEXO III - Preencher'!J1245</f>
        <v>437.02480000000003</v>
      </c>
      <c r="J1236" s="14">
        <f>'[1]TCE - ANEXO III - Preencher'!K1245</f>
        <v>0</v>
      </c>
      <c r="K1236" s="15">
        <f>'[1]TCE - ANEXO III - Preencher'!L1245</f>
        <v>29.186</v>
      </c>
      <c r="L1236" s="15">
        <f>'[1]TCE - ANEXO III - Preencher'!M1245</f>
        <v>44</v>
      </c>
      <c r="M1236" s="15">
        <f t="shared" si="115"/>
        <v>-14.814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105.78480349344979</v>
      </c>
      <c r="R1236" s="15">
        <f>'[1]TCE - ANEXO III - Preencher'!S1245</f>
        <v>0</v>
      </c>
      <c r="S1236" s="16">
        <f t="shared" si="117"/>
        <v>105.78480349344979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530.26560349344982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WANCLEIA ALVES CORREIA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2236-05</v>
      </c>
      <c r="G1237" s="13" t="str">
        <f>IF('[1]TCE - ANEXO III - Preencher'!H1246="","",'[1]TCE - ANEXO III - Preencher'!H1246)</f>
        <v>11/2025</v>
      </c>
      <c r="H1237" s="14">
        <f>'[1]TCE - ANEXO III - Preencher'!I1246</f>
        <v>0</v>
      </c>
      <c r="I1237" s="14">
        <f>'[1]TCE - ANEXO III - Preencher'!J1246</f>
        <v>363.3784</v>
      </c>
      <c r="J1237" s="14">
        <f>'[1]TCE - ANEXO III - Preencher'!K1246</f>
        <v>0</v>
      </c>
      <c r="K1237" s="15">
        <f>'[1]TCE - ANEXO III - Preencher'!L1246</f>
        <v>29.186</v>
      </c>
      <c r="L1237" s="15">
        <f>'[1]TCE - ANEXO III - Preencher'!M1246</f>
        <v>3.06</v>
      </c>
      <c r="M1237" s="15">
        <f t="shared" si="115"/>
        <v>26.126000000000001</v>
      </c>
      <c r="N1237" s="15">
        <f>'[1]TCE - ANEXO III - Preencher'!O1246</f>
        <v>4.7699999999999996</v>
      </c>
      <c r="O1237" s="15">
        <f>'[1]TCE - ANEXO III - Preencher'!P1246</f>
        <v>0</v>
      </c>
      <c r="P1237" s="16">
        <f t="shared" si="116"/>
        <v>4.7699999999999996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394.27439999999996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 t="str">
        <f>'[1]TCE - ANEXO III - Preencher'!E1247</f>
        <v>WANDERLAINE DO NASCIMENTO DAMASCENO</v>
      </c>
      <c r="E1238" s="9" t="str">
        <f>IF('[1]TCE - ANEXO III - Preencher'!F1247="4 - Assistência Odontológica","2 - Outros Profissionais da Saúde",'[1]TCE - ANEXO III - Preencher'!F1247)</f>
        <v xml:space="preserve"> 1 - Médico</v>
      </c>
      <c r="F1238" s="12" t="str">
        <f>'[1]TCE - ANEXO III - Preencher'!G1247</f>
        <v>2251-25</v>
      </c>
      <c r="G1238" s="13" t="str">
        <f>IF('[1]TCE - ANEXO III - Preencher'!H1247="","",'[1]TCE - ANEXO III - Preencher'!H1247)</f>
        <v>11/2025</v>
      </c>
      <c r="H1238" s="14">
        <f>'[1]TCE - ANEXO III - Preencher'!I1247</f>
        <v>0</v>
      </c>
      <c r="I1238" s="14">
        <f>'[1]TCE - ANEXO III - Preencher'!J1247</f>
        <v>353.74400000000003</v>
      </c>
      <c r="J1238" s="14">
        <f>'[1]TCE - ANEXO III - Preencher'!K1247</f>
        <v>0</v>
      </c>
      <c r="K1238" s="15">
        <f>'[1]TCE - ANEXO III - Preencher'!L1247</f>
        <v>29.186</v>
      </c>
      <c r="L1238" s="15">
        <f>'[1]TCE - ANEXO III - Preencher'!M1247</f>
        <v>0</v>
      </c>
      <c r="M1238" s="15">
        <f t="shared" si="115"/>
        <v>29.186</v>
      </c>
      <c r="N1238" s="15">
        <f>'[1]TCE - ANEXO III - Preencher'!O1247</f>
        <v>18.149999999999999</v>
      </c>
      <c r="O1238" s="15">
        <f>'[1]TCE - ANEXO III - Preencher'!P1247</f>
        <v>0</v>
      </c>
      <c r="P1238" s="16">
        <f t="shared" si="116"/>
        <v>18.149999999999999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401.08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 t="str">
        <f>'[1]TCE - ANEXO III - Preencher'!E1248</f>
        <v>WANDERSON MEDEIROS RODRIGUES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11/2025</v>
      </c>
      <c r="H1239" s="14">
        <f>'[1]TCE - ANEXO III - Preencher'!I1248</f>
        <v>0</v>
      </c>
      <c r="I1239" s="14">
        <f>'[1]TCE - ANEXO III - Preencher'!J1248</f>
        <v>353.08640000000003</v>
      </c>
      <c r="J1239" s="14">
        <f>'[1]TCE - ANEXO III - Preencher'!K1248</f>
        <v>0</v>
      </c>
      <c r="K1239" s="15">
        <f>'[1]TCE - ANEXO III - Preencher'!L1248</f>
        <v>29.186</v>
      </c>
      <c r="L1239" s="15">
        <f>'[1]TCE - ANEXO III - Preencher'!M1248</f>
        <v>30.36</v>
      </c>
      <c r="M1239" s="15">
        <f t="shared" si="115"/>
        <v>-1.1739999999999995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132.22980349344977</v>
      </c>
      <c r="R1239" s="15">
        <f>'[1]TCE - ANEXO III - Preencher'!S1248</f>
        <v>0</v>
      </c>
      <c r="S1239" s="16">
        <f t="shared" si="117"/>
        <v>132.22980349344977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486.41220349344979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 t="str">
        <f>'[1]TCE - ANEXO III - Preencher'!E1249</f>
        <v>WASHINGTON MARTINS GOMES DE OLIVEIRA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5174-10</v>
      </c>
      <c r="G1240" s="13" t="str">
        <f>IF('[1]TCE - ANEXO III - Preencher'!H1249="","",'[1]TCE - ANEXO III - Preencher'!H1249)</f>
        <v>11/2025</v>
      </c>
      <c r="H1240" s="14">
        <f>'[1]TCE - ANEXO III - Preencher'!I1249</f>
        <v>0</v>
      </c>
      <c r="I1240" s="14">
        <f>'[1]TCE - ANEXO III - Preencher'!J1249</f>
        <v>121.44</v>
      </c>
      <c r="J1240" s="14">
        <f>'[1]TCE - ANEXO III - Preencher'!K1249</f>
        <v>0</v>
      </c>
      <c r="K1240" s="15">
        <f>'[1]TCE - ANEXO III - Preencher'!L1249</f>
        <v>29.186</v>
      </c>
      <c r="L1240" s="15">
        <f>'[1]TCE - ANEXO III - Preencher'!M1249</f>
        <v>0</v>
      </c>
      <c r="M1240" s="15">
        <f t="shared" si="115"/>
        <v>29.186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152.89600000000002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 t="str">
        <f>'[1]TCE - ANEXO III - Preencher'!E1250</f>
        <v>WASLEY FERREIRA GOMES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11/2025</v>
      </c>
      <c r="H1241" s="14">
        <f>'[1]TCE - ANEXO III - Preencher'!I1250</f>
        <v>0</v>
      </c>
      <c r="I1241" s="14">
        <f>'[1]TCE - ANEXO III - Preencher'!J1250</f>
        <v>212.4512</v>
      </c>
      <c r="J1241" s="14">
        <f>'[1]TCE - ANEXO III - Preencher'!K1250</f>
        <v>0</v>
      </c>
      <c r="K1241" s="15">
        <f>'[1]TCE - ANEXO III - Preencher'!L1250</f>
        <v>29.186</v>
      </c>
      <c r="L1241" s="15">
        <f>'[1]TCE - ANEXO III - Preencher'!M1250</f>
        <v>30.36</v>
      </c>
      <c r="M1241" s="15">
        <f t="shared" si="115"/>
        <v>-1.1739999999999995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264.45480349344979</v>
      </c>
      <c r="R1241" s="15">
        <f>'[1]TCE - ANEXO III - Preencher'!S1250</f>
        <v>0</v>
      </c>
      <c r="S1241" s="16">
        <f t="shared" si="117"/>
        <v>264.45480349344979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478.00200349344982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 t="str">
        <f>'[1]TCE - ANEXO III - Preencher'!E1251</f>
        <v>WEDJA CAROLINA GOMES DO NASCIMENTO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5211-30</v>
      </c>
      <c r="G1242" s="13" t="str">
        <f>IF('[1]TCE - ANEXO III - Preencher'!H1251="","",'[1]TCE - ANEXO III - Preencher'!H1251)</f>
        <v>11/2025</v>
      </c>
      <c r="H1242" s="14">
        <f>'[1]TCE - ANEXO III - Preencher'!I1251</f>
        <v>0</v>
      </c>
      <c r="I1242" s="14">
        <f>'[1]TCE - ANEXO III - Preencher'!J1251</f>
        <v>131.4736</v>
      </c>
      <c r="J1242" s="14">
        <f>'[1]TCE - ANEXO III - Preencher'!K1251</f>
        <v>0</v>
      </c>
      <c r="K1242" s="15">
        <f>'[1]TCE - ANEXO III - Preencher'!L1251</f>
        <v>29.186</v>
      </c>
      <c r="L1242" s="15">
        <f>'[1]TCE - ANEXO III - Preencher'!M1251</f>
        <v>0</v>
      </c>
      <c r="M1242" s="15">
        <f t="shared" si="115"/>
        <v>29.186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78.12</v>
      </c>
      <c r="U1242" s="15">
        <f>'[1]TCE - ANEXO III - Preencher'!V1251</f>
        <v>0</v>
      </c>
      <c r="V1242" s="16">
        <f t="shared" si="118"/>
        <v>78.12</v>
      </c>
      <c r="W1242" s="17" t="str">
        <f>IF('[1]TCE - ANEXO III - Preencher'!X1251="","",'[1]TCE - ANEXO III - Preencher'!X1251)</f>
        <v>Auxílio Básico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241.04960000000003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 t="str">
        <f>'[1]TCE - ANEXO III - Preencher'!E1252</f>
        <v>WEDJA MARIA SOUSA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5211-30</v>
      </c>
      <c r="G1243" s="13" t="str">
        <f>IF('[1]TCE - ANEXO III - Preencher'!H1252="","",'[1]TCE - ANEXO III - Preencher'!H1252)</f>
        <v>11/2025</v>
      </c>
      <c r="H1243" s="14">
        <f>'[1]TCE - ANEXO III - Preencher'!I1252</f>
        <v>0</v>
      </c>
      <c r="I1243" s="14">
        <f>'[1]TCE - ANEXO III - Preencher'!J1252</f>
        <v>152.06479999999999</v>
      </c>
      <c r="J1243" s="14">
        <f>'[1]TCE - ANEXO III - Preencher'!K1252</f>
        <v>0</v>
      </c>
      <c r="K1243" s="15">
        <f>'[1]TCE - ANEXO III - Preencher'!L1252</f>
        <v>29.186</v>
      </c>
      <c r="L1243" s="15">
        <f>'[1]TCE - ANEXO III - Preencher'!M1252</f>
        <v>0</v>
      </c>
      <c r="M1243" s="15">
        <f t="shared" si="115"/>
        <v>29.186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132.22980349344977</v>
      </c>
      <c r="R1243" s="15">
        <f>'[1]TCE - ANEXO III - Preencher'!S1252</f>
        <v>0</v>
      </c>
      <c r="S1243" s="16">
        <f t="shared" si="117"/>
        <v>132.22980349344977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315.75060349344977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 t="str">
        <f>'[1]TCE - ANEXO III - Preencher'!E1253</f>
        <v>WEIDSON BRAYAN PINHEIRO MELO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11/2025</v>
      </c>
      <c r="H1244" s="14">
        <f>'[1]TCE - ANEXO III - Preencher'!I1253</f>
        <v>0</v>
      </c>
      <c r="I1244" s="14">
        <f>'[1]TCE - ANEXO III - Preencher'!J1253</f>
        <v>341.11279999999999</v>
      </c>
      <c r="J1244" s="14">
        <f>'[1]TCE - ANEXO III - Preencher'!K1253</f>
        <v>0</v>
      </c>
      <c r="K1244" s="15">
        <f>'[1]TCE - ANEXO III - Preencher'!L1253</f>
        <v>29.186</v>
      </c>
      <c r="L1244" s="15">
        <f>'[1]TCE - ANEXO III - Preencher'!M1253</f>
        <v>3.06</v>
      </c>
      <c r="M1244" s="15">
        <f t="shared" si="115"/>
        <v>26.126000000000001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20.18</v>
      </c>
      <c r="U1244" s="15">
        <f>'[1]TCE - ANEXO III - Preencher'!V1253</f>
        <v>0</v>
      </c>
      <c r="V1244" s="16">
        <f t="shared" si="118"/>
        <v>20.18</v>
      </c>
      <c r="W1244" s="17" t="str">
        <f>IF('[1]TCE - ANEXO III - Preencher'!X1253="","",'[1]TCE - ANEXO III - Preencher'!X1253)</f>
        <v>Auxílio Básico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392.18879999999996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 t="str">
        <f>'[1]TCE - ANEXO III - Preencher'!E1254</f>
        <v>WELLINGTON DA SILVA CARVALHO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1421-05</v>
      </c>
      <c r="G1245" s="13" t="str">
        <f>IF('[1]TCE - ANEXO III - Preencher'!H1254="","",'[1]TCE - ANEXO III - Preencher'!H1254)</f>
        <v>11/2025</v>
      </c>
      <c r="H1245" s="14">
        <f>'[1]TCE - ANEXO III - Preencher'!I1254</f>
        <v>0</v>
      </c>
      <c r="I1245" s="14">
        <f>'[1]TCE - ANEXO III - Preencher'!J1254</f>
        <v>369.21600000000001</v>
      </c>
      <c r="J1245" s="14">
        <f>'[1]TCE - ANEXO III - Preencher'!K1254</f>
        <v>0</v>
      </c>
      <c r="K1245" s="15">
        <f>'[1]TCE - ANEXO III - Preencher'!L1254</f>
        <v>29.186</v>
      </c>
      <c r="L1245" s="15">
        <f>'[1]TCE - ANEXO III - Preencher'!M1254</f>
        <v>0</v>
      </c>
      <c r="M1245" s="15">
        <f t="shared" si="115"/>
        <v>29.186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400.67199999999997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 t="str">
        <f>'[1]TCE - ANEXO III - Preencher'!E1255</f>
        <v>WELLINGTON RENATO DA SILVA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2236-05</v>
      </c>
      <c r="G1246" s="13" t="str">
        <f>IF('[1]TCE - ANEXO III - Preencher'!H1255="","",'[1]TCE - ANEXO III - Preencher'!H1255)</f>
        <v>11/2025</v>
      </c>
      <c r="H1246" s="14">
        <f>'[1]TCE - ANEXO III - Preencher'!I1255</f>
        <v>0</v>
      </c>
      <c r="I1246" s="14">
        <f>'[1]TCE - ANEXO III - Preencher'!J1255</f>
        <v>248.64</v>
      </c>
      <c r="J1246" s="14">
        <f>'[1]TCE - ANEXO III - Preencher'!K1255</f>
        <v>0</v>
      </c>
      <c r="K1246" s="15">
        <f>'[1]TCE - ANEXO III - Preencher'!L1255</f>
        <v>29.186</v>
      </c>
      <c r="L1246" s="15">
        <f>'[1]TCE - ANEXO III - Preencher'!M1255</f>
        <v>2.8</v>
      </c>
      <c r="M1246" s="15">
        <f t="shared" si="115"/>
        <v>26.385999999999999</v>
      </c>
      <c r="N1246" s="15">
        <f>'[1]TCE - ANEXO III - Preencher'!O1255</f>
        <v>4.7699999999999996</v>
      </c>
      <c r="O1246" s="15">
        <f>'[1]TCE - ANEXO III - Preencher'!P1255</f>
        <v>0</v>
      </c>
      <c r="P1246" s="16">
        <f t="shared" si="116"/>
        <v>4.7699999999999996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279.79599999999999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 t="str">
        <f>'[1]TCE - ANEXO III - Preencher'!E1256</f>
        <v>WELLINGTON RODRIGUES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5174-10</v>
      </c>
      <c r="G1247" s="13" t="str">
        <f>IF('[1]TCE - ANEXO III - Preencher'!H1256="","",'[1]TCE - ANEXO III - Preencher'!H1256)</f>
        <v>11/2025</v>
      </c>
      <c r="H1247" s="14">
        <f>'[1]TCE - ANEXO III - Preencher'!I1256</f>
        <v>0</v>
      </c>
      <c r="I1247" s="14">
        <f>'[1]TCE - ANEXO III - Preencher'!J1256</f>
        <v>2.024</v>
      </c>
      <c r="J1247" s="14">
        <f>'[1]TCE - ANEXO III - Preencher'!K1256</f>
        <v>0</v>
      </c>
      <c r="K1247" s="15">
        <f>'[1]TCE - ANEXO III - Preencher'!L1256</f>
        <v>29.186</v>
      </c>
      <c r="L1247" s="15">
        <f>'[1]TCE - ANEXO III - Preencher'!M1256</f>
        <v>0</v>
      </c>
      <c r="M1247" s="15">
        <f t="shared" si="115"/>
        <v>29.186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33.480000000000004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 t="str">
        <f>'[1]TCE - ANEXO III - Preencher'!E1257</f>
        <v>WELMA DA SILVA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11/2025</v>
      </c>
      <c r="H1248" s="14">
        <f>'[1]TCE - ANEXO III - Preencher'!I1257</f>
        <v>0</v>
      </c>
      <c r="I1248" s="14">
        <f>'[1]TCE - ANEXO III - Preencher'!J1257</f>
        <v>303.86799999999999</v>
      </c>
      <c r="J1248" s="14">
        <f>'[1]TCE - ANEXO III - Preencher'!K1257</f>
        <v>0</v>
      </c>
      <c r="K1248" s="15">
        <f>'[1]TCE - ANEXO III - Preencher'!L1257</f>
        <v>29.186</v>
      </c>
      <c r="L1248" s="15">
        <f>'[1]TCE - ANEXO III - Preencher'!M1257</f>
        <v>0</v>
      </c>
      <c r="M1248" s="15">
        <f t="shared" si="115"/>
        <v>29.186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132.22980349344977</v>
      </c>
      <c r="R1248" s="15">
        <f>'[1]TCE - ANEXO III - Preencher'!S1257</f>
        <v>0</v>
      </c>
      <c r="S1248" s="16">
        <f t="shared" si="117"/>
        <v>132.22980349344977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467.55380349344972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 t="str">
        <f>'[1]TCE - ANEXO III - Preencher'!E1258</f>
        <v>WENDELY CARLA NASCIMENTO DE LIMA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4131-15</v>
      </c>
      <c r="G1249" s="13" t="str">
        <f>IF('[1]TCE - ANEXO III - Preencher'!H1258="","",'[1]TCE - ANEXO III - Preencher'!H1258)</f>
        <v>11/2025</v>
      </c>
      <c r="H1249" s="14">
        <f>'[1]TCE - ANEXO III - Preencher'!I1258</f>
        <v>0</v>
      </c>
      <c r="I1249" s="14">
        <f>'[1]TCE - ANEXO III - Preencher'!J1258</f>
        <v>213.16560000000001</v>
      </c>
      <c r="J1249" s="14">
        <f>'[1]TCE - ANEXO III - Preencher'!K1258</f>
        <v>0</v>
      </c>
      <c r="K1249" s="15">
        <f>'[1]TCE - ANEXO III - Preencher'!L1258</f>
        <v>29.186</v>
      </c>
      <c r="L1249" s="15">
        <f>'[1]TCE - ANEXO III - Preencher'!M1258</f>
        <v>43.64</v>
      </c>
      <c r="M1249" s="15">
        <f t="shared" si="115"/>
        <v>-14.454000000000001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200.98160000000001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 t="str">
        <f>'[1]TCE - ANEXO III - Preencher'!E1259</f>
        <v>WERLANY INGRID DA SILVA BARBOSA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2235-05</v>
      </c>
      <c r="G1250" s="13" t="str">
        <f>IF('[1]TCE - ANEXO III - Preencher'!H1259="","",'[1]TCE - ANEXO III - Preencher'!H1259)</f>
        <v>11/2025</v>
      </c>
      <c r="H1250" s="14">
        <f>'[1]TCE - ANEXO III - Preencher'!I1259</f>
        <v>0</v>
      </c>
      <c r="I1250" s="14">
        <f>'[1]TCE - ANEXO III - Preencher'!J1259</f>
        <v>438.072</v>
      </c>
      <c r="J1250" s="14">
        <f>'[1]TCE - ANEXO III - Preencher'!K1259</f>
        <v>0</v>
      </c>
      <c r="K1250" s="15">
        <f>'[1]TCE - ANEXO III - Preencher'!L1259</f>
        <v>29.186</v>
      </c>
      <c r="L1250" s="15">
        <f>'[1]TCE - ANEXO III - Preencher'!M1259</f>
        <v>3.05</v>
      </c>
      <c r="M1250" s="15">
        <f t="shared" si="115"/>
        <v>26.135999999999999</v>
      </c>
      <c r="N1250" s="15">
        <f>'[1]TCE - ANEXO III - Preencher'!O1259</f>
        <v>4.7699999999999996</v>
      </c>
      <c r="O1250" s="15">
        <f>'[1]TCE - ANEXO III - Preencher'!P1259</f>
        <v>0</v>
      </c>
      <c r="P1250" s="16">
        <f t="shared" si="116"/>
        <v>4.7699999999999996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468.97800000000001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 t="str">
        <f>'[1]TCE - ANEXO III - Preencher'!E1260</f>
        <v>WERYKA NEONILA SALES DO NASCIMENTO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11/2025</v>
      </c>
      <c r="H1251" s="14">
        <f>'[1]TCE - ANEXO III - Preencher'!I1260</f>
        <v>0</v>
      </c>
      <c r="I1251" s="14">
        <f>'[1]TCE - ANEXO III - Preencher'!J1260</f>
        <v>303.86799999999999</v>
      </c>
      <c r="J1251" s="14">
        <f>'[1]TCE - ANEXO III - Preencher'!K1260</f>
        <v>0</v>
      </c>
      <c r="K1251" s="15">
        <f>'[1]TCE - ANEXO III - Preencher'!L1260</f>
        <v>29.186</v>
      </c>
      <c r="L1251" s="15">
        <f>'[1]TCE - ANEXO III - Preencher'!M1260</f>
        <v>0</v>
      </c>
      <c r="M1251" s="15">
        <f t="shared" si="115"/>
        <v>29.186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335.32399999999996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 t="str">
        <f>'[1]TCE - ANEXO III - Preencher'!E1261</f>
        <v>WESLEY FERREIRA DA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4110-10</v>
      </c>
      <c r="G1252" s="13" t="str">
        <f>IF('[1]TCE - ANEXO III - Preencher'!H1261="","",'[1]TCE - ANEXO III - Preencher'!H1261)</f>
        <v>11/2025</v>
      </c>
      <c r="H1252" s="14">
        <f>'[1]TCE - ANEXO III - Preencher'!I1261</f>
        <v>0</v>
      </c>
      <c r="I1252" s="14">
        <f>'[1]TCE - ANEXO III - Preencher'!J1261</f>
        <v>153.45519999999999</v>
      </c>
      <c r="J1252" s="14">
        <f>'[1]TCE - ANEXO III - Preencher'!K1261</f>
        <v>0</v>
      </c>
      <c r="K1252" s="15">
        <f>'[1]TCE - ANEXO III - Preencher'!L1261</f>
        <v>29.186</v>
      </c>
      <c r="L1252" s="15">
        <f>'[1]TCE - ANEXO III - Preencher'!M1261</f>
        <v>30.36</v>
      </c>
      <c r="M1252" s="15">
        <f t="shared" si="115"/>
        <v>-1.1739999999999995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229.19480349344977</v>
      </c>
      <c r="R1252" s="15">
        <f>'[1]TCE - ANEXO III - Preencher'!S1261</f>
        <v>0</v>
      </c>
      <c r="S1252" s="16">
        <f t="shared" si="117"/>
        <v>229.19480349344977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383.74600349344973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 t="str">
        <f>'[1]TCE - ANEXO III - Preencher'!E1262</f>
        <v>WILIEDA MYRTES DAS NEVES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11/2025</v>
      </c>
      <c r="H1253" s="14">
        <f>'[1]TCE - ANEXO III - Preencher'!I1262</f>
        <v>0</v>
      </c>
      <c r="I1253" s="14">
        <f>'[1]TCE - ANEXO III - Preencher'!J1262</f>
        <v>291.72399999999999</v>
      </c>
      <c r="J1253" s="14">
        <f>'[1]TCE - ANEXO III - Preencher'!K1262</f>
        <v>0</v>
      </c>
      <c r="K1253" s="15">
        <f>'[1]TCE - ANEXO III - Preencher'!L1262</f>
        <v>29.186</v>
      </c>
      <c r="L1253" s="15">
        <f>'[1]TCE - ANEXO III - Preencher'!M1262</f>
        <v>0</v>
      </c>
      <c r="M1253" s="15">
        <f t="shared" si="115"/>
        <v>29.186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132.22980349344977</v>
      </c>
      <c r="R1253" s="15">
        <f>'[1]TCE - ANEXO III - Preencher'!S1262</f>
        <v>0</v>
      </c>
      <c r="S1253" s="16">
        <f t="shared" si="117"/>
        <v>132.22980349344977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455.40980349344972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 t="str">
        <f>'[1]TCE - ANEXO III - Preencher'!E1263</f>
        <v>WILLAMIS DA SILVA NUNES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5143-20</v>
      </c>
      <c r="G1254" s="13" t="str">
        <f>IF('[1]TCE - ANEXO III - Preencher'!H1263="","",'[1]TCE - ANEXO III - Preencher'!H1263)</f>
        <v>11/2025</v>
      </c>
      <c r="H1254" s="14">
        <f>'[1]TCE - ANEXO III - Preencher'!I1263</f>
        <v>0</v>
      </c>
      <c r="I1254" s="14">
        <f>'[1]TCE - ANEXO III - Preencher'!J1263</f>
        <v>191.69120000000001</v>
      </c>
      <c r="J1254" s="14">
        <f>'[1]TCE - ANEXO III - Preencher'!K1263</f>
        <v>0</v>
      </c>
      <c r="K1254" s="15">
        <f>'[1]TCE - ANEXO III - Preencher'!L1263</f>
        <v>29.186</v>
      </c>
      <c r="L1254" s="15">
        <f>'[1]TCE - ANEXO III - Preencher'!M1263</f>
        <v>30.36</v>
      </c>
      <c r="M1254" s="15">
        <f t="shared" si="115"/>
        <v>-1.1739999999999995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132.22980349344977</v>
      </c>
      <c r="R1254" s="15">
        <f>'[1]TCE - ANEXO III - Preencher'!S1263</f>
        <v>0</v>
      </c>
      <c r="S1254" s="16">
        <f t="shared" si="117"/>
        <v>132.22980349344977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325.01700349344981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 t="str">
        <f>'[1]TCE - ANEXO III - Preencher'!E1264</f>
        <v>WILLAMS FRANCISCO DA ROCHA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2236-05</v>
      </c>
      <c r="G1255" s="13" t="str">
        <f>IF('[1]TCE - ANEXO III - Preencher'!H1264="","",'[1]TCE - ANEXO III - Preencher'!H1264)</f>
        <v>11/2025</v>
      </c>
      <c r="H1255" s="14">
        <f>'[1]TCE - ANEXO III - Preencher'!I1264</f>
        <v>0</v>
      </c>
      <c r="I1255" s="14">
        <f>'[1]TCE - ANEXO III - Preencher'!J1264</f>
        <v>295.2312</v>
      </c>
      <c r="J1255" s="14">
        <f>'[1]TCE - ANEXO III - Preencher'!K1264</f>
        <v>0</v>
      </c>
      <c r="K1255" s="15">
        <f>'[1]TCE - ANEXO III - Preencher'!L1264</f>
        <v>29.186</v>
      </c>
      <c r="L1255" s="15">
        <f>'[1]TCE - ANEXO III - Preencher'!M1264</f>
        <v>3.82</v>
      </c>
      <c r="M1255" s="15">
        <f t="shared" si="115"/>
        <v>25.366</v>
      </c>
      <c r="N1255" s="15">
        <f>'[1]TCE - ANEXO III - Preencher'!O1264</f>
        <v>4.7699999999999996</v>
      </c>
      <c r="O1255" s="15">
        <f>'[1]TCE - ANEXO III - Preencher'!P1264</f>
        <v>0</v>
      </c>
      <c r="P1255" s="16">
        <f t="shared" si="116"/>
        <v>4.7699999999999996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325.36719999999997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 t="str">
        <f>'[1]TCE - ANEXO III - Preencher'!E1265</f>
        <v>WILLAMS SILVA REGO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5174-10</v>
      </c>
      <c r="G1256" s="13" t="str">
        <f>IF('[1]TCE - ANEXO III - Preencher'!H1265="","",'[1]TCE - ANEXO III - Preencher'!H1265)</f>
        <v>11/2025</v>
      </c>
      <c r="H1256" s="14">
        <f>'[1]TCE - ANEXO III - Preencher'!I1265</f>
        <v>0</v>
      </c>
      <c r="I1256" s="14">
        <f>'[1]TCE - ANEXO III - Preencher'!J1265</f>
        <v>156.8288</v>
      </c>
      <c r="J1256" s="14">
        <f>'[1]TCE - ANEXO III - Preencher'!K1265</f>
        <v>0</v>
      </c>
      <c r="K1256" s="15">
        <f>'[1]TCE - ANEXO III - Preencher'!L1265</f>
        <v>29.186</v>
      </c>
      <c r="L1256" s="15">
        <f>'[1]TCE - ANEXO III - Preencher'!M1265</f>
        <v>30.36</v>
      </c>
      <c r="M1256" s="15">
        <f t="shared" si="115"/>
        <v>-1.1739999999999995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264.45480349344979</v>
      </c>
      <c r="R1256" s="15">
        <f>'[1]TCE - ANEXO III - Preencher'!S1265</f>
        <v>0</v>
      </c>
      <c r="S1256" s="16">
        <f t="shared" si="117"/>
        <v>264.45480349344979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422.37960349344979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 t="str">
        <f>'[1]TCE - ANEXO III - Preencher'!E1266</f>
        <v>WILLIAM ARAUJO DE SANTANA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5143-20</v>
      </c>
      <c r="G1257" s="13" t="str">
        <f>IF('[1]TCE - ANEXO III - Preencher'!H1266="","",'[1]TCE - ANEXO III - Preencher'!H1266)</f>
        <v>11/2025</v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29.186</v>
      </c>
      <c r="L1257" s="15">
        <f>'[1]TCE - ANEXO III - Preencher'!M1266</f>
        <v>0</v>
      </c>
      <c r="M1257" s="15">
        <f t="shared" si="115"/>
        <v>29.186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132.22980349344977</v>
      </c>
      <c r="R1257" s="15">
        <f>'[1]TCE - ANEXO III - Preencher'!S1266</f>
        <v>0</v>
      </c>
      <c r="S1257" s="16">
        <f t="shared" si="117"/>
        <v>132.22980349344977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163.68580349344975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 t="str">
        <f>'[1]TCE - ANEXO III - Preencher'!E1267</f>
        <v>WILLIAMS FERREIRA DA SILVA JUNIOR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1312-05</v>
      </c>
      <c r="G1258" s="13" t="str">
        <f>IF('[1]TCE - ANEXO III - Preencher'!H1267="","",'[1]TCE - ANEXO III - Preencher'!H1267)</f>
        <v>11/2025</v>
      </c>
      <c r="H1258" s="14">
        <f>'[1]TCE - ANEXO III - Preencher'!I1267</f>
        <v>0</v>
      </c>
      <c r="I1258" s="14">
        <f>'[1]TCE - ANEXO III - Preencher'!J1267</f>
        <v>1532.18</v>
      </c>
      <c r="J1258" s="14">
        <f>'[1]TCE - ANEXO III - Preencher'!K1267</f>
        <v>0</v>
      </c>
      <c r="K1258" s="15">
        <f>'[1]TCE - ANEXO III - Preencher'!L1267</f>
        <v>29.186</v>
      </c>
      <c r="L1258" s="15">
        <f>'[1]TCE - ANEXO III - Preencher'!M1267</f>
        <v>0</v>
      </c>
      <c r="M1258" s="15">
        <f t="shared" si="115"/>
        <v>29.186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1563.636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 t="str">
        <f>'[1]TCE - ANEXO III - Preencher'!E1268</f>
        <v>WILMA RODRIGUES BEZERRA DOS SANTOS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4110-10</v>
      </c>
      <c r="G1259" s="13" t="str">
        <f>IF('[1]TCE - ANEXO III - Preencher'!H1268="","",'[1]TCE - ANEXO III - Preencher'!H1268)</f>
        <v>11/2025</v>
      </c>
      <c r="H1259" s="14">
        <f>'[1]TCE - ANEXO III - Preencher'!I1268</f>
        <v>0</v>
      </c>
      <c r="I1259" s="14">
        <f>'[1]TCE - ANEXO III - Preencher'!J1268</f>
        <v>133.584</v>
      </c>
      <c r="J1259" s="14">
        <f>'[1]TCE - ANEXO III - Preencher'!K1268</f>
        <v>0</v>
      </c>
      <c r="K1259" s="15">
        <f>'[1]TCE - ANEXO III - Preencher'!L1268</f>
        <v>29.186</v>
      </c>
      <c r="L1259" s="15">
        <f>'[1]TCE - ANEXO III - Preencher'!M1268</f>
        <v>30.36</v>
      </c>
      <c r="M1259" s="15">
        <f t="shared" si="115"/>
        <v>-1.1739999999999995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264.45480349344979</v>
      </c>
      <c r="R1259" s="15">
        <f>'[1]TCE - ANEXO III - Preencher'!S1268</f>
        <v>0</v>
      </c>
      <c r="S1259" s="16">
        <f t="shared" si="117"/>
        <v>264.45480349344979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399.13480349344979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 t="str">
        <f>'[1]TCE - ANEXO III - Preencher'!E1269</f>
        <v>WILSON DA SILVA ALVES DE LUNA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4141-05</v>
      </c>
      <c r="G1260" s="13" t="str">
        <f>IF('[1]TCE - ANEXO III - Preencher'!H1269="","",'[1]TCE - ANEXO III - Preencher'!H1269)</f>
        <v>11/2025</v>
      </c>
      <c r="H1260" s="14">
        <f>'[1]TCE - ANEXO III - Preencher'!I1269</f>
        <v>0</v>
      </c>
      <c r="I1260" s="14">
        <f>'[1]TCE - ANEXO III - Preencher'!J1269</f>
        <v>135.9528</v>
      </c>
      <c r="J1260" s="14">
        <f>'[1]TCE - ANEXO III - Preencher'!K1269</f>
        <v>0</v>
      </c>
      <c r="K1260" s="15">
        <f>'[1]TCE - ANEXO III - Preencher'!L1269</f>
        <v>29.186</v>
      </c>
      <c r="L1260" s="15">
        <f>'[1]TCE - ANEXO III - Preencher'!M1269</f>
        <v>34.56</v>
      </c>
      <c r="M1260" s="15">
        <f t="shared" si="115"/>
        <v>-5.3740000000000023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132.84880000000001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 t="str">
        <f>'[1]TCE - ANEXO III - Preencher'!E1270</f>
        <v>WITALAUAN DOS SANTOS BRANDAO DE LIMA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5135-05</v>
      </c>
      <c r="G1261" s="13" t="str">
        <f>IF('[1]TCE - ANEXO III - Preencher'!H1270="","",'[1]TCE - ANEXO III - Preencher'!H1270)</f>
        <v>11/2025</v>
      </c>
      <c r="H1261" s="14">
        <f>'[1]TCE - ANEXO III - Preencher'!I1270</f>
        <v>0</v>
      </c>
      <c r="I1261" s="14">
        <f>'[1]TCE - ANEXO III - Preencher'!J1270</f>
        <v>144.37039999999999</v>
      </c>
      <c r="J1261" s="14">
        <f>'[1]TCE - ANEXO III - Preencher'!K1270</f>
        <v>0</v>
      </c>
      <c r="K1261" s="15">
        <f>'[1]TCE - ANEXO III - Preencher'!L1270</f>
        <v>29.186</v>
      </c>
      <c r="L1261" s="15">
        <f>'[1]TCE - ANEXO III - Preencher'!M1270</f>
        <v>30.36</v>
      </c>
      <c r="M1261" s="15">
        <f t="shared" si="115"/>
        <v>-1.1739999999999995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145.46639999999999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 t="str">
        <f>'[1]TCE - ANEXO III - Preencher'!E1271</f>
        <v>WITOR HUGO DE MORAES CASTRO SOUSA LEITE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3172-10</v>
      </c>
      <c r="G1262" s="13" t="str">
        <f>IF('[1]TCE - ANEXO III - Preencher'!H1271="","",'[1]TCE - ANEXO III - Preencher'!H1271)</f>
        <v>11/2025</v>
      </c>
      <c r="H1262" s="14">
        <f>'[1]TCE - ANEXO III - Preencher'!I1271</f>
        <v>0</v>
      </c>
      <c r="I1262" s="14">
        <f>'[1]TCE - ANEXO III - Preencher'!J1271</f>
        <v>205.5984</v>
      </c>
      <c r="J1262" s="14">
        <f>'[1]TCE - ANEXO III - Preencher'!K1271</f>
        <v>0</v>
      </c>
      <c r="K1262" s="15">
        <f>'[1]TCE - ANEXO III - Preencher'!L1271</f>
        <v>29.186</v>
      </c>
      <c r="L1262" s="15">
        <f>'[1]TCE - ANEXO III - Preencher'!M1271</f>
        <v>44</v>
      </c>
      <c r="M1262" s="15">
        <f t="shared" si="115"/>
        <v>-14.814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193.05440000000002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 t="str">
        <f>'[1]TCE - ANEXO III - Preencher'!E1272</f>
        <v>YASMIN BARBOSA ANDRADE DA HORA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2237-10</v>
      </c>
      <c r="G1263" s="13" t="str">
        <f>IF('[1]TCE - ANEXO III - Preencher'!H1272="","",'[1]TCE - ANEXO III - Preencher'!H1272)</f>
        <v>11/2025</v>
      </c>
      <c r="H1263" s="14">
        <f>'[1]TCE - ANEXO III - Preencher'!I1272</f>
        <v>0</v>
      </c>
      <c r="I1263" s="14">
        <f>'[1]TCE - ANEXO III - Preencher'!J1272</f>
        <v>362.56880000000001</v>
      </c>
      <c r="J1263" s="14">
        <f>'[1]TCE - ANEXO III - Preencher'!K1272</f>
        <v>0</v>
      </c>
      <c r="K1263" s="15">
        <f>'[1]TCE - ANEXO III - Preencher'!L1272</f>
        <v>29.186</v>
      </c>
      <c r="L1263" s="15">
        <f>'[1]TCE - ANEXO III - Preencher'!M1272</f>
        <v>0</v>
      </c>
      <c r="M1263" s="15">
        <f t="shared" si="115"/>
        <v>29.186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394.02479999999997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 t="str">
        <f>'[1]TCE - ANEXO III - Preencher'!E1273</f>
        <v>YASMIN BATISTA DOS SANTOS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2516-05</v>
      </c>
      <c r="G1264" s="13" t="str">
        <f>IF('[1]TCE - ANEXO III - Preencher'!H1273="","",'[1]TCE - ANEXO III - Preencher'!H1273)</f>
        <v>11/2025</v>
      </c>
      <c r="H1264" s="14">
        <f>'[1]TCE - ANEXO III - Preencher'!I1273</f>
        <v>0</v>
      </c>
      <c r="I1264" s="14">
        <f>'[1]TCE - ANEXO III - Preencher'!J1273</f>
        <v>210.0384</v>
      </c>
      <c r="J1264" s="14">
        <f>'[1]TCE - ANEXO III - Preencher'!K1273</f>
        <v>0</v>
      </c>
      <c r="K1264" s="15">
        <f>'[1]TCE - ANEXO III - Preencher'!L1273</f>
        <v>29.186</v>
      </c>
      <c r="L1264" s="15">
        <f>'[1]TCE - ANEXO III - Preencher'!M1273</f>
        <v>0</v>
      </c>
      <c r="M1264" s="15">
        <f t="shared" si="115"/>
        <v>29.186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241.49440000000001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 t="str">
        <f>'[1]TCE - ANEXO III - Preencher'!E1274</f>
        <v>YASMIN RIBEIRO DE ALBUQUERQUE MARINHO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11/2025</v>
      </c>
      <c r="H1265" s="14">
        <f>'[1]TCE - ANEXO III - Preencher'!I1274</f>
        <v>0</v>
      </c>
      <c r="I1265" s="14">
        <f>'[1]TCE - ANEXO III - Preencher'!J1274</f>
        <v>322.084</v>
      </c>
      <c r="J1265" s="14">
        <f>'[1]TCE - ANEXO III - Preencher'!K1274</f>
        <v>0</v>
      </c>
      <c r="K1265" s="15">
        <f>'[1]TCE - ANEXO III - Preencher'!L1274</f>
        <v>29.186</v>
      </c>
      <c r="L1265" s="15">
        <f>'[1]TCE - ANEXO III - Preencher'!M1274</f>
        <v>0</v>
      </c>
      <c r="M1265" s="15">
        <f t="shared" si="115"/>
        <v>29.186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353.53999999999996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 t="str">
        <f>'[1]TCE - ANEXO III - Preencher'!E1275</f>
        <v>YLKA ANNY COUTO OLIVEIRA BARBOZA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2237-10</v>
      </c>
      <c r="G1266" s="13" t="str">
        <f>IF('[1]TCE - ANEXO III - Preencher'!H1275="","",'[1]TCE - ANEXO III - Preencher'!H1275)</f>
        <v>11/2025</v>
      </c>
      <c r="H1266" s="14">
        <f>'[1]TCE - ANEXO III - Preencher'!I1275</f>
        <v>0</v>
      </c>
      <c r="I1266" s="14">
        <f>'[1]TCE - ANEXO III - Preencher'!J1275</f>
        <v>468.77839999999998</v>
      </c>
      <c r="J1266" s="14">
        <f>'[1]TCE - ANEXO III - Preencher'!K1275</f>
        <v>0</v>
      </c>
      <c r="K1266" s="15">
        <f>'[1]TCE - ANEXO III - Preencher'!L1275</f>
        <v>29.186</v>
      </c>
      <c r="L1266" s="15">
        <f>'[1]TCE - ANEXO III - Preencher'!M1275</f>
        <v>0</v>
      </c>
      <c r="M1266" s="15">
        <f t="shared" si="115"/>
        <v>29.186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500.23439999999994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 t="str">
        <f>'[1]TCE - ANEXO III - Preencher'!E1276</f>
        <v>ZENAIDE MARIA DOS SANTOS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11/2025</v>
      </c>
      <c r="H1267" s="14">
        <f>'[1]TCE - ANEXO III - Preencher'!I1276</f>
        <v>0</v>
      </c>
      <c r="I1267" s="14">
        <f>'[1]TCE - ANEXO III - Preencher'!J1276</f>
        <v>407.43680000000001</v>
      </c>
      <c r="J1267" s="14">
        <f>'[1]TCE - ANEXO III - Preencher'!K1276</f>
        <v>0</v>
      </c>
      <c r="K1267" s="15">
        <f>'[1]TCE - ANEXO III - Preencher'!L1276</f>
        <v>29.186</v>
      </c>
      <c r="L1267" s="15">
        <f>'[1]TCE - ANEXO III - Preencher'!M1276</f>
        <v>0</v>
      </c>
      <c r="M1267" s="15">
        <f t="shared" si="115"/>
        <v>29.186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438.89279999999997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121.1</v>
      </c>
      <c r="U1277" s="15">
        <f>'[1]TCE - ANEXO III - Preencher'!V1286</f>
        <v>0</v>
      </c>
      <c r="V1277" s="16">
        <f t="shared" si="118"/>
        <v>121.1</v>
      </c>
      <c r="W1277" s="17" t="str">
        <f>IF('[1]TCE - ANEXO III - Preencher'!X1286="","",'[1]TCE - ANEXO III - Preencher'!X1286)</f>
        <v>AUXÍLIO CRECHE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121.1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120.26</v>
      </c>
      <c r="U1302" s="15">
        <f>'[1]TCE - ANEXO III - Preencher'!V1311</f>
        <v>0</v>
      </c>
      <c r="V1302" s="16">
        <f t="shared" si="124"/>
        <v>120.26</v>
      </c>
      <c r="W1302" s="17" t="str">
        <f>IF('[1]TCE - ANEXO III - Preencher'!X1311="","",'[1]TCE - ANEXO III - Preencher'!X1311)</f>
        <v>AUXÍLIO CRECHE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120.26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121.1</v>
      </c>
      <c r="U1311" s="15">
        <f>'[1]TCE - ANEXO III - Preencher'!V1320</f>
        <v>0</v>
      </c>
      <c r="V1311" s="16">
        <f t="shared" si="124"/>
        <v>121.1</v>
      </c>
      <c r="W1311" s="17" t="str">
        <f>IF('[1]TCE - ANEXO III - Preencher'!X1320="","",'[1]TCE - ANEXO III - Preencher'!X1320)</f>
        <v>AUXÍLIO CRECHE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121.1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2025-12-23T16:53:30Z</dcterms:created>
  <dcterms:modified xsi:type="dcterms:W3CDTF">2025-12-23T16:53:45Z</dcterms:modified>
</cp:coreProperties>
</file>