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12025\09. TCE\EXCEL ENVIAR\"/>
    </mc:Choice>
  </mc:AlternateContent>
  <bookViews>
    <workbookView xWindow="0" yWindow="0" windowWidth="28800" windowHeight="12010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<sst xmlns="http://schemas.openxmlformats.org/spreadsheetml/2006/main" count="8" uniqueCount="8">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</sst>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12025/PCF%20em%20EXCEL%20-%20HMA%2011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9039744000275</v>
          </cell>
          <cell r="C10" t="str">
            <v>HOSPITAL MIGUEL ARRAES - CG. Nº 023/2022</v>
          </cell>
          <cell r="F10" t="str">
            <v>2025NE000630</v>
          </cell>
          <cell r="G10">
            <v>45659</v>
          </cell>
          <cell r="H10">
            <v>2044175.54</v>
          </cell>
          <cell r="I10" t="str">
            <v>2025OB083825</v>
          </cell>
          <cell r="J10">
            <v>45968</v>
          </cell>
          <cell r="N10">
            <v>185834.14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2025NE000629</v>
          </cell>
          <cell r="G11">
            <v>45659</v>
          </cell>
          <cell r="H11">
            <v>71480386.349999994</v>
          </cell>
          <cell r="I11" t="str">
            <v>2025OB083868</v>
          </cell>
          <cell r="J11">
            <v>45968</v>
          </cell>
          <cell r="N11">
            <v>7806209.3300000001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2025NE001497</v>
          </cell>
          <cell r="G12">
            <v>45688</v>
          </cell>
          <cell r="H12">
            <v>11827354.23</v>
          </cell>
          <cell r="I12" t="str">
            <v>2025OB084528</v>
          </cell>
          <cell r="J12">
            <v>45971</v>
          </cell>
          <cell r="N12">
            <v>1039990.58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3" sqref="D13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2025NE000630</v>
      </c>
      <c r="D2" s="4">
        <f>IF('[1]TCE - ANEXO V - REC. Preencher'!G10="","",'[1]TCE - ANEXO V - REC. Preencher'!G10)</f>
        <v>45659</v>
      </c>
      <c r="E2" s="5">
        <f>'[1]TCE - ANEXO V - REC. Preencher'!H10</f>
        <v>2044175.54</v>
      </c>
      <c r="F2" s="3" t="str">
        <f>'[1]TCE - ANEXO V - REC. Preencher'!I10</f>
        <v>2025OB083825</v>
      </c>
      <c r="G2" s="4">
        <f>IF('[1]TCE - ANEXO V - REC. Preencher'!J10="","",'[1]TCE - ANEXO V - REC. Preencher'!J10)</f>
        <v>45968</v>
      </c>
      <c r="H2" s="5">
        <f>'[1]TCE - ANEXO V - REC. Preencher'!N10</f>
        <v>185834.14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2025NE000629</v>
      </c>
      <c r="D3" s="4">
        <f>IF('[1]TCE - ANEXO V - REC. Preencher'!G11="","",'[1]TCE - ANEXO V - REC. Preencher'!G11)</f>
        <v>45659</v>
      </c>
      <c r="E3" s="5">
        <f>'[1]TCE - ANEXO V - REC. Preencher'!H11</f>
        <v>71480386.349999994</v>
      </c>
      <c r="F3" s="3" t="str">
        <f>'[1]TCE - ANEXO V - REC. Preencher'!I11</f>
        <v>2025OB083868</v>
      </c>
      <c r="G3" s="4">
        <f>IF('[1]TCE - ANEXO V - REC. Preencher'!J11="","",'[1]TCE - ANEXO V - REC. Preencher'!J11)</f>
        <v>45968</v>
      </c>
      <c r="H3" s="5">
        <f>'[1]TCE - ANEXO V - REC. Preencher'!N11</f>
        <v>7806209.3300000001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2025NE001497</v>
      </c>
      <c r="D4" s="4">
        <f>IF('[1]TCE - ANEXO V - REC. Preencher'!G12="","",'[1]TCE - ANEXO V - REC. Preencher'!G12)</f>
        <v>45688</v>
      </c>
      <c r="E4" s="5">
        <f>'[1]TCE - ANEXO V - REC. Preencher'!H12</f>
        <v>11827354.23</v>
      </c>
      <c r="F4" s="3" t="str">
        <f>'[1]TCE - ANEXO V - REC. Preencher'!I12</f>
        <v>2025OB084528</v>
      </c>
      <c r="G4" s="4">
        <f>IF('[1]TCE - ANEXO V - REC. Preencher'!J12="","",'[1]TCE - ANEXO V - REC. Preencher'!J12)</f>
        <v>45971</v>
      </c>
      <c r="H4" s="5">
        <f>'[1]TCE - ANEXO V - REC. Preencher'!N12</f>
        <v>1039990.58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2025-12-23T14:22:30Z</dcterms:created>
  <dcterms:modified xsi:type="dcterms:W3CDTF">2025-12-23T14:22:45Z</dcterms:modified>
</cp:coreProperties>
</file>