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11 NOVEMBRO/TCE/Arquivos Excel DGMMAS/"/>
    </mc:Choice>
  </mc:AlternateContent>
  <xr:revisionPtr revIDLastSave="0" documentId="8_{9E3FBE82-35F3-4BBE-9592-4711836F0E0D}" xr6:coauthVersionLast="47" xr6:coauthVersionMax="47" xr10:uidLastSave="{00000000-0000-0000-0000-000000000000}"/>
  <bookViews>
    <workbookView xWindow="-108" yWindow="-108" windowWidth="23256" windowHeight="12456" xr2:uid="{59E688A4-A7CE-4DAF-B8D7-07740B31F956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S4989" i="1" s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T4984" i="1"/>
  <c r="V4984" i="1" s="1"/>
  <c r="S4984" i="1"/>
  <c r="AB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S4981" i="1" s="1"/>
  <c r="Q4981" i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S4980" i="1" s="1"/>
  <c r="Q4980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P4973" i="1" s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S4972" i="1" s="1"/>
  <c r="Q4972" i="1"/>
  <c r="P4972" i="1"/>
  <c r="O4972" i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AB4967" i="1" s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P4965" i="1" s="1"/>
  <c r="AB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S4964" i="1" s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S4963" i="1" s="1"/>
  <c r="Q4963" i="1"/>
  <c r="P4963" i="1"/>
  <c r="O4963" i="1"/>
  <c r="N4963" i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O4958" i="1"/>
  <c r="P4958" i="1" s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S4957" i="1" s="1"/>
  <c r="Q4957" i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R4956" i="1"/>
  <c r="S4956" i="1" s="1"/>
  <c r="Q4956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P4949" i="1" s="1"/>
  <c r="N4949" i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S4948" i="1" s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V4947" i="1" s="1"/>
  <c r="T4947" i="1"/>
  <c r="R4947" i="1"/>
  <c r="S4947" i="1" s="1"/>
  <c r="Q4947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R4941" i="1"/>
  <c r="S4941" i="1" s="1"/>
  <c r="Q4941" i="1"/>
  <c r="O4941" i="1"/>
  <c r="P4941" i="1" s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R4940" i="1"/>
  <c r="S4940" i="1" s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V4939" i="1" s="1"/>
  <c r="T4939" i="1"/>
  <c r="S4939" i="1"/>
  <c r="R4939" i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AB4935" i="1" s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O4934" i="1"/>
  <c r="P4934" i="1" s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S4933" i="1" s="1"/>
  <c r="Q4933" i="1"/>
  <c r="O4933" i="1"/>
  <c r="P4933" i="1" s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V4932" i="1" s="1"/>
  <c r="T4932" i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R4926" i="1"/>
  <c r="Q4926" i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P4925" i="1" s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S4924" i="1"/>
  <c r="R4924" i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W4921" i="1"/>
  <c r="V4921" i="1"/>
  <c r="U4921" i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S4916" i="1" s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P4907" i="1"/>
  <c r="O4907" i="1"/>
  <c r="N4907" i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V4904" i="1" s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V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B4899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AB4897" i="1" s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V4890" i="1"/>
  <c r="U4890" i="1"/>
  <c r="T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R4889" i="1"/>
  <c r="S4889" i="1" s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M4881" i="1"/>
  <c r="L4881" i="1"/>
  <c r="K4881" i="1"/>
  <c r="J4881" i="1"/>
  <c r="AB4881" i="1" s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V4869" i="1" s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S4867" i="1"/>
  <c r="R4867" i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AB4865" i="1" s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B4831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AB4804" i="1" s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V4759" i="1" s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O4753" i="1"/>
  <c r="P4753" i="1" s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R4751" i="1"/>
  <c r="S4751" i="1" s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V4747" i="1"/>
  <c r="U4747" i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R4745" i="1"/>
  <c r="Q4745" i="1"/>
  <c r="O4745" i="1"/>
  <c r="P4745" i="1" s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P4744" i="1" s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V4742" i="1" s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V4737" i="1"/>
  <c r="U4737" i="1"/>
  <c r="T4737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O4736" i="1"/>
  <c r="P4736" i="1" s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R4735" i="1"/>
  <c r="S4735" i="1" s="1"/>
  <c r="Q4735" i="1"/>
  <c r="O4735" i="1"/>
  <c r="P4735" i="1" s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R4734" i="1"/>
  <c r="S4734" i="1" s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R4729" i="1"/>
  <c r="Q4729" i="1"/>
  <c r="S4729" i="1" s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M4728" i="1" s="1"/>
  <c r="K4728" i="1"/>
  <c r="J4728" i="1"/>
  <c r="I4728" i="1"/>
  <c r="AB4728" i="1" s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P4727" i="1" s="1"/>
  <c r="N4727" i="1"/>
  <c r="L4727" i="1"/>
  <c r="M4727" i="1" s="1"/>
  <c r="AB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R4726" i="1"/>
  <c r="S4726" i="1" s="1"/>
  <c r="Q4726" i="1"/>
  <c r="P4726" i="1"/>
  <c r="O4726" i="1"/>
  <c r="N4726" i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O4719" i="1"/>
  <c r="P4719" i="1" s="1"/>
  <c r="N4719" i="1"/>
  <c r="M4719" i="1"/>
  <c r="AB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S4718" i="1" s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V4716" i="1" s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O4712" i="1"/>
  <c r="P4712" i="1" s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R4711" i="1"/>
  <c r="S4711" i="1" s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S4710" i="1" s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B4706" i="1"/>
  <c r="AA4706" i="1"/>
  <c r="Y4706" i="1"/>
  <c r="Z4706" i="1" s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O4704" i="1"/>
  <c r="P4704" i="1" s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R4703" i="1"/>
  <c r="S4703" i="1" s="1"/>
  <c r="Q4703" i="1"/>
  <c r="O4703" i="1"/>
  <c r="P4703" i="1" s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S4702" i="1" s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V4701" i="1" s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M4696" i="1" s="1"/>
  <c r="K4696" i="1"/>
  <c r="J4696" i="1"/>
  <c r="I4696" i="1"/>
  <c r="AB4696" i="1" s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P4695" i="1" s="1"/>
  <c r="N4695" i="1"/>
  <c r="L4695" i="1"/>
  <c r="M4695" i="1" s="1"/>
  <c r="AB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S4694" i="1" s="1"/>
  <c r="Q4694" i="1"/>
  <c r="P4694" i="1"/>
  <c r="O4694" i="1"/>
  <c r="N4694" i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W4691" i="1"/>
  <c r="V4691" i="1"/>
  <c r="U4691" i="1"/>
  <c r="T4691" i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P4688" i="1" s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P4687" i="1" s="1"/>
  <c r="N4687" i="1"/>
  <c r="M4687" i="1"/>
  <c r="AB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R4686" i="1"/>
  <c r="S4686" i="1" s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V4684" i="1" s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R4679" i="1"/>
  <c r="S4679" i="1" s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S4678" i="1" s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O4672" i="1"/>
  <c r="P4672" i="1" s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R4671" i="1"/>
  <c r="S4671" i="1" s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S4670" i="1" s="1"/>
  <c r="Q4670" i="1"/>
  <c r="P4670" i="1"/>
  <c r="O4670" i="1"/>
  <c r="N4670" i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V4666" i="1" s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AB4664" i="1" s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P4663" i="1"/>
  <c r="O4663" i="1"/>
  <c r="N4663" i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R4662" i="1"/>
  <c r="S4662" i="1" s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S4654" i="1" s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R4649" i="1"/>
  <c r="Q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S4647" i="1" s="1"/>
  <c r="Q4647" i="1"/>
  <c r="O4647" i="1"/>
  <c r="P4647" i="1" s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S4646" i="1" s="1"/>
  <c r="Q4646" i="1"/>
  <c r="P4646" i="1"/>
  <c r="O4646" i="1"/>
  <c r="N4646" i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AB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AB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M4632" i="1"/>
  <c r="AB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V4628" i="1"/>
  <c r="U4628" i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M4624" i="1" s="1"/>
  <c r="AB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M4616" i="1" s="1"/>
  <c r="AB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V4613" i="1" s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M4608" i="1" s="1"/>
  <c r="AB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R4600" i="1"/>
  <c r="S4600" i="1" s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S4595" i="1"/>
  <c r="R4595" i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V4583" i="1" s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V4580" i="1"/>
  <c r="U4580" i="1"/>
  <c r="T4580" i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B4579" i="1"/>
  <c r="AA4579" i="1"/>
  <c r="Y4579" i="1"/>
  <c r="Z4579" i="1" s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V4572" i="1"/>
  <c r="U4572" i="1"/>
  <c r="T4572" i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R4568" i="1"/>
  <c r="S4568" i="1" s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M4560" i="1" s="1"/>
  <c r="AB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S4559" i="1" s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AB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R4552" i="1"/>
  <c r="S4552" i="1" s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S4551" i="1" s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AB4547" i="1" s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V4543" i="1" s="1"/>
  <c r="T4543" i="1"/>
  <c r="R4543" i="1"/>
  <c r="S4543" i="1" s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AB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R4537" i="1"/>
  <c r="Q4537" i="1"/>
  <c r="O4537" i="1"/>
  <c r="P4537" i="1" s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R4536" i="1"/>
  <c r="S4536" i="1" s="1"/>
  <c r="Q4536" i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R4535" i="1"/>
  <c r="S4535" i="1" s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AB4531" i="1" s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P4528" i="1" s="1"/>
  <c r="N4528" i="1"/>
  <c r="L4528" i="1"/>
  <c r="M4528" i="1" s="1"/>
  <c r="K4528" i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S4527" i="1" s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R4519" i="1"/>
  <c r="Q4519" i="1"/>
  <c r="S4519" i="1" s="1"/>
  <c r="O4519" i="1"/>
  <c r="P4519" i="1" s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AB4512" i="1" s="1"/>
  <c r="H4512" i="1"/>
  <c r="G4512" i="1"/>
  <c r="F4512" i="1"/>
  <c r="E4512" i="1"/>
  <c r="D4512" i="1"/>
  <c r="B4512" i="1"/>
  <c r="A4512" i="1"/>
  <c r="AB4511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V4501" i="1" s="1"/>
  <c r="T4501" i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M4495" i="1"/>
  <c r="AB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V4492" i="1" s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B4490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R4487" i="1"/>
  <c r="Q4487" i="1"/>
  <c r="S4487" i="1" s="1"/>
  <c r="O4487" i="1"/>
  <c r="P4487" i="1" s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M4479" i="1"/>
  <c r="AB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P4478" i="1"/>
  <c r="O4478" i="1"/>
  <c r="N4478" i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S4476" i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AB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AB4472" i="1" s="1"/>
  <c r="H4472" i="1"/>
  <c r="G4472" i="1"/>
  <c r="F4472" i="1"/>
  <c r="E4472" i="1"/>
  <c r="D4472" i="1"/>
  <c r="B4472" i="1"/>
  <c r="A4472" i="1"/>
  <c r="AB4471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S4469" i="1" s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O4455" i="1"/>
  <c r="P4455" i="1" s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S4454" i="1" s="1"/>
  <c r="Q4454" i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R4453" i="1"/>
  <c r="S4453" i="1" s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AB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O4447" i="1"/>
  <c r="P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AB4442" i="1" s="1"/>
  <c r="W4442" i="1"/>
  <c r="U4442" i="1"/>
  <c r="T4442" i="1"/>
  <c r="V4442" i="1" s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R4439" i="1"/>
  <c r="Q4439" i="1"/>
  <c r="S4439" i="1" s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R4438" i="1"/>
  <c r="S4438" i="1" s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O4431" i="1"/>
  <c r="P4431" i="1" s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V4429" i="1" s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V4421" i="1" s="1"/>
  <c r="T4421" i="1"/>
  <c r="R4421" i="1"/>
  <c r="S4421" i="1" s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AB4409" i="1" s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V4404" i="1" s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M4399" i="1" s="1"/>
  <c r="K4399" i="1"/>
  <c r="J4399" i="1"/>
  <c r="I4399" i="1"/>
  <c r="AB4399" i="1" s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AB4398" i="1" s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V4397" i="1" s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AB4394" i="1" s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AB4390" i="1" s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P4389" i="1" s="1"/>
  <c r="AB4389" i="1" s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V4387" i="1" s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AB4382" i="1" s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AB4381" i="1" s="1"/>
  <c r="O4381" i="1"/>
  <c r="P4381" i="1" s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S4380" i="1" s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P4373" i="1" s="1"/>
  <c r="N4373" i="1"/>
  <c r="L4373" i="1"/>
  <c r="M4373" i="1" s="1"/>
  <c r="AB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R4371" i="1"/>
  <c r="S4371" i="1" s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AB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P4365" i="1" s="1"/>
  <c r="N4365" i="1"/>
  <c r="L4365" i="1"/>
  <c r="M4365" i="1" s="1"/>
  <c r="AB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S4364" i="1" s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S4363" i="1" s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AB4358" i="1" s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AB4357" i="1" s="1"/>
  <c r="O4357" i="1"/>
  <c r="P4357" i="1" s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AB4350" i="1" s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AB4349" i="1" s="1"/>
  <c r="O4349" i="1"/>
  <c r="P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AB4342" i="1" s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S4340" i="1" s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V4339" i="1" s="1"/>
  <c r="T4339" i="1"/>
  <c r="R4339" i="1"/>
  <c r="S4339" i="1" s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AB4334" i="1" s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V4330" i="1" s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M4326" i="1" s="1"/>
  <c r="AB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P4324" i="1" s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V4319" i="1"/>
  <c r="U4319" i="1"/>
  <c r="T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AB4318" i="1" s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V4315" i="1" s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M4310" i="1" s="1"/>
  <c r="AB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O4293" i="1"/>
  <c r="P4293" i="1" s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V4290" i="1" s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V4287" i="1"/>
  <c r="U4287" i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S4284" i="1"/>
  <c r="R4284" i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V4283" i="1" s="1"/>
  <c r="T4283" i="1"/>
  <c r="R4283" i="1"/>
  <c r="S4283" i="1" s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AB4279" i="1" s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R4276" i="1"/>
  <c r="S4276" i="1" s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N4273" i="1"/>
  <c r="P4273" i="1" s="1"/>
  <c r="M4273" i="1"/>
  <c r="AB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P4268" i="1" s="1"/>
  <c r="AB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V4258" i="1" s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V4256" i="1" s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V4237" i="1" s="1"/>
  <c r="T4237" i="1"/>
  <c r="R4237" i="1"/>
  <c r="Q4237" i="1"/>
  <c r="S4237" i="1" s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V4233" i="1"/>
  <c r="U4233" i="1"/>
  <c r="T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AB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AB4228" i="1" s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V4218" i="1" s="1"/>
  <c r="T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S4216" i="1"/>
  <c r="R4216" i="1"/>
  <c r="Q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V4215" i="1" s="1"/>
  <c r="T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S4214" i="1"/>
  <c r="AB4214" i="1" s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S4206" i="1" s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M4203" i="1" s="1"/>
  <c r="K4203" i="1"/>
  <c r="J4203" i="1"/>
  <c r="I4203" i="1"/>
  <c r="AB4203" i="1" s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AB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S4198" i="1" s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M4197" i="1" s="1"/>
  <c r="AB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O4194" i="1"/>
  <c r="P4194" i="1" s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S4185" i="1" s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S4184" i="1" s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S4182" i="1" s="1"/>
  <c r="Q4182" i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S4181" i="1" s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R4175" i="1"/>
  <c r="Q4175" i="1"/>
  <c r="O4175" i="1"/>
  <c r="P4175" i="1" s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R4173" i="1"/>
  <c r="S4173" i="1" s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AB4170" i="1" s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P4166" i="1"/>
  <c r="O4166" i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V4165" i="1" s="1"/>
  <c r="T4165" i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V4164" i="1" s="1"/>
  <c r="T4164" i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AB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L4151" i="1"/>
  <c r="M4151" i="1" s="1"/>
  <c r="K4151" i="1"/>
  <c r="J4151" i="1"/>
  <c r="AB4151" i="1" s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R4150" i="1"/>
  <c r="S4150" i="1" s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V4149" i="1" s="1"/>
  <c r="T4149" i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AB4144" i="1" s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R4142" i="1"/>
  <c r="S4142" i="1" s="1"/>
  <c r="Q4142" i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V4141" i="1" s="1"/>
  <c r="T4141" i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AB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O4135" i="1"/>
  <c r="P4135" i="1" s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S4134" i="1" s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R4127" i="1"/>
  <c r="Q4127" i="1"/>
  <c r="O4127" i="1"/>
  <c r="P4127" i="1" s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R4126" i="1"/>
  <c r="S4126" i="1" s="1"/>
  <c r="Q4126" i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AB4122" i="1" s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AB4113" i="1" s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R4112" i="1"/>
  <c r="Q4112" i="1"/>
  <c r="S4112" i="1" s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S4110" i="1" s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V4108" i="1" s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V4105" i="1"/>
  <c r="U4105" i="1"/>
  <c r="T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S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V4093" i="1" s="1"/>
  <c r="T4093" i="1"/>
  <c r="R4093" i="1"/>
  <c r="S4093" i="1" s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R4088" i="1"/>
  <c r="Q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R4079" i="1"/>
  <c r="Q4079" i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O4071" i="1"/>
  <c r="P4071" i="1" s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S4070" i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AB4068" i="1" s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AB4066" i="1" s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S4065" i="1" s="1"/>
  <c r="AB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AB4058" i="1" s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M4051" i="1" s="1"/>
  <c r="AB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M4035" i="1" s="1"/>
  <c r="AB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AB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AB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AB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M3987" i="1" s="1"/>
  <c r="K3987" i="1"/>
  <c r="J3987" i="1"/>
  <c r="I3987" i="1"/>
  <c r="AB3987" i="1" s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R3968" i="1"/>
  <c r="Q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P3963" i="1"/>
  <c r="O3963" i="1"/>
  <c r="N3963" i="1"/>
  <c r="M3963" i="1"/>
  <c r="AB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P3955" i="1"/>
  <c r="O3955" i="1"/>
  <c r="N3955" i="1"/>
  <c r="M3955" i="1"/>
  <c r="AB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B3950" i="1"/>
  <c r="AA3950" i="1"/>
  <c r="Y3950" i="1"/>
  <c r="Z3950" i="1" s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P3947" i="1"/>
  <c r="O3947" i="1"/>
  <c r="N3947" i="1"/>
  <c r="M3947" i="1"/>
  <c r="AB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B3942" i="1"/>
  <c r="AA3942" i="1"/>
  <c r="Y3942" i="1"/>
  <c r="Z3942" i="1" s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P3939" i="1"/>
  <c r="O3939" i="1"/>
  <c r="N3939" i="1"/>
  <c r="M3939" i="1"/>
  <c r="AB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B3934" i="1"/>
  <c r="AA3934" i="1"/>
  <c r="Y3934" i="1"/>
  <c r="Z3934" i="1" s="1"/>
  <c r="X3934" i="1"/>
  <c r="W3934" i="1"/>
  <c r="U3934" i="1"/>
  <c r="T3934" i="1"/>
  <c r="V3934" i="1" s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P3931" i="1"/>
  <c r="O3931" i="1"/>
  <c r="N3931" i="1"/>
  <c r="M3931" i="1"/>
  <c r="AB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V3927" i="1"/>
  <c r="U3927" i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S3926" i="1"/>
  <c r="R3926" i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R3923" i="1"/>
  <c r="S3923" i="1" s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B3918" i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S3914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R3907" i="1"/>
  <c r="S3907" i="1" s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R3891" i="1"/>
  <c r="S3891" i="1" s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R3875" i="1"/>
  <c r="S3875" i="1" s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R3859" i="1"/>
  <c r="S3859" i="1" s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P3851" i="1"/>
  <c r="O3851" i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P3843" i="1"/>
  <c r="O3843" i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AB3838" i="1" s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S3835" i="1" s="1"/>
  <c r="Q3835" i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V3834" i="1" s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S3833" i="1" s="1"/>
  <c r="AB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S3827" i="1" s="1"/>
  <c r="Q3827" i="1"/>
  <c r="P3827" i="1"/>
  <c r="O3827" i="1"/>
  <c r="N3827" i="1"/>
  <c r="M3827" i="1"/>
  <c r="AB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S3819" i="1" s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V3818" i="1" s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V3813" i="1" s="1"/>
  <c r="T3813" i="1"/>
  <c r="R3813" i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P3811" i="1" s="1"/>
  <c r="M3811" i="1"/>
  <c r="AB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B3805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V3799" i="1" s="1"/>
  <c r="T3799" i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S3784" i="1" s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S3768" i="1" s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AB3763" i="1" s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AB3757" i="1" s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AB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S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S3745" i="1"/>
  <c r="R3745" i="1"/>
  <c r="Q3745" i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AB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AB3717" i="1" s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S3714" i="1" s="1"/>
  <c r="AB3714" i="1" s="1"/>
  <c r="Q3714" i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B3706" i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AB3700" i="1" s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B3698" i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V3696" i="1" s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AB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S3689" i="1" s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T3684" i="1"/>
  <c r="V3684" i="1" s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V3680" i="1" s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AB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B3673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AB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AB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AB3617" i="1" s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AB3609" i="1" s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AB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AB3568" i="1" s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K3560" i="1"/>
  <c r="M3560" i="1" s="1"/>
  <c r="J3560" i="1"/>
  <c r="AB3560" i="1" s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S3557" i="1"/>
  <c r="R3557" i="1"/>
  <c r="Q3557" i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AB3546" i="1" s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S3544" i="1"/>
  <c r="AB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S3541" i="1"/>
  <c r="R3541" i="1"/>
  <c r="Q3541" i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S3533" i="1"/>
  <c r="R3533" i="1"/>
  <c r="Q3533" i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N3529" i="1"/>
  <c r="P3529" i="1" s="1"/>
  <c r="M3529" i="1"/>
  <c r="L3529" i="1"/>
  <c r="K3529" i="1"/>
  <c r="J3529" i="1"/>
  <c r="I3529" i="1"/>
  <c r="AB3529" i="1" s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AB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M3520" i="1" s="1"/>
  <c r="AB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AB3515" i="1" s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V3512" i="1" s="1"/>
  <c r="T3512" i="1"/>
  <c r="R3512" i="1"/>
  <c r="S3512" i="1" s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V3511" i="1" s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AB3510" i="1" s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M3507" i="1"/>
  <c r="AB3507" i="1" s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V3504" i="1" s="1"/>
  <c r="T3504" i="1"/>
  <c r="R3504" i="1"/>
  <c r="S3504" i="1" s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AB3502" i="1" s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B3499" i="1"/>
  <c r="AA3499" i="1"/>
  <c r="Y3499" i="1"/>
  <c r="Z3499" i="1" s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S3496" i="1" s="1"/>
  <c r="Q3496" i="1"/>
  <c r="O3496" i="1"/>
  <c r="N3496" i="1"/>
  <c r="P3496" i="1" s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AB3494" i="1" s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M3491" i="1"/>
  <c r="AB3491" i="1" s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M3488" i="1" s="1"/>
  <c r="AB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V3479" i="1" s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AB3478" i="1" s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B3475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V3472" i="1" s="1"/>
  <c r="T3472" i="1"/>
  <c r="R3472" i="1"/>
  <c r="S3472" i="1" s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AB3470" i="1" s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V3463" i="1" s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AB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S3456" i="1" s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AB3454" i="1" s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R3448" i="1"/>
  <c r="S3448" i="1" s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AB3446" i="1" s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M3443" i="1"/>
  <c r="AB3443" i="1" s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M3440" i="1" s="1"/>
  <c r="AB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R3432" i="1"/>
  <c r="S3432" i="1" s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AB3430" i="1" s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S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B3427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M3424" i="1" s="1"/>
  <c r="AB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AB3422" i="1" s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V3421" i="1"/>
  <c r="U3421" i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AB3414" i="1" s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M3411" i="1"/>
  <c r="AB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V3408" i="1" s="1"/>
  <c r="T3408" i="1"/>
  <c r="R3408" i="1"/>
  <c r="S3408" i="1" s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M3400" i="1" s="1"/>
  <c r="AB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V3399" i="1" s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AB3398" i="1" s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AB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S3392" i="1" s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R3384" i="1"/>
  <c r="S3384" i="1" s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AB3382" i="1" s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S3381" i="1"/>
  <c r="R3381" i="1"/>
  <c r="Q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AB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M3376" i="1" s="1"/>
  <c r="AB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R3368" i="1"/>
  <c r="S3368" i="1" s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AB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AB3363" i="1" s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V3359" i="1" s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AB3355" i="1" s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V3352" i="1" s="1"/>
  <c r="T3352" i="1"/>
  <c r="R3352" i="1"/>
  <c r="S3352" i="1" s="1"/>
  <c r="Q3352" i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W3351" i="1"/>
  <c r="U3351" i="1"/>
  <c r="V3351" i="1" s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AB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R3337" i="1"/>
  <c r="Q3337" i="1"/>
  <c r="S3337" i="1" s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B3336" i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V3327" i="1" s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AB3326" i="1" s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P3322" i="1" s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V3319" i="1" s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R3313" i="1"/>
  <c r="S3313" i="1" s="1"/>
  <c r="Q3313" i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S3312" i="1" s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R3307" i="1"/>
  <c r="Q3307" i="1"/>
  <c r="S3307" i="1" s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M3304" i="1" s="1"/>
  <c r="K3304" i="1"/>
  <c r="J3304" i="1"/>
  <c r="AB3304" i="1" s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N3294" i="1"/>
  <c r="P3294" i="1" s="1"/>
  <c r="AB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AB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V3288" i="1"/>
  <c r="U3288" i="1"/>
  <c r="T3288" i="1"/>
  <c r="R3288" i="1"/>
  <c r="S3288" i="1" s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V3287" i="1" s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AB3283" i="1" s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V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S3256" i="1" s="1"/>
  <c r="AB3256" i="1" s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V3248" i="1" s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V3247" i="1" s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AB3241" i="1" s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V3239" i="1" s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AB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P3232" i="1" s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V3224" i="1" s="1"/>
  <c r="T3224" i="1"/>
  <c r="R3224" i="1"/>
  <c r="S3224" i="1" s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V3221" i="1" s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AB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AB3212" i="1" s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V3205" i="1" s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AB3196" i="1" s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AB3193" i="1" s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AB3185" i="1" s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AB3180" i="1" s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V3173" i="1" s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S3167" i="1" s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AB3164" i="1" s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AB3161" i="1" s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V3149" i="1" s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V3133" i="1" s="1"/>
  <c r="T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V3109" i="1" s="1"/>
  <c r="T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AB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AB3082" i="1" s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R3080" i="1"/>
  <c r="Q3080" i="1"/>
  <c r="O3080" i="1"/>
  <c r="P3080" i="1" s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R3079" i="1"/>
  <c r="S3079" i="1" s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V3078" i="1"/>
  <c r="U3078" i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V3077" i="1" s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B3076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AB3073" i="1" s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V3070" i="1" s="1"/>
  <c r="T3070" i="1"/>
  <c r="R3070" i="1"/>
  <c r="S3070" i="1" s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R3063" i="1"/>
  <c r="S3063" i="1" s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AB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R3047" i="1"/>
  <c r="S3047" i="1" s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AB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AB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AB3005" i="1" s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AB2999" i="1" s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AB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AB2873" i="1" s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AB2858" i="1" s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AB2857" i="1" s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AB2851" i="1" s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AB2843" i="1" s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V2836" i="1" s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W2828" i="1"/>
  <c r="U2828" i="1"/>
  <c r="V2828" i="1" s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M2824" i="1"/>
  <c r="AB2824" i="1" s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V2820" i="1" s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V2813" i="1" s="1"/>
  <c r="T2813" i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M2808" i="1"/>
  <c r="AB2808" i="1" s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V2804" i="1" s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V2797" i="1" s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M2792" i="1"/>
  <c r="AB2792" i="1" s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V2788" i="1" s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V2765" i="1" s="1"/>
  <c r="T2765" i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W2764" i="1"/>
  <c r="U2764" i="1"/>
  <c r="V2764" i="1" s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V2756" i="1" s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P2751" i="1" s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V2748" i="1" s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M2744" i="1"/>
  <c r="AB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V2741" i="1" s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M2736" i="1"/>
  <c r="AB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P2727" i="1" s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AB2726" i="1" s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V2724" i="1" s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S2718" i="1" s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V2716" i="1" s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V2709" i="1" s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AB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V2692" i="1" s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P2687" i="1" s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V2684" i="1" s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P2679" i="1" s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V2676" i="1" s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V2668" i="1" s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O2663" i="1"/>
  <c r="P2663" i="1" s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V2661" i="1" s="1"/>
  <c r="T2661" i="1"/>
  <c r="R2661" i="1"/>
  <c r="S2661" i="1" s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V2658" i="1"/>
  <c r="U2658" i="1"/>
  <c r="T2658" i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AB2657" i="1" s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O2655" i="1"/>
  <c r="P2655" i="1" s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P2651" i="1"/>
  <c r="AB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V2645" i="1" s="1"/>
  <c r="T2645" i="1"/>
  <c r="R2645" i="1"/>
  <c r="S2645" i="1" s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V2642" i="1"/>
  <c r="U2642" i="1"/>
  <c r="T2642" i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AB2641" i="1" s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AB2640" i="1" s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V2637" i="1" s="1"/>
  <c r="T2637" i="1"/>
  <c r="R2637" i="1"/>
  <c r="S2637" i="1" s="1"/>
  <c r="Q2637" i="1"/>
  <c r="P2637" i="1"/>
  <c r="O2637" i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AB2632" i="1" s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R2630" i="1"/>
  <c r="S2630" i="1" s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AB2622" i="1" s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U2619" i="1"/>
  <c r="V2619" i="1" s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R2615" i="1"/>
  <c r="Q2615" i="1"/>
  <c r="O2615" i="1"/>
  <c r="P2615" i="1" s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S2614" i="1"/>
  <c r="R2614" i="1"/>
  <c r="Q2614" i="1"/>
  <c r="P2614" i="1"/>
  <c r="O2614" i="1"/>
  <c r="N2614" i="1"/>
  <c r="L2614" i="1"/>
  <c r="M2614" i="1" s="1"/>
  <c r="AB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V2605" i="1" s="1"/>
  <c r="T2605" i="1"/>
  <c r="R2605" i="1"/>
  <c r="S2605" i="1" s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R2598" i="1"/>
  <c r="S2598" i="1" s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AB2593" i="1" s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V2592" i="1" s="1"/>
  <c r="T2592" i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V2588" i="1" s="1"/>
  <c r="T2588" i="1"/>
  <c r="R2588" i="1"/>
  <c r="Q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S2586" i="1"/>
  <c r="R2586" i="1"/>
  <c r="Q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O2583" i="1"/>
  <c r="P2583" i="1" s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V2569" i="1"/>
  <c r="U2569" i="1"/>
  <c r="T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S2542" i="1"/>
  <c r="R2542" i="1"/>
  <c r="Q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S2526" i="1"/>
  <c r="R2526" i="1"/>
  <c r="Q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S2478" i="1"/>
  <c r="R2478" i="1"/>
  <c r="Q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V2357" i="1" s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V2352" i="1"/>
  <c r="U2352" i="1"/>
  <c r="T2352" i="1"/>
  <c r="S2352" i="1"/>
  <c r="AB2352" i="1" s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P2351" i="1" s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AB2347" i="1" s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Q2341" i="1"/>
  <c r="S2341" i="1" s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R2332" i="1"/>
  <c r="S2332" i="1" s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V2330" i="1" s="1"/>
  <c r="T2330" i="1"/>
  <c r="R2330" i="1"/>
  <c r="Q2330" i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AB2324" i="1" s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N2323" i="1"/>
  <c r="P2323" i="1" s="1"/>
  <c r="L2323" i="1"/>
  <c r="M2323" i="1" s="1"/>
  <c r="K2323" i="1"/>
  <c r="J2323" i="1"/>
  <c r="AB2323" i="1" s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R2322" i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V2318" i="1"/>
  <c r="U2318" i="1"/>
  <c r="T2318" i="1"/>
  <c r="S2318" i="1"/>
  <c r="AB2318" i="1" s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B2317" i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O2315" i="1"/>
  <c r="N2315" i="1"/>
  <c r="P2315" i="1" s="1"/>
  <c r="M2315" i="1"/>
  <c r="L2315" i="1"/>
  <c r="K2315" i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AB2309" i="1" s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S2307" i="1" s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R2306" i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V2302" i="1"/>
  <c r="U2302" i="1"/>
  <c r="T2302" i="1"/>
  <c r="S2302" i="1"/>
  <c r="AB2302" i="1" s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AB2301" i="1" s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B2299" i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R2298" i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M2291" i="1" s="1"/>
  <c r="K2291" i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R2290" i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V2286" i="1"/>
  <c r="U2286" i="1"/>
  <c r="T2286" i="1"/>
  <c r="S2286" i="1"/>
  <c r="AB2286" i="1" s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B2285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Q2282" i="1"/>
  <c r="S2282" i="1" s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S2281" i="1" s="1"/>
  <c r="Q2281" i="1"/>
  <c r="O2281" i="1"/>
  <c r="N2281" i="1"/>
  <c r="P2281" i="1" s="1"/>
  <c r="M2281" i="1"/>
  <c r="AB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S2270" i="1"/>
  <c r="R2270" i="1"/>
  <c r="Q2270" i="1"/>
  <c r="O2270" i="1"/>
  <c r="N2270" i="1"/>
  <c r="P2270" i="1" s="1"/>
  <c r="AB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P2267" i="1" s="1"/>
  <c r="N2267" i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R2260" i="1"/>
  <c r="S2260" i="1" s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M2259" i="1" s="1"/>
  <c r="AB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V2257" i="1" s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V2254" i="1"/>
  <c r="U2254" i="1"/>
  <c r="T2254" i="1"/>
  <c r="S2254" i="1"/>
  <c r="AB2254" i="1" s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S2252" i="1" s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S2238" i="1"/>
  <c r="R2238" i="1"/>
  <c r="Q2238" i="1"/>
  <c r="O2238" i="1"/>
  <c r="N2238" i="1"/>
  <c r="P2238" i="1" s="1"/>
  <c r="AB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AB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V2222" i="1"/>
  <c r="U2222" i="1"/>
  <c r="T2222" i="1"/>
  <c r="S2222" i="1"/>
  <c r="AB2222" i="1" s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B2215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S2206" i="1"/>
  <c r="R2206" i="1"/>
  <c r="Q2206" i="1"/>
  <c r="O2206" i="1"/>
  <c r="N2206" i="1"/>
  <c r="P2206" i="1" s="1"/>
  <c r="AB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AB2204" i="1" s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S2202" i="1" s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R2196" i="1"/>
  <c r="S2196" i="1" s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M2195" i="1" s="1"/>
  <c r="AB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V2190" i="1"/>
  <c r="U2190" i="1"/>
  <c r="T2190" i="1"/>
  <c r="S2190" i="1"/>
  <c r="AB2190" i="1" s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S2174" i="1"/>
  <c r="R2174" i="1"/>
  <c r="Q2174" i="1"/>
  <c r="O2174" i="1"/>
  <c r="N2174" i="1"/>
  <c r="P2174" i="1" s="1"/>
  <c r="AB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AB2172" i="1" s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R2170" i="1"/>
  <c r="S2170" i="1" s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M2163" i="1" s="1"/>
  <c r="AB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V2158" i="1"/>
  <c r="U2158" i="1"/>
  <c r="T2158" i="1"/>
  <c r="S2158" i="1"/>
  <c r="AB2158" i="1" s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B2151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P2147" i="1" s="1"/>
  <c r="AB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S2142" i="1"/>
  <c r="R2142" i="1"/>
  <c r="Q2142" i="1"/>
  <c r="O2142" i="1"/>
  <c r="N2142" i="1"/>
  <c r="P2142" i="1" s="1"/>
  <c r="AB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P2139" i="1"/>
  <c r="O2139" i="1"/>
  <c r="N2139" i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S2138" i="1" s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V2130" i="1"/>
  <c r="U2130" i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V2128" i="1" s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P2127" i="1" s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AB2124" i="1" s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M2122" i="1" s="1"/>
  <c r="AB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AB2116" i="1" s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M2114" i="1" s="1"/>
  <c r="AB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AB2108" i="1" s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M2106" i="1" s="1"/>
  <c r="AB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AB2100" i="1" s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M2098" i="1" s="1"/>
  <c r="AB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AB2092" i="1" s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M2090" i="1" s="1"/>
  <c r="AB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AB2084" i="1" s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M2082" i="1" s="1"/>
  <c r="AB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AB2076" i="1" s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M2074" i="1" s="1"/>
  <c r="AB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AB2068" i="1" s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M2066" i="1" s="1"/>
  <c r="AB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AB2060" i="1" s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M2058" i="1" s="1"/>
  <c r="AB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AB2052" i="1" s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M2050" i="1" s="1"/>
  <c r="AB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M2042" i="1" s="1"/>
  <c r="AB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M2040" i="1"/>
  <c r="L2040" i="1"/>
  <c r="K2040" i="1"/>
  <c r="J2040" i="1"/>
  <c r="AB2040" i="1" s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AB2035" i="1" s="1"/>
  <c r="H2035" i="1"/>
  <c r="G2035" i="1"/>
  <c r="F2035" i="1"/>
  <c r="E2035" i="1"/>
  <c r="D2035" i="1"/>
  <c r="B2035" i="1"/>
  <c r="A2035" i="1"/>
  <c r="AB2034" i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V2031" i="1" s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V2015" i="1" s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AB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V2007" i="1" s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V2001" i="1" s="1"/>
  <c r="T2001" i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M2000" i="1"/>
  <c r="L2000" i="1"/>
  <c r="K2000" i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M1992" i="1"/>
  <c r="L1992" i="1"/>
  <c r="K1992" i="1"/>
  <c r="J1992" i="1"/>
  <c r="AB1992" i="1" s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V1983" i="1" s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V1975" i="1" s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V1967" i="1" s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W1951" i="1"/>
  <c r="U1951" i="1"/>
  <c r="V1951" i="1" s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AB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V1943" i="1" s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V1919" i="1" s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V1911" i="1" s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P1906" i="1" s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S1905" i="1" s="1"/>
  <c r="Q1905" i="1"/>
  <c r="O1905" i="1"/>
  <c r="P1905" i="1" s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W1903" i="1"/>
  <c r="U1903" i="1"/>
  <c r="V1903" i="1" s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AB1902" i="1" s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V1896" i="1" s="1"/>
  <c r="T1896" i="1"/>
  <c r="R1896" i="1"/>
  <c r="S1896" i="1" s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V1892" i="1"/>
  <c r="U1892" i="1"/>
  <c r="T1892" i="1"/>
  <c r="R1892" i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R1891" i="1"/>
  <c r="Q1891" i="1"/>
  <c r="S1891" i="1" s="1"/>
  <c r="O1891" i="1"/>
  <c r="P1891" i="1" s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V1887" i="1" s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R1883" i="1"/>
  <c r="Q1883" i="1"/>
  <c r="S1883" i="1" s="1"/>
  <c r="O1883" i="1"/>
  <c r="P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P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V1879" i="1" s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AB1875" i="1" s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V1871" i="1" s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V1868" i="1"/>
  <c r="U1868" i="1"/>
  <c r="T1868" i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S1865" i="1" s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V1864" i="1" s="1"/>
  <c r="T1864" i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R1859" i="1"/>
  <c r="Q1859" i="1"/>
  <c r="S1859" i="1" s="1"/>
  <c r="O1859" i="1"/>
  <c r="P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P1850" i="1" s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R1844" i="1"/>
  <c r="Q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S1842" i="1" s="1"/>
  <c r="AB1842" i="1" s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AB1838" i="1" s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P1834" i="1" s="1"/>
  <c r="N1834" i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V1832" i="1" s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V1831" i="1" s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R1827" i="1"/>
  <c r="Q1827" i="1"/>
  <c r="S1827" i="1" s="1"/>
  <c r="O1827" i="1"/>
  <c r="P1827" i="1" s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S1826" i="1" s="1"/>
  <c r="Q1826" i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S1818" i="1" s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S1813" i="1"/>
  <c r="R1813" i="1"/>
  <c r="Q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R1810" i="1"/>
  <c r="S1810" i="1" s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Q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O1802" i="1"/>
  <c r="P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R1795" i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S1794" i="1" s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V1792" i="1" s="1"/>
  <c r="T1792" i="1"/>
  <c r="R1792" i="1"/>
  <c r="S1792" i="1" s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R1787" i="1"/>
  <c r="Q1787" i="1"/>
  <c r="S1787" i="1" s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R1786" i="1"/>
  <c r="S1786" i="1" s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R1779" i="1"/>
  <c r="Q1779" i="1"/>
  <c r="O1779" i="1"/>
  <c r="P1779" i="1" s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R1778" i="1"/>
  <c r="S1778" i="1" s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R1755" i="1"/>
  <c r="Q1755" i="1"/>
  <c r="S1755" i="1" s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AB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AB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AB1709" i="1" s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AB1698" i="1" s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AB1678" i="1" s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AB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AB1630" i="1" s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K1620" i="1"/>
  <c r="M1620" i="1" s="1"/>
  <c r="J1620" i="1"/>
  <c r="AB1620" i="1" s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AB1614" i="1" s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AB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AB1566" i="1" s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AB1556" i="1" s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AB1550" i="1" s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AB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AB1502" i="1" s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AB1492" i="1" s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AB1452" i="1" s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AB1436" i="1" s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J1420" i="1"/>
  <c r="AB1420" i="1" s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K1404" i="1"/>
  <c r="M1404" i="1" s="1"/>
  <c r="J1404" i="1"/>
  <c r="AB1404" i="1" s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AB1388" i="1" s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M1372" i="1" s="1"/>
  <c r="J1372" i="1"/>
  <c r="AB1372" i="1" s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M1356" i="1" s="1"/>
  <c r="J1356" i="1"/>
  <c r="AB1356" i="1" s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P1340" i="1" s="1"/>
  <c r="L1340" i="1"/>
  <c r="K1340" i="1"/>
  <c r="M1340" i="1" s="1"/>
  <c r="J1340" i="1"/>
  <c r="AB1340" i="1" s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M1329" i="1" s="1"/>
  <c r="AB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AB1318" i="1" s="1"/>
  <c r="H1318" i="1"/>
  <c r="G1318" i="1"/>
  <c r="F1318" i="1"/>
  <c r="E1318" i="1"/>
  <c r="D1318" i="1"/>
  <c r="B1318" i="1"/>
  <c r="A1318" i="1" s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S1316" i="1" s="1"/>
  <c r="AB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V1315" i="1" s="1"/>
  <c r="T1315" i="1"/>
  <c r="R1315" i="1"/>
  <c r="Q1315" i="1"/>
  <c r="S1315" i="1" s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S1300" i="1" s="1"/>
  <c r="AB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V1299" i="1" s="1"/>
  <c r="T1299" i="1"/>
  <c r="R1299" i="1"/>
  <c r="Q1299" i="1"/>
  <c r="S1299" i="1" s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AB1286" i="1" s="1"/>
  <c r="H1286" i="1"/>
  <c r="G1286" i="1"/>
  <c r="F1286" i="1"/>
  <c r="E1286" i="1"/>
  <c r="D1286" i="1"/>
  <c r="B1286" i="1"/>
  <c r="A1286" i="1" s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S1284" i="1" s="1"/>
  <c r="AB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AB1270" i="1" s="1"/>
  <c r="H1270" i="1"/>
  <c r="G1270" i="1"/>
  <c r="F1270" i="1"/>
  <c r="E1270" i="1"/>
  <c r="D1270" i="1"/>
  <c r="B1270" i="1"/>
  <c r="A1270" i="1" s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S1268" i="1" s="1"/>
  <c r="AB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AB1202" i="1" s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AB1201" i="1" s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AB1198" i="1" s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V1195" i="1" s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S1193" i="1"/>
  <c r="R1193" i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V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R1183" i="1"/>
  <c r="S1183" i="1" s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B1179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V1174" i="1" s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T1173" i="1"/>
  <c r="V1173" i="1" s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R1164" i="1"/>
  <c r="S1164" i="1" s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V1160" i="1" s="1"/>
  <c r="T1160" i="1"/>
  <c r="R1160" i="1"/>
  <c r="S1160" i="1" s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B1157" i="1"/>
  <c r="AA1157" i="1"/>
  <c r="Y1157" i="1"/>
  <c r="Z1157" i="1" s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V1151" i="1"/>
  <c r="U1151" i="1"/>
  <c r="T1151" i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AB1150" i="1" s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S1149" i="1" s="1"/>
  <c r="AB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S1145" i="1" s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T1134" i="1"/>
  <c r="V1134" i="1" s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R1133" i="1"/>
  <c r="S1133" i="1" s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R1125" i="1"/>
  <c r="S1125" i="1" s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V1122" i="1"/>
  <c r="U1122" i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M1117" i="1" s="1"/>
  <c r="AB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AB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N1109" i="1"/>
  <c r="P1109" i="1" s="1"/>
  <c r="M1109" i="1"/>
  <c r="AB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V1105" i="1"/>
  <c r="U1105" i="1"/>
  <c r="T1105" i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S1104" i="1"/>
  <c r="AB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T1102" i="1"/>
  <c r="V1102" i="1" s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AB1093" i="1" s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M1085" i="1" s="1"/>
  <c r="AB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AB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T1078" i="1"/>
  <c r="V1078" i="1" s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N1077" i="1"/>
  <c r="P1077" i="1" s="1"/>
  <c r="M1077" i="1"/>
  <c r="AB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T1070" i="1"/>
  <c r="V1070" i="1" s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W1065" i="1"/>
  <c r="V1065" i="1"/>
  <c r="U1065" i="1"/>
  <c r="T1065" i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M1061" i="1" s="1"/>
  <c r="AB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M1053" i="1" s="1"/>
  <c r="AB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W1049" i="1"/>
  <c r="V1049" i="1"/>
  <c r="U1049" i="1"/>
  <c r="T1049" i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T1046" i="1"/>
  <c r="V1046" i="1" s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N1045" i="1"/>
  <c r="P1045" i="1" s="1"/>
  <c r="M1045" i="1"/>
  <c r="AB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V1034" i="1"/>
  <c r="U1034" i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W1033" i="1"/>
  <c r="V1033" i="1"/>
  <c r="U1033" i="1"/>
  <c r="T1033" i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AB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S1029" i="1" s="1"/>
  <c r="AB1029" i="1" s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M1021" i="1" s="1"/>
  <c r="AB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W1017" i="1"/>
  <c r="V1017" i="1"/>
  <c r="U1017" i="1"/>
  <c r="T1017" i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AB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M1013" i="1"/>
  <c r="AB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R1005" i="1"/>
  <c r="S1005" i="1" s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Q999" i="1"/>
  <c r="S999" i="1" s="1"/>
  <c r="O999" i="1"/>
  <c r="N999" i="1"/>
  <c r="P999" i="1" s="1"/>
  <c r="L999" i="1"/>
  <c r="M999" i="1" s="1"/>
  <c r="AB999" i="1" s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S997" i="1" s="1"/>
  <c r="AB997" i="1" s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V985" i="1"/>
  <c r="U985" i="1"/>
  <c r="T985" i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AB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M981" i="1"/>
  <c r="AB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V978" i="1" s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S975" i="1" s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R973" i="1"/>
  <c r="S973" i="1" s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S968" i="1"/>
  <c r="R968" i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AB967" i="1" s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S965" i="1" s="1"/>
  <c r="AB965" i="1" s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S960" i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N957" i="1"/>
  <c r="P957" i="1" s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S952" i="1"/>
  <c r="R952" i="1"/>
  <c r="Q952" i="1"/>
  <c r="O952" i="1"/>
  <c r="N952" i="1"/>
  <c r="P952" i="1" s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T950" i="1"/>
  <c r="V950" i="1" s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N949" i="1"/>
  <c r="P949" i="1" s="1"/>
  <c r="M949" i="1"/>
  <c r="AB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V946" i="1" s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R941" i="1"/>
  <c r="S941" i="1" s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S936" i="1"/>
  <c r="R936" i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AB935" i="1" s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S933" i="1" s="1"/>
  <c r="AB933" i="1" s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P925" i="1" s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T918" i="1"/>
  <c r="V918" i="1" s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S917" i="1" s="1"/>
  <c r="Q917" i="1"/>
  <c r="O917" i="1"/>
  <c r="N917" i="1"/>
  <c r="P917" i="1" s="1"/>
  <c r="M917" i="1"/>
  <c r="AB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V914" i="1" s="1"/>
  <c r="T914" i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S911" i="1" s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R909" i="1"/>
  <c r="S909" i="1" s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V905" i="1"/>
  <c r="U905" i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S904" i="1"/>
  <c r="R904" i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AB903" i="1" s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S901" i="1" s="1"/>
  <c r="Q901" i="1"/>
  <c r="O901" i="1"/>
  <c r="N901" i="1"/>
  <c r="P901" i="1" s="1"/>
  <c r="L901" i="1"/>
  <c r="M901" i="1" s="1"/>
  <c r="AB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N893" i="1"/>
  <c r="P893" i="1" s="1"/>
  <c r="L893" i="1"/>
  <c r="M893" i="1" s="1"/>
  <c r="AB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S885" i="1" s="1"/>
  <c r="Q885" i="1"/>
  <c r="O885" i="1"/>
  <c r="N885" i="1"/>
  <c r="P885" i="1" s="1"/>
  <c r="M885" i="1"/>
  <c r="AB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V882" i="1" s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Q879" i="1"/>
  <c r="S879" i="1" s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R877" i="1"/>
  <c r="S877" i="1" s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S872" i="1"/>
  <c r="R872" i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S869" i="1" s="1"/>
  <c r="AB869" i="1" s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N861" i="1"/>
  <c r="P861" i="1" s="1"/>
  <c r="L861" i="1"/>
  <c r="M861" i="1" s="1"/>
  <c r="AB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T854" i="1"/>
  <c r="V854" i="1" s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N853" i="1"/>
  <c r="P853" i="1" s="1"/>
  <c r="M853" i="1"/>
  <c r="AB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V850" i="1" s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Q847" i="1"/>
  <c r="S847" i="1" s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R845" i="1"/>
  <c r="S845" i="1" s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V842" i="1"/>
  <c r="U842" i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S837" i="1" s="1"/>
  <c r="AB837" i="1" s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N829" i="1"/>
  <c r="P829" i="1" s="1"/>
  <c r="L829" i="1"/>
  <c r="M829" i="1" s="1"/>
  <c r="AB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N824" i="1"/>
  <c r="P824" i="1" s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T822" i="1"/>
  <c r="V822" i="1" s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N821" i="1"/>
  <c r="P821" i="1" s="1"/>
  <c r="M821" i="1"/>
  <c r="AB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V818" i="1" s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R813" i="1"/>
  <c r="S813" i="1" s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V810" i="1"/>
  <c r="U810" i="1"/>
  <c r="T810" i="1"/>
  <c r="S810" i="1"/>
  <c r="R810" i="1"/>
  <c r="Q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M805" i="1" s="1"/>
  <c r="K805" i="1"/>
  <c r="J805" i="1"/>
  <c r="AB805" i="1" s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V802" i="1" s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S800" i="1"/>
  <c r="R800" i="1"/>
  <c r="Q800" i="1"/>
  <c r="O800" i="1"/>
  <c r="N800" i="1"/>
  <c r="P800" i="1" s="1"/>
  <c r="M800" i="1"/>
  <c r="L800" i="1"/>
  <c r="K800" i="1"/>
  <c r="J800" i="1"/>
  <c r="I800" i="1"/>
  <c r="AB800" i="1" s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M797" i="1" s="1"/>
  <c r="K797" i="1"/>
  <c r="J797" i="1"/>
  <c r="AB797" i="1" s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AB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M789" i="1" s="1"/>
  <c r="K789" i="1"/>
  <c r="J789" i="1"/>
  <c r="AB789" i="1" s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V788" i="1" s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B787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V786" i="1" s="1"/>
  <c r="T786" i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S784" i="1"/>
  <c r="R784" i="1"/>
  <c r="Q784" i="1"/>
  <c r="O784" i="1"/>
  <c r="N784" i="1"/>
  <c r="P784" i="1" s="1"/>
  <c r="M784" i="1"/>
  <c r="AB784" i="1" s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AB774" i="1" s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V772" i="1" s="1"/>
  <c r="T772" i="1"/>
  <c r="R772" i="1"/>
  <c r="Q772" i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S771" i="1" s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V762" i="1" s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V760" i="1"/>
  <c r="U760" i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P758" i="1" s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S749" i="1" s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S747" i="1" s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P742" i="1" s="1"/>
  <c r="N742" i="1"/>
  <c r="L742" i="1"/>
  <c r="K742" i="1"/>
  <c r="M742" i="1" s="1"/>
  <c r="J742" i="1"/>
  <c r="I742" i="1"/>
  <c r="AB742" i="1" s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R741" i="1"/>
  <c r="S741" i="1" s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R739" i="1"/>
  <c r="S739" i="1" s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T734" i="1"/>
  <c r="V734" i="1" s="1"/>
  <c r="R734" i="1"/>
  <c r="S734" i="1" s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V728" i="1"/>
  <c r="U728" i="1"/>
  <c r="T728" i="1"/>
  <c r="S728" i="1"/>
  <c r="AB728" i="1" s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AB727" i="1" s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P726" i="1" s="1"/>
  <c r="N726" i="1"/>
  <c r="L726" i="1"/>
  <c r="K726" i="1"/>
  <c r="M726" i="1" s="1"/>
  <c r="J726" i="1"/>
  <c r="I726" i="1"/>
  <c r="AB726" i="1" s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V722" i="1" s="1"/>
  <c r="T722" i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S720" i="1"/>
  <c r="R720" i="1"/>
  <c r="Q720" i="1"/>
  <c r="O720" i="1"/>
  <c r="N720" i="1"/>
  <c r="P720" i="1" s="1"/>
  <c r="M720" i="1"/>
  <c r="AB720" i="1" s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V708" i="1" s="1"/>
  <c r="T708" i="1"/>
  <c r="R708" i="1"/>
  <c r="Q708" i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S707" i="1" s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V698" i="1" s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J696" i="1"/>
  <c r="I696" i="1"/>
  <c r="AB696" i="1" s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N693" i="1"/>
  <c r="P693" i="1" s="1"/>
  <c r="M693" i="1"/>
  <c r="L693" i="1"/>
  <c r="K693" i="1"/>
  <c r="J693" i="1"/>
  <c r="AB693" i="1" s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S683" i="1" s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P678" i="1" s="1"/>
  <c r="N678" i="1"/>
  <c r="L678" i="1"/>
  <c r="K678" i="1"/>
  <c r="M678" i="1" s="1"/>
  <c r="J678" i="1"/>
  <c r="I678" i="1"/>
  <c r="AB678" i="1" s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R677" i="1"/>
  <c r="S677" i="1" s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R675" i="1"/>
  <c r="S675" i="1" s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N663" i="1"/>
  <c r="P663" i="1" s="1"/>
  <c r="AB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AB662" i="1" s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AB659" i="1" s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R658" i="1"/>
  <c r="S658" i="1" s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V649" i="1" s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N639" i="1"/>
  <c r="P639" i="1" s="1"/>
  <c r="AB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N637" i="1"/>
  <c r="P637" i="1" s="1"/>
  <c r="L637" i="1"/>
  <c r="K637" i="1"/>
  <c r="M637" i="1" s="1"/>
  <c r="J637" i="1"/>
  <c r="I637" i="1"/>
  <c r="AB637" i="1" s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S634" i="1" s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B627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V625" i="1" s="1"/>
  <c r="T625" i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S622" i="1" s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S618" i="1" s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R603" i="1"/>
  <c r="Q603" i="1"/>
  <c r="S603" i="1" s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AB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S590" i="1" s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V581" i="1" s="1"/>
  <c r="T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Z577" i="1" s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M576" i="1" s="1"/>
  <c r="K576" i="1"/>
  <c r="J576" i="1"/>
  <c r="I576" i="1"/>
  <c r="AB576" i="1" s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Z569" i="1" s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M568" i="1" s="1"/>
  <c r="K568" i="1"/>
  <c r="J568" i="1"/>
  <c r="I568" i="1"/>
  <c r="AB568" i="1" s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AB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S566" i="1" s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V565" i="1" s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S558" i="1" s="1"/>
  <c r="Q558" i="1"/>
  <c r="O558" i="1"/>
  <c r="N558" i="1"/>
  <c r="P558" i="1" s="1"/>
  <c r="L558" i="1"/>
  <c r="K558" i="1"/>
  <c r="M558" i="1" s="1"/>
  <c r="J558" i="1"/>
  <c r="AB558" i="1" s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S534" i="1" s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V533" i="1" s="1"/>
  <c r="T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S526" i="1" s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V525" i="1" s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V517" i="1" s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M512" i="1" s="1"/>
  <c r="K512" i="1"/>
  <c r="J512" i="1"/>
  <c r="I512" i="1"/>
  <c r="AB512" i="1" s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AB511" i="1" s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V509" i="1" s="1"/>
  <c r="T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S502" i="1" s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V501" i="1" s="1"/>
  <c r="T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V493" i="1" s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M488" i="1" s="1"/>
  <c r="K488" i="1"/>
  <c r="J488" i="1"/>
  <c r="I488" i="1"/>
  <c r="AB488" i="1" s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AB481" i="1" s="1"/>
  <c r="H481" i="1"/>
  <c r="G481" i="1"/>
  <c r="F481" i="1"/>
  <c r="E481" i="1"/>
  <c r="D481" i="1"/>
  <c r="B481" i="1"/>
  <c r="A481" i="1" s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M470" i="1" s="1"/>
  <c r="J470" i="1"/>
  <c r="AB470" i="1" s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V469" i="1" s="1"/>
  <c r="T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Z449" i="1" s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AB447" i="1" s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V445" i="1" s="1"/>
  <c r="T445" i="1"/>
  <c r="R445" i="1"/>
  <c r="S445" i="1" s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AB439" i="1" s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V437" i="1" s="1"/>
  <c r="T437" i="1"/>
  <c r="R437" i="1"/>
  <c r="S437" i="1" s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AB431" i="1" s="1"/>
  <c r="O431" i="1"/>
  <c r="P431" i="1" s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P430" i="1" s="1"/>
  <c r="N430" i="1"/>
  <c r="L430" i="1"/>
  <c r="K430" i="1"/>
  <c r="M430" i="1" s="1"/>
  <c r="J430" i="1"/>
  <c r="AB430" i="1" s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V429" i="1" s="1"/>
  <c r="T429" i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K424" i="1"/>
  <c r="J424" i="1"/>
  <c r="I424" i="1"/>
  <c r="AB424" i="1" s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L423" i="1"/>
  <c r="M423" i="1" s="1"/>
  <c r="AB423" i="1" s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R421" i="1"/>
  <c r="S421" i="1" s="1"/>
  <c r="Q421" i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AB415" i="1" s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V413" i="1" s="1"/>
  <c r="T413" i="1"/>
  <c r="R413" i="1"/>
  <c r="S413" i="1" s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P406" i="1" s="1"/>
  <c r="N406" i="1"/>
  <c r="L406" i="1"/>
  <c r="K406" i="1"/>
  <c r="M406" i="1" s="1"/>
  <c r="J406" i="1"/>
  <c r="AB406" i="1" s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V405" i="1" s="1"/>
  <c r="T405" i="1"/>
  <c r="R405" i="1"/>
  <c r="S405" i="1" s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L399" i="1"/>
  <c r="M399" i="1" s="1"/>
  <c r="AB399" i="1" s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V397" i="1" s="1"/>
  <c r="T397" i="1"/>
  <c r="R397" i="1"/>
  <c r="S397" i="1" s="1"/>
  <c r="Q397" i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L391" i="1"/>
  <c r="M391" i="1" s="1"/>
  <c r="AB391" i="1" s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S389" i="1" s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Z385" i="1" s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M384" i="1" s="1"/>
  <c r="K384" i="1"/>
  <c r="J384" i="1"/>
  <c r="I384" i="1"/>
  <c r="AB384" i="1" s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AB383" i="1" s="1"/>
  <c r="O383" i="1"/>
  <c r="P383" i="1" s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R381" i="1"/>
  <c r="S381" i="1" s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L375" i="1"/>
  <c r="M375" i="1" s="1"/>
  <c r="AB375" i="1" s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S374" i="1" s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V373" i="1" s="1"/>
  <c r="T373" i="1"/>
  <c r="R373" i="1"/>
  <c r="S373" i="1" s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AB367" i="1" s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P366" i="1" s="1"/>
  <c r="N366" i="1"/>
  <c r="L366" i="1"/>
  <c r="K366" i="1"/>
  <c r="M366" i="1" s="1"/>
  <c r="J366" i="1"/>
  <c r="AB366" i="1" s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R365" i="1"/>
  <c r="S365" i="1" s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M360" i="1" s="1"/>
  <c r="K360" i="1"/>
  <c r="J360" i="1"/>
  <c r="I360" i="1"/>
  <c r="AB360" i="1" s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V357" i="1" s="1"/>
  <c r="T357" i="1"/>
  <c r="R357" i="1"/>
  <c r="S357" i="1" s="1"/>
  <c r="Q357" i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L351" i="1"/>
  <c r="M351" i="1" s="1"/>
  <c r="AB351" i="1" s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S349" i="1" s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L343" i="1"/>
  <c r="M343" i="1" s="1"/>
  <c r="AB343" i="1" s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S342" i="1" s="1"/>
  <c r="Q342" i="1"/>
  <c r="O342" i="1"/>
  <c r="P342" i="1" s="1"/>
  <c r="N342" i="1"/>
  <c r="L342" i="1"/>
  <c r="K342" i="1"/>
  <c r="M342" i="1" s="1"/>
  <c r="J342" i="1"/>
  <c r="AB342" i="1" s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S341" i="1" s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L335" i="1"/>
  <c r="M335" i="1" s="1"/>
  <c r="AB335" i="1" s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S333" i="1" s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L327" i="1"/>
  <c r="M327" i="1" s="1"/>
  <c r="AB327" i="1" s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S325" i="1" s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Z321" i="1" s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M320" i="1" s="1"/>
  <c r="K320" i="1"/>
  <c r="J320" i="1"/>
  <c r="I320" i="1"/>
  <c r="AB320" i="1" s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AB319" i="1" s="1"/>
  <c r="O319" i="1"/>
  <c r="P319" i="1" s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S317" i="1" s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K312" i="1"/>
  <c r="J312" i="1"/>
  <c r="I312" i="1"/>
  <c r="AB312" i="1" s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AB311" i="1" s="1"/>
  <c r="O311" i="1"/>
  <c r="P311" i="1" s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R309" i="1"/>
  <c r="S309" i="1" s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M304" i="1" s="1"/>
  <c r="K304" i="1"/>
  <c r="J304" i="1"/>
  <c r="I304" i="1"/>
  <c r="AB304" i="1" s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AB303" i="1" s="1"/>
  <c r="O303" i="1"/>
  <c r="P303" i="1" s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S302" i="1" s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S301" i="1" s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M296" i="1" s="1"/>
  <c r="K296" i="1"/>
  <c r="J296" i="1"/>
  <c r="I296" i="1"/>
  <c r="AB296" i="1" s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S294" i="1" s="1"/>
  <c r="Q294" i="1"/>
  <c r="O294" i="1"/>
  <c r="P294" i="1" s="1"/>
  <c r="N294" i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S293" i="1" s="1"/>
  <c r="Q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AB288" i="1" s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P286" i="1" s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AB280" i="1" s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P278" i="1" s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S277" i="1" s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AB272" i="1" s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P270" i="1" s="1"/>
  <c r="N270" i="1"/>
  <c r="L270" i="1"/>
  <c r="K270" i="1"/>
  <c r="M270" i="1" s="1"/>
  <c r="J270" i="1"/>
  <c r="AB270" i="1" s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S269" i="1" s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M264" i="1" s="1"/>
  <c r="K264" i="1"/>
  <c r="J264" i="1"/>
  <c r="I264" i="1"/>
  <c r="AB264" i="1" s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P263" i="1" s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P262" i="1" s="1"/>
  <c r="N262" i="1"/>
  <c r="L262" i="1"/>
  <c r="K262" i="1"/>
  <c r="M262" i="1" s="1"/>
  <c r="J262" i="1"/>
  <c r="AB262" i="1" s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S261" i="1" s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AB256" i="1" s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P254" i="1" s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S253" i="1" s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M248" i="1" s="1"/>
  <c r="K248" i="1"/>
  <c r="J248" i="1"/>
  <c r="I248" i="1"/>
  <c r="AB248" i="1" s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S246" i="1" s="1"/>
  <c r="Q246" i="1"/>
  <c r="O246" i="1"/>
  <c r="P246" i="1" s="1"/>
  <c r="N246" i="1"/>
  <c r="L246" i="1"/>
  <c r="K246" i="1"/>
  <c r="M246" i="1" s="1"/>
  <c r="J246" i="1"/>
  <c r="AB246" i="1" s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S245" i="1" s="1"/>
  <c r="Q245" i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AB240" i="1" s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S238" i="1" s="1"/>
  <c r="Q238" i="1"/>
  <c r="O238" i="1"/>
  <c r="P238" i="1" s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S237" i="1" s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S230" i="1" s="1"/>
  <c r="Q230" i="1"/>
  <c r="O230" i="1"/>
  <c r="P230" i="1" s="1"/>
  <c r="N230" i="1"/>
  <c r="L230" i="1"/>
  <c r="K230" i="1"/>
  <c r="M230" i="1" s="1"/>
  <c r="J230" i="1"/>
  <c r="AB230" i="1" s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S229" i="1" s="1"/>
  <c r="Q229" i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AB224" i="1" s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P222" i="1" s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S221" i="1" s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M216" i="1" s="1"/>
  <c r="K216" i="1"/>
  <c r="J216" i="1"/>
  <c r="I216" i="1"/>
  <c r="AB216" i="1" s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S214" i="1" s="1"/>
  <c r="Q214" i="1"/>
  <c r="O214" i="1"/>
  <c r="P214" i="1" s="1"/>
  <c r="N214" i="1"/>
  <c r="L214" i="1"/>
  <c r="K214" i="1"/>
  <c r="M214" i="1" s="1"/>
  <c r="J214" i="1"/>
  <c r="AB214" i="1" s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R213" i="1"/>
  <c r="S213" i="1" s="1"/>
  <c r="Q213" i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M208" i="1" s="1"/>
  <c r="K208" i="1"/>
  <c r="J208" i="1"/>
  <c r="I208" i="1"/>
  <c r="AB208" i="1" s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V205" i="1" s="1"/>
  <c r="T205" i="1"/>
  <c r="R205" i="1"/>
  <c r="S205" i="1" s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V204" i="1" s="1"/>
  <c r="T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S199" i="1"/>
  <c r="R199" i="1"/>
  <c r="Q199" i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AB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AB161" i="1" s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AB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AB140" i="1" s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AB137" i="1" s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AB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AB108" i="1" s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AB105" i="1" s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AB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AB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AB86" i="1" s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AB68" i="1" s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AB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AB54" i="1" s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AB46" i="1" s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AB36" i="1" s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AB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AB22" i="1" s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AB14" i="1" s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AB4" i="1" s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97" i="1" l="1"/>
  <c r="AB191" i="1"/>
  <c r="AB111" i="1"/>
  <c r="AB164" i="1"/>
  <c r="AB187" i="1"/>
  <c r="AB195" i="1"/>
  <c r="AB10" i="1"/>
  <c r="AB24" i="1"/>
  <c r="AB28" i="1"/>
  <c r="AB42" i="1"/>
  <c r="AB51" i="1"/>
  <c r="AB56" i="1"/>
  <c r="AB60" i="1"/>
  <c r="AB74" i="1"/>
  <c r="AB83" i="1"/>
  <c r="AB88" i="1"/>
  <c r="AB92" i="1"/>
  <c r="AB100" i="1"/>
  <c r="AB114" i="1"/>
  <c r="AB123" i="1"/>
  <c r="AB128" i="1"/>
  <c r="AB129" i="1"/>
  <c r="AB132" i="1"/>
  <c r="AB149" i="1"/>
  <c r="AB167" i="1"/>
  <c r="AB179" i="1"/>
  <c r="AB19" i="1"/>
  <c r="AB6" i="1"/>
  <c r="AB13" i="1"/>
  <c r="AB31" i="1"/>
  <c r="AB53" i="1"/>
  <c r="AB63" i="1"/>
  <c r="AB85" i="1"/>
  <c r="AB95" i="1"/>
  <c r="AB103" i="1"/>
  <c r="AB117" i="1"/>
  <c r="AB135" i="1"/>
  <c r="AB142" i="1"/>
  <c r="AB147" i="1"/>
  <c r="AB152" i="1"/>
  <c r="AB153" i="1"/>
  <c r="AB156" i="1"/>
  <c r="AB170" i="1"/>
  <c r="AB174" i="1"/>
  <c r="AB194" i="1"/>
  <c r="AB255" i="1"/>
  <c r="AB11" i="1"/>
  <c r="AB17" i="1"/>
  <c r="AB34" i="1"/>
  <c r="AB38" i="1"/>
  <c r="AB41" i="1"/>
  <c r="AB43" i="1"/>
  <c r="AB48" i="1"/>
  <c r="AB52" i="1"/>
  <c r="AB66" i="1"/>
  <c r="AB70" i="1"/>
  <c r="AB73" i="1"/>
  <c r="AB75" i="1"/>
  <c r="AB80" i="1"/>
  <c r="AB84" i="1"/>
  <c r="AB106" i="1"/>
  <c r="AB110" i="1"/>
  <c r="AB115" i="1"/>
  <c r="AB120" i="1"/>
  <c r="AB121" i="1"/>
  <c r="AB124" i="1"/>
  <c r="AB138" i="1"/>
  <c r="AB159" i="1"/>
  <c r="AB173" i="1"/>
  <c r="AB178" i="1"/>
  <c r="AB182" i="1"/>
  <c r="AB192" i="1"/>
  <c r="AB198" i="1"/>
  <c r="AB766" i="1"/>
  <c r="AB16" i="1"/>
  <c r="AB5" i="1"/>
  <c r="AB23" i="1"/>
  <c r="AB37" i="1"/>
  <c r="AB45" i="1"/>
  <c r="AB55" i="1"/>
  <c r="AB77" i="1"/>
  <c r="AB87" i="1"/>
  <c r="AB109" i="1"/>
  <c r="AB127" i="1"/>
  <c r="AB141" i="1"/>
  <c r="AB144" i="1"/>
  <c r="AB145" i="1"/>
  <c r="AB148" i="1"/>
  <c r="AB162" i="1"/>
  <c r="AB166" i="1"/>
  <c r="AB171" i="1"/>
  <c r="AB184" i="1"/>
  <c r="AB190" i="1"/>
  <c r="AB64" i="1"/>
  <c r="AB232" i="1"/>
  <c r="AB20" i="1"/>
  <c r="AB3" i="1"/>
  <c r="AB8" i="1"/>
  <c r="AB9" i="1"/>
  <c r="AB12" i="1"/>
  <c r="AB26" i="1"/>
  <c r="AB30" i="1"/>
  <c r="AB33" i="1"/>
  <c r="AB35" i="1"/>
  <c r="AB40" i="1"/>
  <c r="AB44" i="1"/>
  <c r="AB58" i="1"/>
  <c r="AB62" i="1"/>
  <c r="AB65" i="1"/>
  <c r="AB67" i="1"/>
  <c r="AB72" i="1"/>
  <c r="AB76" i="1"/>
  <c r="AB90" i="1"/>
  <c r="AB94" i="1"/>
  <c r="AB98" i="1"/>
  <c r="AB102" i="1"/>
  <c r="AB107" i="1"/>
  <c r="AB112" i="1"/>
  <c r="AB113" i="1"/>
  <c r="AB116" i="1"/>
  <c r="AB130" i="1"/>
  <c r="AB134" i="1"/>
  <c r="AB139" i="1"/>
  <c r="AB151" i="1"/>
  <c r="AB165" i="1"/>
  <c r="AB188" i="1"/>
  <c r="AB200" i="1"/>
  <c r="AB15" i="1"/>
  <c r="AB29" i="1"/>
  <c r="AB47" i="1"/>
  <c r="AB69" i="1"/>
  <c r="AB79" i="1"/>
  <c r="AB119" i="1"/>
  <c r="AB126" i="1"/>
  <c r="AB154" i="1"/>
  <c r="AB158" i="1"/>
  <c r="AB163" i="1"/>
  <c r="AB169" i="1"/>
  <c r="AB172" i="1"/>
  <c r="AB210" i="1"/>
  <c r="AB485" i="1"/>
  <c r="P177" i="1"/>
  <c r="V179" i="1"/>
  <c r="Z183" i="1"/>
  <c r="AB183" i="1" s="1"/>
  <c r="M186" i="1"/>
  <c r="AB186" i="1" s="1"/>
  <c r="S188" i="1"/>
  <c r="S204" i="1"/>
  <c r="AB204" i="1" s="1"/>
  <c r="AB226" i="1"/>
  <c r="S228" i="1"/>
  <c r="Z231" i="1"/>
  <c r="AB231" i="1" s="1"/>
  <c r="AB233" i="1"/>
  <c r="AB258" i="1"/>
  <c r="S260" i="1"/>
  <c r="AB261" i="1"/>
  <c r="Z263" i="1"/>
  <c r="AB263" i="1" s="1"/>
  <c r="AB265" i="1"/>
  <c r="AB290" i="1"/>
  <c r="S292" i="1"/>
  <c r="AB292" i="1" s="1"/>
  <c r="Z295" i="1"/>
  <c r="AB295" i="1" s="1"/>
  <c r="AB297" i="1"/>
  <c r="AB306" i="1"/>
  <c r="AB314" i="1"/>
  <c r="AB337" i="1"/>
  <c r="AB349" i="1"/>
  <c r="AB358" i="1"/>
  <c r="AB363" i="1"/>
  <c r="AB376" i="1"/>
  <c r="AB378" i="1"/>
  <c r="AB401" i="1"/>
  <c r="AB413" i="1"/>
  <c r="AB422" i="1"/>
  <c r="AB427" i="1"/>
  <c r="AB440" i="1"/>
  <c r="AB442" i="1"/>
  <c r="AB465" i="1"/>
  <c r="AB477" i="1"/>
  <c r="AB486" i="1"/>
  <c r="AB491" i="1"/>
  <c r="AB504" i="1"/>
  <c r="AB529" i="1"/>
  <c r="AB541" i="1"/>
  <c r="AB550" i="1"/>
  <c r="AB555" i="1"/>
  <c r="AB593" i="1"/>
  <c r="AB645" i="1"/>
  <c r="AB719" i="1"/>
  <c r="S729" i="1"/>
  <c r="AB735" i="1"/>
  <c r="AB753" i="1"/>
  <c r="M763" i="1"/>
  <c r="AB763" i="1" s="1"/>
  <c r="AB771" i="1"/>
  <c r="AB807" i="1"/>
  <c r="AB870" i="1"/>
  <c r="AB931" i="1"/>
  <c r="AB228" i="1"/>
  <c r="AB638" i="1"/>
  <c r="AB189" i="1"/>
  <c r="AB201" i="1"/>
  <c r="AB221" i="1"/>
  <c r="AB285" i="1"/>
  <c r="AB329" i="1"/>
  <c r="AB341" i="1"/>
  <c r="AB348" i="1"/>
  <c r="AB350" i="1"/>
  <c r="AB355" i="1"/>
  <c r="AB368" i="1"/>
  <c r="AB370" i="1"/>
  <c r="AB393" i="1"/>
  <c r="AB405" i="1"/>
  <c r="AB412" i="1"/>
  <c r="AB414" i="1"/>
  <c r="AB419" i="1"/>
  <c r="AB432" i="1"/>
  <c r="AB434" i="1"/>
  <c r="Z456" i="1"/>
  <c r="AB457" i="1"/>
  <c r="M463" i="1"/>
  <c r="AB463" i="1" s="1"/>
  <c r="S469" i="1"/>
  <c r="AB469" i="1" s="1"/>
  <c r="AB476" i="1"/>
  <c r="AB478" i="1"/>
  <c r="AB483" i="1"/>
  <c r="AB496" i="1"/>
  <c r="AB498" i="1"/>
  <c r="V500" i="1"/>
  <c r="P502" i="1"/>
  <c r="AB521" i="1"/>
  <c r="M527" i="1"/>
  <c r="AB527" i="1" s="1"/>
  <c r="S533" i="1"/>
  <c r="AB533" i="1" s="1"/>
  <c r="AB540" i="1"/>
  <c r="AB542" i="1"/>
  <c r="AB547" i="1"/>
  <c r="AB560" i="1"/>
  <c r="AB562" i="1"/>
  <c r="V564" i="1"/>
  <c r="P566" i="1"/>
  <c r="AB566" i="1" s="1"/>
  <c r="AB585" i="1"/>
  <c r="M591" i="1"/>
  <c r="AB591" i="1" s="1"/>
  <c r="P622" i="1"/>
  <c r="AB623" i="1"/>
  <c r="AB632" i="1"/>
  <c r="V634" i="1"/>
  <c r="Z636" i="1"/>
  <c r="M661" i="1"/>
  <c r="AB661" i="1" s="1"/>
  <c r="AB671" i="1"/>
  <c r="V680" i="1"/>
  <c r="AB680" i="1" s="1"/>
  <c r="AB691" i="1"/>
  <c r="AB707" i="1"/>
  <c r="AB725" i="1"/>
  <c r="AB767" i="1"/>
  <c r="AB792" i="1"/>
  <c r="AB1027" i="1"/>
  <c r="AB1091" i="1"/>
  <c r="AB1136" i="1"/>
  <c r="AB1796" i="1"/>
  <c r="AB181" i="1"/>
  <c r="AB492" i="1"/>
  <c r="AB775" i="1"/>
  <c r="AB873" i="1"/>
  <c r="AB177" i="1"/>
  <c r="P185" i="1"/>
  <c r="AB185" i="1" s="1"/>
  <c r="V187" i="1"/>
  <c r="Z191" i="1"/>
  <c r="M194" i="1"/>
  <c r="S196" i="1"/>
  <c r="AB196" i="1" s="1"/>
  <c r="M202" i="1"/>
  <c r="AB202" i="1" s="1"/>
  <c r="P209" i="1"/>
  <c r="Z211" i="1"/>
  <c r="AB218" i="1"/>
  <c r="S220" i="1"/>
  <c r="AB220" i="1" s="1"/>
  <c r="Z223" i="1"/>
  <c r="AB223" i="1" s="1"/>
  <c r="AB225" i="1"/>
  <c r="AB250" i="1"/>
  <c r="S252" i="1"/>
  <c r="AB252" i="1" s="1"/>
  <c r="AB253" i="1"/>
  <c r="Z255" i="1"/>
  <c r="AB257" i="1"/>
  <c r="AB282" i="1"/>
  <c r="S284" i="1"/>
  <c r="AB284" i="1" s="1"/>
  <c r="Z287" i="1"/>
  <c r="AB287" i="1" s="1"/>
  <c r="AB289" i="1"/>
  <c r="AB321" i="1"/>
  <c r="AB333" i="1"/>
  <c r="AB340" i="1"/>
  <c r="AB362" i="1"/>
  <c r="AB385" i="1"/>
  <c r="AB404" i="1"/>
  <c r="AB426" i="1"/>
  <c r="AB449" i="1"/>
  <c r="AB468" i="1"/>
  <c r="AB490" i="1"/>
  <c r="V492" i="1"/>
  <c r="P494" i="1"/>
  <c r="AB494" i="1" s="1"/>
  <c r="AB513" i="1"/>
  <c r="M519" i="1"/>
  <c r="AB519" i="1" s="1"/>
  <c r="S525" i="1"/>
  <c r="AB525" i="1" s="1"/>
  <c r="AB532" i="1"/>
  <c r="AB539" i="1"/>
  <c r="AB552" i="1"/>
  <c r="AB554" i="1"/>
  <c r="AB577" i="1"/>
  <c r="M583" i="1"/>
  <c r="AB583" i="1" s="1"/>
  <c r="S589" i="1"/>
  <c r="AB589" i="1" s="1"/>
  <c r="AB604" i="1"/>
  <c r="AB607" i="1"/>
  <c r="AB613" i="1"/>
  <c r="AB628" i="1"/>
  <c r="AB629" i="1"/>
  <c r="AB651" i="1"/>
  <c r="AB652" i="1"/>
  <c r="M653" i="1"/>
  <c r="AB656" i="1"/>
  <c r="S664" i="1"/>
  <c r="AB672" i="1"/>
  <c r="V677" i="1"/>
  <c r="AB677" i="1" s="1"/>
  <c r="AB685" i="1"/>
  <c r="AB688" i="1"/>
  <c r="Z689" i="1"/>
  <c r="AB695" i="1"/>
  <c r="AB704" i="1"/>
  <c r="AB760" i="1"/>
  <c r="AB799" i="1"/>
  <c r="AB867" i="1"/>
  <c r="AB260" i="1"/>
  <c r="AB605" i="1"/>
  <c r="AB197" i="1"/>
  <c r="AB211" i="1"/>
  <c r="AB212" i="1"/>
  <c r="AB243" i="1"/>
  <c r="AB244" i="1"/>
  <c r="AB275" i="1"/>
  <c r="AB276" i="1"/>
  <c r="AB325" i="1"/>
  <c r="AB332" i="1"/>
  <c r="AB334" i="1"/>
  <c r="AB339" i="1"/>
  <c r="AB352" i="1"/>
  <c r="AB354" i="1"/>
  <c r="AB377" i="1"/>
  <c r="AB389" i="1"/>
  <c r="AB396" i="1"/>
  <c r="AB398" i="1"/>
  <c r="AB403" i="1"/>
  <c r="AB416" i="1"/>
  <c r="AB418" i="1"/>
  <c r="AB441" i="1"/>
  <c r="AB453" i="1"/>
  <c r="AB460" i="1"/>
  <c r="AB462" i="1"/>
  <c r="AB467" i="1"/>
  <c r="AB482" i="1"/>
  <c r="S517" i="1"/>
  <c r="AB517" i="1" s="1"/>
  <c r="AB526" i="1"/>
  <c r="AB531" i="1"/>
  <c r="AB546" i="1"/>
  <c r="AB569" i="1"/>
  <c r="M575" i="1"/>
  <c r="AB575" i="1" s="1"/>
  <c r="S581" i="1"/>
  <c r="AB581" i="1" s="1"/>
  <c r="AB588" i="1"/>
  <c r="AB590" i="1"/>
  <c r="AB602" i="1"/>
  <c r="AB626" i="1"/>
  <c r="AB636" i="1"/>
  <c r="AB643" i="1"/>
  <c r="AB647" i="1"/>
  <c r="AB655" i="1"/>
  <c r="AB683" i="1"/>
  <c r="AB699" i="1"/>
  <c r="AB963" i="1"/>
  <c r="AB293" i="1"/>
  <c r="AB1101" i="1"/>
  <c r="P193" i="1"/>
  <c r="AB193" i="1" s="1"/>
  <c r="V195" i="1"/>
  <c r="Z199" i="1"/>
  <c r="AB199" i="1" s="1"/>
  <c r="Z207" i="1"/>
  <c r="AB207" i="1" s="1"/>
  <c r="S212" i="1"/>
  <c r="Z215" i="1"/>
  <c r="AB215" i="1" s="1"/>
  <c r="AB217" i="1"/>
  <c r="AB242" i="1"/>
  <c r="S244" i="1"/>
  <c r="Z247" i="1"/>
  <c r="AB247" i="1" s="1"/>
  <c r="AB249" i="1"/>
  <c r="AB274" i="1"/>
  <c r="S276" i="1"/>
  <c r="AB277" i="1"/>
  <c r="Z279" i="1"/>
  <c r="AB279" i="1" s="1"/>
  <c r="AB281" i="1"/>
  <c r="AB301" i="1"/>
  <c r="AB309" i="1"/>
  <c r="AB317" i="1"/>
  <c r="AB326" i="1"/>
  <c r="AB331" i="1"/>
  <c r="AB344" i="1"/>
  <c r="AB346" i="1"/>
  <c r="AB369" i="1"/>
  <c r="AB381" i="1"/>
  <c r="AB388" i="1"/>
  <c r="AB390" i="1"/>
  <c r="AB395" i="1"/>
  <c r="AB408" i="1"/>
  <c r="AB410" i="1"/>
  <c r="AB433" i="1"/>
  <c r="AB445" i="1"/>
  <c r="AB452" i="1"/>
  <c r="AB454" i="1"/>
  <c r="AB459" i="1"/>
  <c r="AB472" i="1"/>
  <c r="AB474" i="1"/>
  <c r="AB497" i="1"/>
  <c r="M503" i="1"/>
  <c r="AB503" i="1" s="1"/>
  <c r="S509" i="1"/>
  <c r="AB516" i="1"/>
  <c r="AB518" i="1"/>
  <c r="AB523" i="1"/>
  <c r="AB536" i="1"/>
  <c r="AB538" i="1"/>
  <c r="AB561" i="1"/>
  <c r="AB573" i="1"/>
  <c r="AB580" i="1"/>
  <c r="AB582" i="1"/>
  <c r="AB587" i="1"/>
  <c r="AB600" i="1"/>
  <c r="AB631" i="1"/>
  <c r="AB640" i="1"/>
  <c r="AB650" i="1"/>
  <c r="AB658" i="1"/>
  <c r="AB664" i="1"/>
  <c r="AB679" i="1"/>
  <c r="AB703" i="1"/>
  <c r="AB710" i="1"/>
  <c r="AB718" i="1"/>
  <c r="V744" i="1"/>
  <c r="AB755" i="1"/>
  <c r="AB757" i="1"/>
  <c r="Z772" i="1"/>
  <c r="AB782" i="1"/>
  <c r="AB1153" i="1"/>
  <c r="AB1172" i="1"/>
  <c r="AB291" i="1"/>
  <c r="AB209" i="1"/>
  <c r="AB235" i="1"/>
  <c r="AB236" i="1"/>
  <c r="AB237" i="1"/>
  <c r="AB267" i="1"/>
  <c r="P293" i="1"/>
  <c r="AB300" i="1"/>
  <c r="AB302" i="1"/>
  <c r="AB308" i="1"/>
  <c r="AB310" i="1"/>
  <c r="AB316" i="1"/>
  <c r="AB318" i="1"/>
  <c r="AB323" i="1"/>
  <c r="AB336" i="1"/>
  <c r="AB338" i="1"/>
  <c r="AB361" i="1"/>
  <c r="AB373" i="1"/>
  <c r="AB380" i="1"/>
  <c r="AB382" i="1"/>
  <c r="AB387" i="1"/>
  <c r="AB400" i="1"/>
  <c r="AB402" i="1"/>
  <c r="AB425" i="1"/>
  <c r="AB437" i="1"/>
  <c r="AB444" i="1"/>
  <c r="AB446" i="1"/>
  <c r="AB451" i="1"/>
  <c r="AB464" i="1"/>
  <c r="AB466" i="1"/>
  <c r="M495" i="1"/>
  <c r="AB495" i="1" s="1"/>
  <c r="S501" i="1"/>
  <c r="AB501" i="1" s="1"/>
  <c r="AB508" i="1"/>
  <c r="AB509" i="1"/>
  <c r="AB510" i="1"/>
  <c r="AB515" i="1"/>
  <c r="AB528" i="1"/>
  <c r="AB530" i="1"/>
  <c r="V532" i="1"/>
  <c r="P534" i="1"/>
  <c r="AB534" i="1" s="1"/>
  <c r="AB553" i="1"/>
  <c r="M559" i="1"/>
  <c r="AB559" i="1" s="1"/>
  <c r="S565" i="1"/>
  <c r="AB565" i="1" s="1"/>
  <c r="AB572" i="1"/>
  <c r="AB574" i="1"/>
  <c r="AB579" i="1"/>
  <c r="AB592" i="1"/>
  <c r="AB594" i="1"/>
  <c r="AB599" i="1"/>
  <c r="AB610" i="1"/>
  <c r="M616" i="1"/>
  <c r="AB616" i="1" s="1"/>
  <c r="P618" i="1"/>
  <c r="AB618" i="1" s="1"/>
  <c r="AB622" i="1"/>
  <c r="AB625" i="1"/>
  <c r="S635" i="1"/>
  <c r="P666" i="1"/>
  <c r="AB666" i="1" s="1"/>
  <c r="AB669" i="1"/>
  <c r="AB689" i="1"/>
  <c r="Z708" i="1"/>
  <c r="V741" i="1"/>
  <c r="AB752" i="1"/>
  <c r="AB754" i="1"/>
  <c r="AB776" i="1"/>
  <c r="AB899" i="1"/>
  <c r="AB1059" i="1"/>
  <c r="AB1260" i="1"/>
  <c r="AB1294" i="1"/>
  <c r="AB448" i="1"/>
  <c r="Z175" i="1"/>
  <c r="AB175" i="1" s="1"/>
  <c r="M178" i="1"/>
  <c r="S180" i="1"/>
  <c r="AB180" i="1" s="1"/>
  <c r="Z203" i="1"/>
  <c r="AB203" i="1" s="1"/>
  <c r="P205" i="1"/>
  <c r="AB205" i="1" s="1"/>
  <c r="M210" i="1"/>
  <c r="AB234" i="1"/>
  <c r="S236" i="1"/>
  <c r="Z239" i="1"/>
  <c r="AB239" i="1" s="1"/>
  <c r="AB241" i="1"/>
  <c r="AB266" i="1"/>
  <c r="S268" i="1"/>
  <c r="AB268" i="1" s="1"/>
  <c r="AB269" i="1"/>
  <c r="Z271" i="1"/>
  <c r="AB271" i="1" s="1"/>
  <c r="AB273" i="1"/>
  <c r="AB298" i="1"/>
  <c r="AB315" i="1"/>
  <c r="AB328" i="1"/>
  <c r="AB330" i="1"/>
  <c r="AB353" i="1"/>
  <c r="AB365" i="1"/>
  <c r="AB372" i="1"/>
  <c r="AB374" i="1"/>
  <c r="AB379" i="1"/>
  <c r="AB392" i="1"/>
  <c r="AB394" i="1"/>
  <c r="AB417" i="1"/>
  <c r="AB429" i="1"/>
  <c r="AB436" i="1"/>
  <c r="AB438" i="1"/>
  <c r="AB443" i="1"/>
  <c r="AB456" i="1"/>
  <c r="AB458" i="1"/>
  <c r="V460" i="1"/>
  <c r="P462" i="1"/>
  <c r="Z480" i="1"/>
  <c r="AB480" i="1" s="1"/>
  <c r="M487" i="1"/>
  <c r="AB487" i="1" s="1"/>
  <c r="AB489" i="1"/>
  <c r="S493" i="1"/>
  <c r="AB493" i="1" s="1"/>
  <c r="AB500" i="1"/>
  <c r="AB502" i="1"/>
  <c r="AB507" i="1"/>
  <c r="AB520" i="1"/>
  <c r="AB522" i="1"/>
  <c r="V524" i="1"/>
  <c r="AB524" i="1" s="1"/>
  <c r="P526" i="1"/>
  <c r="Z544" i="1"/>
  <c r="AB544" i="1" s="1"/>
  <c r="AB545" i="1"/>
  <c r="M551" i="1"/>
  <c r="AB551" i="1" s="1"/>
  <c r="S557" i="1"/>
  <c r="AB557" i="1" s="1"/>
  <c r="AB564" i="1"/>
  <c r="AB571" i="1"/>
  <c r="AB584" i="1"/>
  <c r="AB586" i="1"/>
  <c r="V588" i="1"/>
  <c r="P590" i="1"/>
  <c r="S598" i="1"/>
  <c r="AB606" i="1"/>
  <c r="AB619" i="1"/>
  <c r="M631" i="1"/>
  <c r="AB634" i="1"/>
  <c r="AB654" i="1"/>
  <c r="AB712" i="1"/>
  <c r="P714" i="1"/>
  <c r="AB714" i="1" s="1"/>
  <c r="AB733" i="1"/>
  <c r="AB741" i="1"/>
  <c r="M744" i="1"/>
  <c r="AB744" i="1" s="1"/>
  <c r="AB747" i="1"/>
  <c r="AB995" i="1"/>
  <c r="AB633" i="1"/>
  <c r="AB665" i="1"/>
  <c r="AB713" i="1"/>
  <c r="AB777" i="1"/>
  <c r="AB778" i="1"/>
  <c r="AB790" i="1"/>
  <c r="P1063" i="1"/>
  <c r="AB1063" i="1" s="1"/>
  <c r="P1095" i="1"/>
  <c r="AB1095" i="1" s="1"/>
  <c r="V1125" i="1"/>
  <c r="AB1125" i="1" s="1"/>
  <c r="P1127" i="1"/>
  <c r="AB1127" i="1" s="1"/>
  <c r="AB1143" i="1"/>
  <c r="AB1156" i="1"/>
  <c r="AB1161" i="1"/>
  <c r="M1164" i="1"/>
  <c r="AB1171" i="1"/>
  <c r="Z1181" i="1"/>
  <c r="AB1182" i="1"/>
  <c r="V1183" i="1"/>
  <c r="AB1183" i="1" s="1"/>
  <c r="AB1262" i="1"/>
  <c r="AB1278" i="1"/>
  <c r="AB1312" i="1"/>
  <c r="AB1693" i="1"/>
  <c r="M598" i="1"/>
  <c r="AB598" i="1" s="1"/>
  <c r="Z615" i="1"/>
  <c r="AB615" i="1" s="1"/>
  <c r="V635" i="1"/>
  <c r="AB635" i="1" s="1"/>
  <c r="AB641" i="1"/>
  <c r="S644" i="1"/>
  <c r="AB644" i="1" s="1"/>
  <c r="P653" i="1"/>
  <c r="AB653" i="1" s="1"/>
  <c r="P661" i="1"/>
  <c r="AB673" i="1"/>
  <c r="AB674" i="1"/>
  <c r="V683" i="1"/>
  <c r="M702" i="1"/>
  <c r="AB702" i="1" s="1"/>
  <c r="S708" i="1"/>
  <c r="AB708" i="1" s="1"/>
  <c r="P717" i="1"/>
  <c r="AB717" i="1" s="1"/>
  <c r="Z719" i="1"/>
  <c r="AB732" i="1"/>
  <c r="AB737" i="1"/>
  <c r="AB738" i="1"/>
  <c r="V747" i="1"/>
  <c r="M766" i="1"/>
  <c r="S772" i="1"/>
  <c r="AB772" i="1" s="1"/>
  <c r="P781" i="1"/>
  <c r="AB781" i="1" s="1"/>
  <c r="Z783" i="1"/>
  <c r="AB783" i="1" s="1"/>
  <c r="P794" i="1"/>
  <c r="AB794" i="1" s="1"/>
  <c r="AB801" i="1"/>
  <c r="S801" i="1"/>
  <c r="AB804" i="1"/>
  <c r="V808" i="1"/>
  <c r="AB808" i="1" s="1"/>
  <c r="AB815" i="1"/>
  <c r="M816" i="1"/>
  <c r="AB816" i="1" s="1"/>
  <c r="S822" i="1"/>
  <c r="Z825" i="1"/>
  <c r="AB826" i="1"/>
  <c r="AB827" i="1"/>
  <c r="AB828" i="1"/>
  <c r="AB830" i="1"/>
  <c r="AB833" i="1"/>
  <c r="M848" i="1"/>
  <c r="AB848" i="1" s="1"/>
  <c r="S854" i="1"/>
  <c r="Z857" i="1"/>
  <c r="AB858" i="1"/>
  <c r="AB859" i="1"/>
  <c r="AB860" i="1"/>
  <c r="AB862" i="1"/>
  <c r="AB865" i="1"/>
  <c r="M880" i="1"/>
  <c r="AB880" i="1" s="1"/>
  <c r="S886" i="1"/>
  <c r="AB886" i="1" s="1"/>
  <c r="Z889" i="1"/>
  <c r="AB890" i="1"/>
  <c r="AB891" i="1"/>
  <c r="AB892" i="1"/>
  <c r="AB894" i="1"/>
  <c r="AB895" i="1"/>
  <c r="AB897" i="1"/>
  <c r="M912" i="1"/>
  <c r="AB912" i="1" s="1"/>
  <c r="S918" i="1"/>
  <c r="Z921" i="1"/>
  <c r="AB922" i="1"/>
  <c r="AB923" i="1"/>
  <c r="AB924" i="1"/>
  <c r="AB926" i="1"/>
  <c r="AB927" i="1"/>
  <c r="AB929" i="1"/>
  <c r="M944" i="1"/>
  <c r="AB944" i="1" s="1"/>
  <c r="S950" i="1"/>
  <c r="Z953" i="1"/>
  <c r="AB954" i="1"/>
  <c r="AB955" i="1"/>
  <c r="AB956" i="1"/>
  <c r="AB958" i="1"/>
  <c r="AB959" i="1"/>
  <c r="AB961" i="1"/>
  <c r="M976" i="1"/>
  <c r="AB976" i="1" s="1"/>
  <c r="S982" i="1"/>
  <c r="Z985" i="1"/>
  <c r="AB985" i="1" s="1"/>
  <c r="AB986" i="1"/>
  <c r="AB987" i="1"/>
  <c r="AB988" i="1"/>
  <c r="AB990" i="1"/>
  <c r="AB991" i="1"/>
  <c r="AB993" i="1"/>
  <c r="M1008" i="1"/>
  <c r="AB1008" i="1" s="1"/>
  <c r="S1014" i="1"/>
  <c r="Z1017" i="1"/>
  <c r="AB1017" i="1" s="1"/>
  <c r="AB1018" i="1"/>
  <c r="AB1019" i="1"/>
  <c r="AB1020" i="1"/>
  <c r="AB1022" i="1"/>
  <c r="AB1023" i="1"/>
  <c r="AB1025" i="1"/>
  <c r="M1040" i="1"/>
  <c r="AB1040" i="1" s="1"/>
  <c r="S1046" i="1"/>
  <c r="AB1046" i="1" s="1"/>
  <c r="Z1049" i="1"/>
  <c r="AB1050" i="1"/>
  <c r="AB1051" i="1"/>
  <c r="AB1052" i="1"/>
  <c r="AB1054" i="1"/>
  <c r="AB1055" i="1"/>
  <c r="AB1057" i="1"/>
  <c r="M1072" i="1"/>
  <c r="AB1072" i="1" s="1"/>
  <c r="S1078" i="1"/>
  <c r="AB1082" i="1"/>
  <c r="AB1083" i="1"/>
  <c r="AB1084" i="1"/>
  <c r="AB1086" i="1"/>
  <c r="AB1087" i="1"/>
  <c r="AB1089" i="1"/>
  <c r="AB1114" i="1"/>
  <c r="AB1115" i="1"/>
  <c r="AB1116" i="1"/>
  <c r="AB1118" i="1"/>
  <c r="AB1119" i="1"/>
  <c r="AB1121" i="1"/>
  <c r="AB1170" i="1"/>
  <c r="AB1174" i="1"/>
  <c r="AB1296" i="1"/>
  <c r="AB1682" i="1"/>
  <c r="AB1683" i="1"/>
  <c r="AB649" i="1"/>
  <c r="AB660" i="1"/>
  <c r="AB697" i="1"/>
  <c r="AB698" i="1"/>
  <c r="AB756" i="1"/>
  <c r="AB761" i="1"/>
  <c r="AB762" i="1"/>
  <c r="AB806" i="1"/>
  <c r="AB1147" i="1"/>
  <c r="AB1159" i="1"/>
  <c r="AB1178" i="1"/>
  <c r="AB1264" i="1"/>
  <c r="AB1280" i="1"/>
  <c r="AB1370" i="1"/>
  <c r="AB1437" i="1"/>
  <c r="S596" i="1"/>
  <c r="AB596" i="1" s="1"/>
  <c r="P605" i="1"/>
  <c r="M614" i="1"/>
  <c r="AB614" i="1" s="1"/>
  <c r="Z631" i="1"/>
  <c r="V651" i="1"/>
  <c r="AB657" i="1"/>
  <c r="S660" i="1"/>
  <c r="P669" i="1"/>
  <c r="M686" i="1"/>
  <c r="AB686" i="1" s="1"/>
  <c r="S692" i="1"/>
  <c r="AB692" i="1" s="1"/>
  <c r="P701" i="1"/>
  <c r="AB701" i="1" s="1"/>
  <c r="Z703" i="1"/>
  <c r="AB716" i="1"/>
  <c r="AB721" i="1"/>
  <c r="AB722" i="1"/>
  <c r="V731" i="1"/>
  <c r="AB731" i="1" s="1"/>
  <c r="M750" i="1"/>
  <c r="AB750" i="1" s="1"/>
  <c r="S756" i="1"/>
  <c r="P765" i="1"/>
  <c r="AB765" i="1" s="1"/>
  <c r="Z767" i="1"/>
  <c r="AB780" i="1"/>
  <c r="AB785" i="1"/>
  <c r="AB786" i="1"/>
  <c r="M803" i="1"/>
  <c r="AB803" i="1" s="1"/>
  <c r="P810" i="1"/>
  <c r="S814" i="1"/>
  <c r="Z817" i="1"/>
  <c r="AB818" i="1"/>
  <c r="AB819" i="1"/>
  <c r="AB820" i="1"/>
  <c r="AB822" i="1"/>
  <c r="AB825" i="1"/>
  <c r="AB839" i="1"/>
  <c r="M840" i="1"/>
  <c r="AB840" i="1" s="1"/>
  <c r="S846" i="1"/>
  <c r="Z849" i="1"/>
  <c r="AB849" i="1" s="1"/>
  <c r="AB850" i="1"/>
  <c r="AB851" i="1"/>
  <c r="AB852" i="1"/>
  <c r="AB854" i="1"/>
  <c r="AB857" i="1"/>
  <c r="AB871" i="1"/>
  <c r="M872" i="1"/>
  <c r="AB872" i="1" s="1"/>
  <c r="S878" i="1"/>
  <c r="AB878" i="1" s="1"/>
  <c r="Z881" i="1"/>
  <c r="AB881" i="1" s="1"/>
  <c r="AB882" i="1"/>
  <c r="AB883" i="1"/>
  <c r="AB884" i="1"/>
  <c r="AB887" i="1"/>
  <c r="AB889" i="1"/>
  <c r="M904" i="1"/>
  <c r="AB904" i="1" s="1"/>
  <c r="S910" i="1"/>
  <c r="AB910" i="1" s="1"/>
  <c r="Z913" i="1"/>
  <c r="AB914" i="1"/>
  <c r="AB915" i="1"/>
  <c r="AB916" i="1"/>
  <c r="AB918" i="1"/>
  <c r="AB919" i="1"/>
  <c r="AB921" i="1"/>
  <c r="M936" i="1"/>
  <c r="AB936" i="1" s="1"/>
  <c r="S942" i="1"/>
  <c r="Z945" i="1"/>
  <c r="AB946" i="1"/>
  <c r="AB947" i="1"/>
  <c r="AB948" i="1"/>
  <c r="AB950" i="1"/>
  <c r="AB951" i="1"/>
  <c r="AB953" i="1"/>
  <c r="M968" i="1"/>
  <c r="AB968" i="1" s="1"/>
  <c r="S974" i="1"/>
  <c r="Z977" i="1"/>
  <c r="AB978" i="1"/>
  <c r="AB979" i="1"/>
  <c r="AB980" i="1"/>
  <c r="AB982" i="1"/>
  <c r="AB983" i="1"/>
  <c r="M1000" i="1"/>
  <c r="AB1000" i="1" s="1"/>
  <c r="S1006" i="1"/>
  <c r="Z1009" i="1"/>
  <c r="AB1010" i="1"/>
  <c r="AB1011" i="1"/>
  <c r="AB1012" i="1"/>
  <c r="AB1014" i="1"/>
  <c r="AB1015" i="1"/>
  <c r="M1032" i="1"/>
  <c r="AB1032" i="1" s="1"/>
  <c r="S1038" i="1"/>
  <c r="Z1041" i="1"/>
  <c r="AB1042" i="1"/>
  <c r="AB1043" i="1"/>
  <c r="AB1044" i="1"/>
  <c r="AB1047" i="1"/>
  <c r="AB1049" i="1"/>
  <c r="M1064" i="1"/>
  <c r="AB1064" i="1" s="1"/>
  <c r="S1070" i="1"/>
  <c r="Z1073" i="1"/>
  <c r="AB1074" i="1"/>
  <c r="AB1075" i="1"/>
  <c r="AB1076" i="1"/>
  <c r="AB1078" i="1"/>
  <c r="AB1079" i="1"/>
  <c r="AB1081" i="1"/>
  <c r="M1096" i="1"/>
  <c r="AB1096" i="1" s="1"/>
  <c r="S1102" i="1"/>
  <c r="Z1105" i="1"/>
  <c r="AB1105" i="1" s="1"/>
  <c r="AB1106" i="1"/>
  <c r="AB1107" i="1"/>
  <c r="AB1108" i="1"/>
  <c r="AB1110" i="1"/>
  <c r="AB1111" i="1"/>
  <c r="AB1113" i="1"/>
  <c r="M1128" i="1"/>
  <c r="AB1128" i="1" s="1"/>
  <c r="S1134" i="1"/>
  <c r="AB1134" i="1" s="1"/>
  <c r="Z1137" i="1"/>
  <c r="AB1137" i="1" s="1"/>
  <c r="AB1138" i="1"/>
  <c r="AB1139" i="1"/>
  <c r="AB1140" i="1"/>
  <c r="M1142" i="1"/>
  <c r="P1144" i="1"/>
  <c r="S1146" i="1"/>
  <c r="Z1151" i="1"/>
  <c r="AB1166" i="1"/>
  <c r="S1173" i="1"/>
  <c r="Z1190" i="1"/>
  <c r="AB1190" i="1" s="1"/>
  <c r="AB1197" i="1"/>
  <c r="AB1213" i="1"/>
  <c r="AB1216" i="1"/>
  <c r="AB1229" i="1"/>
  <c r="AB1245" i="1"/>
  <c r="AB1248" i="1"/>
  <c r="AB1261" i="1"/>
  <c r="AB1277" i="1"/>
  <c r="AB1389" i="1"/>
  <c r="AB601" i="1"/>
  <c r="AB681" i="1"/>
  <c r="AB682" i="1"/>
  <c r="AB745" i="1"/>
  <c r="AB746" i="1"/>
  <c r="AB793" i="1"/>
  <c r="AB1173" i="1"/>
  <c r="AB1180" i="1"/>
  <c r="S1247" i="1"/>
  <c r="V603" i="1"/>
  <c r="AB603" i="1" s="1"/>
  <c r="AB609" i="1"/>
  <c r="S612" i="1"/>
  <c r="AB612" i="1" s="1"/>
  <c r="P621" i="1"/>
  <c r="AB621" i="1" s="1"/>
  <c r="M630" i="1"/>
  <c r="AB630" i="1" s="1"/>
  <c r="Z647" i="1"/>
  <c r="S668" i="1"/>
  <c r="AB668" i="1" s="1"/>
  <c r="S676" i="1"/>
  <c r="AB676" i="1" s="1"/>
  <c r="P685" i="1"/>
  <c r="Z687" i="1"/>
  <c r="AB687" i="1" s="1"/>
  <c r="AB705" i="1"/>
  <c r="AB706" i="1"/>
  <c r="V715" i="1"/>
  <c r="AB715" i="1" s="1"/>
  <c r="M734" i="1"/>
  <c r="AB734" i="1" s="1"/>
  <c r="S740" i="1"/>
  <c r="AB740" i="1" s="1"/>
  <c r="P749" i="1"/>
  <c r="AB749" i="1" s="1"/>
  <c r="Z751" i="1"/>
  <c r="AB751" i="1" s="1"/>
  <c r="AB769" i="1"/>
  <c r="AB770" i="1"/>
  <c r="V779" i="1"/>
  <c r="AB779" i="1" s="1"/>
  <c r="AB798" i="1"/>
  <c r="AB810" i="1"/>
  <c r="AB811" i="1"/>
  <c r="AB812" i="1"/>
  <c r="AB814" i="1"/>
  <c r="AB817" i="1"/>
  <c r="AB831" i="1"/>
  <c r="M832" i="1"/>
  <c r="AB832" i="1" s="1"/>
  <c r="S838" i="1"/>
  <c r="AB838" i="1" s="1"/>
  <c r="Z841" i="1"/>
  <c r="AB841" i="1" s="1"/>
  <c r="AB842" i="1"/>
  <c r="AB843" i="1"/>
  <c r="AB844" i="1"/>
  <c r="AB846" i="1"/>
  <c r="AB863" i="1"/>
  <c r="M864" i="1"/>
  <c r="AB864" i="1" s="1"/>
  <c r="S870" i="1"/>
  <c r="Z873" i="1"/>
  <c r="AB874" i="1"/>
  <c r="AB875" i="1"/>
  <c r="AB876" i="1"/>
  <c r="M896" i="1"/>
  <c r="AB896" i="1" s="1"/>
  <c r="S902" i="1"/>
  <c r="AB902" i="1" s="1"/>
  <c r="Z905" i="1"/>
  <c r="AB905" i="1" s="1"/>
  <c r="AB906" i="1"/>
  <c r="AB907" i="1"/>
  <c r="AB908" i="1"/>
  <c r="AB913" i="1"/>
  <c r="M928" i="1"/>
  <c r="AB928" i="1" s="1"/>
  <c r="S934" i="1"/>
  <c r="AB934" i="1" s="1"/>
  <c r="Z937" i="1"/>
  <c r="AB937" i="1" s="1"/>
  <c r="AB938" i="1"/>
  <c r="AB939" i="1"/>
  <c r="AB940" i="1"/>
  <c r="AB942" i="1"/>
  <c r="AB945" i="1"/>
  <c r="M960" i="1"/>
  <c r="AB960" i="1" s="1"/>
  <c r="S966" i="1"/>
  <c r="AB966" i="1" s="1"/>
  <c r="Z969" i="1"/>
  <c r="AB969" i="1" s="1"/>
  <c r="AB970" i="1"/>
  <c r="AB971" i="1"/>
  <c r="AB972" i="1"/>
  <c r="AB974" i="1"/>
  <c r="AB977" i="1"/>
  <c r="M992" i="1"/>
  <c r="AB992" i="1" s="1"/>
  <c r="S998" i="1"/>
  <c r="AB998" i="1" s="1"/>
  <c r="Z1001" i="1"/>
  <c r="AB1001" i="1" s="1"/>
  <c r="AB1002" i="1"/>
  <c r="AB1003" i="1"/>
  <c r="AB1004" i="1"/>
  <c r="AB1006" i="1"/>
  <c r="AB1007" i="1"/>
  <c r="AB1009" i="1"/>
  <c r="M1024" i="1"/>
  <c r="AB1024" i="1" s="1"/>
  <c r="S1030" i="1"/>
  <c r="AB1030" i="1" s="1"/>
  <c r="Z1033" i="1"/>
  <c r="AB1033" i="1" s="1"/>
  <c r="AB1034" i="1"/>
  <c r="AB1035" i="1"/>
  <c r="AB1036" i="1"/>
  <c r="AB1038" i="1"/>
  <c r="AB1041" i="1"/>
  <c r="M1056" i="1"/>
  <c r="AB1056" i="1" s="1"/>
  <c r="S1062" i="1"/>
  <c r="AB1062" i="1" s="1"/>
  <c r="Z1065" i="1"/>
  <c r="AB1065" i="1" s="1"/>
  <c r="AB1066" i="1"/>
  <c r="AB1067" i="1"/>
  <c r="AB1068" i="1"/>
  <c r="AB1070" i="1"/>
  <c r="AB1073" i="1"/>
  <c r="M1088" i="1"/>
  <c r="AB1088" i="1" s="1"/>
  <c r="S1094" i="1"/>
  <c r="AB1094" i="1" s="1"/>
  <c r="Z1097" i="1"/>
  <c r="AB1097" i="1" s="1"/>
  <c r="AB1098" i="1"/>
  <c r="AB1099" i="1"/>
  <c r="AB1100" i="1"/>
  <c r="AB1102" i="1"/>
  <c r="M1120" i="1"/>
  <c r="AB1120" i="1" s="1"/>
  <c r="S1126" i="1"/>
  <c r="AB1126" i="1" s="1"/>
  <c r="Z1129" i="1"/>
  <c r="AB1129" i="1" s="1"/>
  <c r="AB1130" i="1"/>
  <c r="AB1131" i="1"/>
  <c r="AB1132" i="1"/>
  <c r="AB1135" i="1"/>
  <c r="AB1146" i="1"/>
  <c r="AB1151" i="1"/>
  <c r="AB1165" i="1"/>
  <c r="AB1167" i="1"/>
  <c r="AB1206" i="1"/>
  <c r="AB1215" i="1"/>
  <c r="AB1222" i="1"/>
  <c r="AB1231" i="1"/>
  <c r="AB1238" i="1"/>
  <c r="AB1247" i="1"/>
  <c r="AB1254" i="1"/>
  <c r="AB1757" i="1"/>
  <c r="V611" i="1"/>
  <c r="AB611" i="1" s="1"/>
  <c r="AB617" i="1"/>
  <c r="S620" i="1"/>
  <c r="AB620" i="1" s="1"/>
  <c r="P629" i="1"/>
  <c r="M638" i="1"/>
  <c r="Z655" i="1"/>
  <c r="V667" i="1"/>
  <c r="AB667" i="1" s="1"/>
  <c r="Z671" i="1"/>
  <c r="V675" i="1"/>
  <c r="AB675" i="1" s="1"/>
  <c r="M694" i="1"/>
  <c r="AB694" i="1" s="1"/>
  <c r="S700" i="1"/>
  <c r="AB700" i="1" s="1"/>
  <c r="P709" i="1"/>
  <c r="AB709" i="1" s="1"/>
  <c r="Z711" i="1"/>
  <c r="AB711" i="1" s="1"/>
  <c r="AB724" i="1"/>
  <c r="AB729" i="1"/>
  <c r="AB730" i="1"/>
  <c r="V739" i="1"/>
  <c r="AB739" i="1" s="1"/>
  <c r="M758" i="1"/>
  <c r="AB758" i="1" s="1"/>
  <c r="S764" i="1"/>
  <c r="AB764" i="1" s="1"/>
  <c r="P773" i="1"/>
  <c r="AB773" i="1" s="1"/>
  <c r="Z775" i="1"/>
  <c r="AB788" i="1"/>
  <c r="M795" i="1"/>
  <c r="AB795" i="1" s="1"/>
  <c r="P802" i="1"/>
  <c r="AB802" i="1" s="1"/>
  <c r="S809" i="1"/>
  <c r="AB809" i="1" s="1"/>
  <c r="V813" i="1"/>
  <c r="AB813" i="1" s="1"/>
  <c r="P815" i="1"/>
  <c r="V845" i="1"/>
  <c r="AB845" i="1" s="1"/>
  <c r="P847" i="1"/>
  <c r="AB847" i="1" s="1"/>
  <c r="V877" i="1"/>
  <c r="AB877" i="1" s="1"/>
  <c r="P879" i="1"/>
  <c r="AB879" i="1" s="1"/>
  <c r="V909" i="1"/>
  <c r="AB909" i="1" s="1"/>
  <c r="P911" i="1"/>
  <c r="AB911" i="1" s="1"/>
  <c r="V941" i="1"/>
  <c r="AB941" i="1" s="1"/>
  <c r="P943" i="1"/>
  <c r="AB943" i="1" s="1"/>
  <c r="V973" i="1"/>
  <c r="AB973" i="1" s="1"/>
  <c r="P975" i="1"/>
  <c r="AB975" i="1" s="1"/>
  <c r="V1005" i="1"/>
  <c r="AB1005" i="1" s="1"/>
  <c r="P1007" i="1"/>
  <c r="V1037" i="1"/>
  <c r="AB1037" i="1" s="1"/>
  <c r="P1039" i="1"/>
  <c r="AB1039" i="1" s="1"/>
  <c r="V1069" i="1"/>
  <c r="AB1069" i="1" s="1"/>
  <c r="P1071" i="1"/>
  <c r="AB1071" i="1" s="1"/>
  <c r="V1101" i="1"/>
  <c r="P1103" i="1"/>
  <c r="AB1103" i="1" s="1"/>
  <c r="V1133" i="1"/>
  <c r="AB1133" i="1" s="1"/>
  <c r="P1135" i="1"/>
  <c r="V1145" i="1"/>
  <c r="AB1145" i="1" s="1"/>
  <c r="AB1148" i="1"/>
  <c r="P1155" i="1"/>
  <c r="AB1155" i="1" s="1"/>
  <c r="Z1162" i="1"/>
  <c r="V1164" i="1"/>
  <c r="AB1169" i="1"/>
  <c r="M1196" i="1"/>
  <c r="AB1196" i="1" s="1"/>
  <c r="AB1302" i="1"/>
  <c r="AB1310" i="1"/>
  <c r="AB1846" i="1"/>
  <c r="AB1263" i="1"/>
  <c r="AB1279" i="1"/>
  <c r="AB1327" i="1"/>
  <c r="AB1475" i="1"/>
  <c r="S1475" i="1"/>
  <c r="M1477" i="1"/>
  <c r="AB1477" i="1" s="1"/>
  <c r="Z1478" i="1"/>
  <c r="AB1489" i="1"/>
  <c r="AB1504" i="1"/>
  <c r="V1506" i="1"/>
  <c r="P1508" i="1"/>
  <c r="AB1519" i="1"/>
  <c r="S1539" i="1"/>
  <c r="AB1539" i="1" s="1"/>
  <c r="M1541" i="1"/>
  <c r="AB1541" i="1" s="1"/>
  <c r="Z1542" i="1"/>
  <c r="AB1553" i="1"/>
  <c r="AB1568" i="1"/>
  <c r="V1570" i="1"/>
  <c r="P1572" i="1"/>
  <c r="AB1574" i="1"/>
  <c r="AB1578" i="1"/>
  <c r="AB1583" i="1"/>
  <c r="AB1603" i="1"/>
  <c r="S1603" i="1"/>
  <c r="M1605" i="1"/>
  <c r="AB1605" i="1" s="1"/>
  <c r="Z1606" i="1"/>
  <c r="AB1617" i="1"/>
  <c r="AB1632" i="1"/>
  <c r="V1634" i="1"/>
  <c r="P1636" i="1"/>
  <c r="AB1642" i="1"/>
  <c r="AB1644" i="1"/>
  <c r="AB1647" i="1"/>
  <c r="S1667" i="1"/>
  <c r="AB1667" i="1" s="1"/>
  <c r="M1669" i="1"/>
  <c r="AB1669" i="1" s="1"/>
  <c r="Z1670" i="1"/>
  <c r="AB1681" i="1"/>
  <c r="AB1696" i="1"/>
  <c r="AB1700" i="1"/>
  <c r="AB1717" i="1"/>
  <c r="P1726" i="1"/>
  <c r="AB1726" i="1" s="1"/>
  <c r="M1735" i="1"/>
  <c r="AB1807" i="1"/>
  <c r="AB1893" i="1"/>
  <c r="AB1144" i="1"/>
  <c r="AB1187" i="1"/>
  <c r="AB1191" i="1"/>
  <c r="M1253" i="1"/>
  <c r="AB1253" i="1" s="1"/>
  <c r="M1269" i="1"/>
  <c r="AB1269" i="1" s="1"/>
  <c r="P1275" i="1"/>
  <c r="M1285" i="1"/>
  <c r="AB1285" i="1" s="1"/>
  <c r="P1291" i="1"/>
  <c r="AB1291" i="1" s="1"/>
  <c r="AB1295" i="1"/>
  <c r="M1301" i="1"/>
  <c r="AB1301" i="1" s="1"/>
  <c r="P1307" i="1"/>
  <c r="AB1307" i="1" s="1"/>
  <c r="AB1311" i="1"/>
  <c r="M1317" i="1"/>
  <c r="AB1317" i="1" s="1"/>
  <c r="P1323" i="1"/>
  <c r="AB1326" i="1"/>
  <c r="Z1330" i="1"/>
  <c r="Z1346" i="1"/>
  <c r="Z1362" i="1"/>
  <c r="Z1378" i="1"/>
  <c r="AB1384" i="1"/>
  <c r="Z1394" i="1"/>
  <c r="Z1410" i="1"/>
  <c r="Z1426" i="1"/>
  <c r="Z1442" i="1"/>
  <c r="AB1448" i="1"/>
  <c r="AB1464" i="1"/>
  <c r="AB1470" i="1"/>
  <c r="AB1499" i="1"/>
  <c r="AB1513" i="1"/>
  <c r="AB1528" i="1"/>
  <c r="AB1534" i="1"/>
  <c r="AB1563" i="1"/>
  <c r="AB1577" i="1"/>
  <c r="AB1592" i="1"/>
  <c r="AB1598" i="1"/>
  <c r="AB1604" i="1"/>
  <c r="AB1627" i="1"/>
  <c r="AB1641" i="1"/>
  <c r="AB1656" i="1"/>
  <c r="AB1662" i="1"/>
  <c r="AB1695" i="1"/>
  <c r="AB1711" i="1"/>
  <c r="AB1718" i="1"/>
  <c r="P1722" i="1"/>
  <c r="AB1732" i="1"/>
  <c r="S1739" i="1"/>
  <c r="AB1739" i="1" s="1"/>
  <c r="AB1854" i="1"/>
  <c r="AB2157" i="1"/>
  <c r="AB1152" i="1"/>
  <c r="AB1192" i="1"/>
  <c r="AB1331" i="1"/>
  <c r="AB1347" i="1"/>
  <c r="AB1358" i="1"/>
  <c r="AB1363" i="1"/>
  <c r="AB1379" i="1"/>
  <c r="AB1395" i="1"/>
  <c r="AB1411" i="1"/>
  <c r="AB1422" i="1"/>
  <c r="AB1438" i="1"/>
  <c r="AB1473" i="1"/>
  <c r="AB1488" i="1"/>
  <c r="AB1498" i="1"/>
  <c r="AB1500" i="1"/>
  <c r="AB1503" i="1"/>
  <c r="AB1537" i="1"/>
  <c r="AB1552" i="1"/>
  <c r="AB1562" i="1"/>
  <c r="AB1564" i="1"/>
  <c r="AB1567" i="1"/>
  <c r="AB1601" i="1"/>
  <c r="AB1616" i="1"/>
  <c r="AB1622" i="1"/>
  <c r="AB1626" i="1"/>
  <c r="AB1628" i="1"/>
  <c r="AB1631" i="1"/>
  <c r="AB1665" i="1"/>
  <c r="AB1680" i="1"/>
  <c r="V1682" i="1"/>
  <c r="P1684" i="1"/>
  <c r="AB1684" i="1" s="1"/>
  <c r="AB1686" i="1"/>
  <c r="AB1690" i="1"/>
  <c r="AB1691" i="1"/>
  <c r="AB1692" i="1"/>
  <c r="AB1704" i="1"/>
  <c r="AB1714" i="1"/>
  <c r="AB1723" i="1"/>
  <c r="AB1738" i="1"/>
  <c r="AB1752" i="1"/>
  <c r="AB1801" i="1"/>
  <c r="AB1850" i="1"/>
  <c r="AB1938" i="1"/>
  <c r="AB1942" i="1"/>
  <c r="V1154" i="1"/>
  <c r="AB1154" i="1" s="1"/>
  <c r="AB1160" i="1"/>
  <c r="S1163" i="1"/>
  <c r="AB1163" i="1" s="1"/>
  <c r="P1172" i="1"/>
  <c r="M1181" i="1"/>
  <c r="AB1181" i="1" s="1"/>
  <c r="V1185" i="1"/>
  <c r="AB1185" i="1" s="1"/>
  <c r="V1186" i="1"/>
  <c r="AB1186" i="1" s="1"/>
  <c r="Z1205" i="1"/>
  <c r="AB1205" i="1" s="1"/>
  <c r="AB1208" i="1"/>
  <c r="S1211" i="1"/>
  <c r="AB1211" i="1" s="1"/>
  <c r="Z1221" i="1"/>
  <c r="AB1221" i="1" s="1"/>
  <c r="AB1224" i="1"/>
  <c r="AB1227" i="1"/>
  <c r="S1227" i="1"/>
  <c r="Z1237" i="1"/>
  <c r="AB1237" i="1" s="1"/>
  <c r="AB1240" i="1"/>
  <c r="AB1242" i="1"/>
  <c r="AB1243" i="1"/>
  <c r="S1243" i="1"/>
  <c r="Z1253" i="1"/>
  <c r="AB1256" i="1"/>
  <c r="S1259" i="1"/>
  <c r="AB1259" i="1" s="1"/>
  <c r="Z1269" i="1"/>
  <c r="AB1272" i="1"/>
  <c r="S1275" i="1"/>
  <c r="AB1275" i="1" s="1"/>
  <c r="Z1285" i="1"/>
  <c r="AB1288" i="1"/>
  <c r="S1291" i="1"/>
  <c r="Z1301" i="1"/>
  <c r="AB1304" i="1"/>
  <c r="S1307" i="1"/>
  <c r="Z1317" i="1"/>
  <c r="AB1320" i="1"/>
  <c r="S1323" i="1"/>
  <c r="AB1323" i="1" s="1"/>
  <c r="AB1335" i="1"/>
  <c r="V1342" i="1"/>
  <c r="AB1342" i="1" s="1"/>
  <c r="AB1346" i="1"/>
  <c r="AB1348" i="1"/>
  <c r="AB1351" i="1"/>
  <c r="V1358" i="1"/>
  <c r="AB1367" i="1"/>
  <c r="V1374" i="1"/>
  <c r="AB1374" i="1" s="1"/>
  <c r="AB1378" i="1"/>
  <c r="AB1380" i="1"/>
  <c r="AB1383" i="1"/>
  <c r="V1390" i="1"/>
  <c r="AB1399" i="1"/>
  <c r="V1406" i="1"/>
  <c r="AB1406" i="1" s="1"/>
  <c r="AB1410" i="1"/>
  <c r="AB1412" i="1"/>
  <c r="AB1415" i="1"/>
  <c r="V1422" i="1"/>
  <c r="AB1427" i="1"/>
  <c r="AB1431" i="1"/>
  <c r="V1438" i="1"/>
  <c r="AB1443" i="1"/>
  <c r="AB1447" i="1"/>
  <c r="V1454" i="1"/>
  <c r="AB1454" i="1" s="1"/>
  <c r="AB1463" i="1"/>
  <c r="AB1483" i="1"/>
  <c r="M1485" i="1"/>
  <c r="AB1485" i="1" s="1"/>
  <c r="Z1486" i="1"/>
  <c r="AB1486" i="1" s="1"/>
  <c r="AB1497" i="1"/>
  <c r="AB1512" i="1"/>
  <c r="V1514" i="1"/>
  <c r="AB1514" i="1" s="1"/>
  <c r="P1516" i="1"/>
  <c r="AB1516" i="1" s="1"/>
  <c r="AB1518" i="1"/>
  <c r="AB1522" i="1"/>
  <c r="AB1527" i="1"/>
  <c r="AB1547" i="1"/>
  <c r="AB1561" i="1"/>
  <c r="AB1576" i="1"/>
  <c r="V1578" i="1"/>
  <c r="P1580" i="1"/>
  <c r="AB1580" i="1" s="1"/>
  <c r="AB1582" i="1"/>
  <c r="AB1591" i="1"/>
  <c r="AB1611" i="1"/>
  <c r="AB1625" i="1"/>
  <c r="AB1640" i="1"/>
  <c r="AB1646" i="1"/>
  <c r="AB1650" i="1"/>
  <c r="AB1655" i="1"/>
  <c r="AB1689" i="1"/>
  <c r="AB1703" i="1"/>
  <c r="AB1706" i="1"/>
  <c r="AB1762" i="1"/>
  <c r="AB1770" i="1"/>
  <c r="AB1784" i="1"/>
  <c r="AB1802" i="1"/>
  <c r="AB1882" i="1"/>
  <c r="AB1974" i="1"/>
  <c r="AB1989" i="1"/>
  <c r="Z1142" i="1"/>
  <c r="V1162" i="1"/>
  <c r="AB1162" i="1" s="1"/>
  <c r="AB1168" i="1"/>
  <c r="S1171" i="1"/>
  <c r="P1180" i="1"/>
  <c r="M1188" i="1"/>
  <c r="AB1188" i="1" s="1"/>
  <c r="M1189" i="1"/>
  <c r="AB1189" i="1" s="1"/>
  <c r="S1194" i="1"/>
  <c r="AB1194" i="1" s="1"/>
  <c r="S1195" i="1"/>
  <c r="AB1195" i="1" s="1"/>
  <c r="AB1199" i="1"/>
  <c r="P1204" i="1"/>
  <c r="AB1204" i="1" s="1"/>
  <c r="AB1207" i="1"/>
  <c r="S1210" i="1"/>
  <c r="AB1210" i="1" s="1"/>
  <c r="P1220" i="1"/>
  <c r="AB1220" i="1" s="1"/>
  <c r="AB1223" i="1"/>
  <c r="S1226" i="1"/>
  <c r="AB1226" i="1" s="1"/>
  <c r="P1236" i="1"/>
  <c r="AB1236" i="1" s="1"/>
  <c r="AB1239" i="1"/>
  <c r="S1242" i="1"/>
  <c r="P1252" i="1"/>
  <c r="AB1252" i="1" s="1"/>
  <c r="AB1255" i="1"/>
  <c r="S1258" i="1"/>
  <c r="AB1258" i="1" s="1"/>
  <c r="AB1271" i="1"/>
  <c r="AB1287" i="1"/>
  <c r="AB1472" i="1"/>
  <c r="V1474" i="1"/>
  <c r="AB1474" i="1" s="1"/>
  <c r="P1476" i="1"/>
  <c r="AB1476" i="1" s="1"/>
  <c r="AB1478" i="1"/>
  <c r="AB1482" i="1"/>
  <c r="AB1484" i="1"/>
  <c r="AB1487" i="1"/>
  <c r="S1507" i="1"/>
  <c r="AB1507" i="1" s="1"/>
  <c r="M1509" i="1"/>
  <c r="AB1509" i="1" s="1"/>
  <c r="Z1510" i="1"/>
  <c r="AB1510" i="1" s="1"/>
  <c r="AB1521" i="1"/>
  <c r="AB1536" i="1"/>
  <c r="V1538" i="1"/>
  <c r="AB1538" i="1" s="1"/>
  <c r="P1540" i="1"/>
  <c r="AB1540" i="1" s="1"/>
  <c r="AB1542" i="1"/>
  <c r="AB1546" i="1"/>
  <c r="AB1548" i="1"/>
  <c r="AB1551" i="1"/>
  <c r="S1571" i="1"/>
  <c r="AB1571" i="1" s="1"/>
  <c r="M1573" i="1"/>
  <c r="AB1573" i="1" s="1"/>
  <c r="Z1574" i="1"/>
  <c r="AB1585" i="1"/>
  <c r="AB1600" i="1"/>
  <c r="V1602" i="1"/>
  <c r="AB1602" i="1" s="1"/>
  <c r="P1604" i="1"/>
  <c r="AB1606" i="1"/>
  <c r="AB1610" i="1"/>
  <c r="AB1612" i="1"/>
  <c r="AB1615" i="1"/>
  <c r="S1635" i="1"/>
  <c r="AB1635" i="1" s="1"/>
  <c r="M1637" i="1"/>
  <c r="AB1637" i="1" s="1"/>
  <c r="Z1638" i="1"/>
  <c r="AB1638" i="1" s="1"/>
  <c r="AB1649" i="1"/>
  <c r="AB1664" i="1"/>
  <c r="V1666" i="1"/>
  <c r="AB1666" i="1" s="1"/>
  <c r="P1668" i="1"/>
  <c r="AB1668" i="1" s="1"/>
  <c r="AB1670" i="1"/>
  <c r="AB1674" i="1"/>
  <c r="AB1675" i="1"/>
  <c r="AB1676" i="1"/>
  <c r="AB1679" i="1"/>
  <c r="S1702" i="1"/>
  <c r="AB1708" i="1"/>
  <c r="AB1712" i="1"/>
  <c r="M1720" i="1"/>
  <c r="AB1720" i="1" s="1"/>
  <c r="Z1721" i="1"/>
  <c r="V1727" i="1"/>
  <c r="AB1727" i="1" s="1"/>
  <c r="AB1730" i="1"/>
  <c r="AB1736" i="1"/>
  <c r="Z1740" i="1"/>
  <c r="AB1740" i="1" s="1"/>
  <c r="Z1744" i="1"/>
  <c r="AB1744" i="1" s="1"/>
  <c r="AB1766" i="1"/>
  <c r="AB1806" i="1"/>
  <c r="AB1822" i="1"/>
  <c r="AB1962" i="1"/>
  <c r="AB2002" i="1"/>
  <c r="AB2006" i="1"/>
  <c r="AB1176" i="1"/>
  <c r="AB1200" i="1"/>
  <c r="M1293" i="1"/>
  <c r="AB1293" i="1" s="1"/>
  <c r="P1299" i="1"/>
  <c r="AB1299" i="1" s="1"/>
  <c r="AB1303" i="1"/>
  <c r="M1309" i="1"/>
  <c r="AB1309" i="1" s="1"/>
  <c r="P1315" i="1"/>
  <c r="AB1315" i="1" s="1"/>
  <c r="AB1319" i="1"/>
  <c r="M1325" i="1"/>
  <c r="AB1325" i="1" s="1"/>
  <c r="AB1328" i="1"/>
  <c r="Z1338" i="1"/>
  <c r="AB1338" i="1" s="1"/>
  <c r="AB1344" i="1"/>
  <c r="Z1354" i="1"/>
  <c r="AB1354" i="1" s="1"/>
  <c r="AB1360" i="1"/>
  <c r="Z1370" i="1"/>
  <c r="AB1376" i="1"/>
  <c r="Z1386" i="1"/>
  <c r="AB1386" i="1" s="1"/>
  <c r="AB1392" i="1"/>
  <c r="AB1408" i="1"/>
  <c r="AB1424" i="1"/>
  <c r="AB1440" i="1"/>
  <c r="AB1467" i="1"/>
  <c r="AB1506" i="1"/>
  <c r="AB1508" i="1"/>
  <c r="AB1531" i="1"/>
  <c r="AB1570" i="1"/>
  <c r="AB1572" i="1"/>
  <c r="AB1595" i="1"/>
  <c r="AB1634" i="1"/>
  <c r="AB1636" i="1"/>
  <c r="AB1699" i="1"/>
  <c r="AB1735" i="1"/>
  <c r="AB1835" i="1"/>
  <c r="AB1867" i="1"/>
  <c r="AB1907" i="1"/>
  <c r="M1141" i="1"/>
  <c r="AB1141" i="1" s="1"/>
  <c r="Z1158" i="1"/>
  <c r="AB1158" i="1" s="1"/>
  <c r="V1178" i="1"/>
  <c r="AB1184" i="1"/>
  <c r="P1188" i="1"/>
  <c r="V1193" i="1"/>
  <c r="AB1193" i="1" s="1"/>
  <c r="V1194" i="1"/>
  <c r="V1209" i="1"/>
  <c r="AB1209" i="1" s="1"/>
  <c r="V1210" i="1"/>
  <c r="M1212" i="1"/>
  <c r="AB1212" i="1" s="1"/>
  <c r="Z1214" i="1"/>
  <c r="AB1214" i="1" s="1"/>
  <c r="V1225" i="1"/>
  <c r="AB1225" i="1" s="1"/>
  <c r="V1226" i="1"/>
  <c r="M1228" i="1"/>
  <c r="AB1228" i="1" s="1"/>
  <c r="Z1230" i="1"/>
  <c r="AB1230" i="1" s="1"/>
  <c r="V1241" i="1"/>
  <c r="AB1241" i="1" s="1"/>
  <c r="V1242" i="1"/>
  <c r="M1244" i="1"/>
  <c r="AB1244" i="1" s="1"/>
  <c r="Z1246" i="1"/>
  <c r="AB1246" i="1" s="1"/>
  <c r="V1257" i="1"/>
  <c r="AB1257" i="1" s="1"/>
  <c r="V1258" i="1"/>
  <c r="M1260" i="1"/>
  <c r="Z1262" i="1"/>
  <c r="V1273" i="1"/>
  <c r="AB1273" i="1" s="1"/>
  <c r="V1274" i="1"/>
  <c r="AB1274" i="1" s="1"/>
  <c r="M1276" i="1"/>
  <c r="AB1276" i="1" s="1"/>
  <c r="Z1278" i="1"/>
  <c r="V1289" i="1"/>
  <c r="AB1289" i="1" s="1"/>
  <c r="V1290" i="1"/>
  <c r="AB1290" i="1" s="1"/>
  <c r="M1292" i="1"/>
  <c r="AB1292" i="1" s="1"/>
  <c r="Z1294" i="1"/>
  <c r="V1305" i="1"/>
  <c r="AB1305" i="1" s="1"/>
  <c r="V1306" i="1"/>
  <c r="AB1306" i="1" s="1"/>
  <c r="M1308" i="1"/>
  <c r="AB1308" i="1" s="1"/>
  <c r="Z1310" i="1"/>
  <c r="V1321" i="1"/>
  <c r="AB1321" i="1" s="1"/>
  <c r="V1322" i="1"/>
  <c r="AB1322" i="1" s="1"/>
  <c r="M1324" i="1"/>
  <c r="AB1324" i="1" s="1"/>
  <c r="Z1326" i="1"/>
  <c r="V1330" i="1"/>
  <c r="AB1330" i="1" s="1"/>
  <c r="P1332" i="1"/>
  <c r="AB1332" i="1" s="1"/>
  <c r="AB1334" i="1"/>
  <c r="P1336" i="1"/>
  <c r="AB1336" i="1" s="1"/>
  <c r="S1339" i="1"/>
  <c r="AB1339" i="1" s="1"/>
  <c r="M1341" i="1"/>
  <c r="AB1341" i="1" s="1"/>
  <c r="Z1342" i="1"/>
  <c r="S1343" i="1"/>
  <c r="AB1343" i="1" s="1"/>
  <c r="M1345" i="1"/>
  <c r="AB1345" i="1" s="1"/>
  <c r="V1346" i="1"/>
  <c r="P1348" i="1"/>
  <c r="AB1350" i="1"/>
  <c r="P1352" i="1"/>
  <c r="AB1352" i="1" s="1"/>
  <c r="AB1355" i="1"/>
  <c r="S1355" i="1"/>
  <c r="M1357" i="1"/>
  <c r="AB1357" i="1" s="1"/>
  <c r="Z1358" i="1"/>
  <c r="S1359" i="1"/>
  <c r="AB1359" i="1" s="1"/>
  <c r="M1361" i="1"/>
  <c r="AB1361" i="1" s="1"/>
  <c r="V1362" i="1"/>
  <c r="AB1362" i="1" s="1"/>
  <c r="P1364" i="1"/>
  <c r="AB1364" i="1" s="1"/>
  <c r="AB1366" i="1"/>
  <c r="P1368" i="1"/>
  <c r="AB1368" i="1" s="1"/>
  <c r="AB1371" i="1"/>
  <c r="S1371" i="1"/>
  <c r="M1373" i="1"/>
  <c r="AB1373" i="1" s="1"/>
  <c r="Z1374" i="1"/>
  <c r="S1375" i="1"/>
  <c r="AB1375" i="1" s="1"/>
  <c r="M1377" i="1"/>
  <c r="AB1377" i="1" s="1"/>
  <c r="V1378" i="1"/>
  <c r="P1380" i="1"/>
  <c r="AB1382" i="1"/>
  <c r="P1384" i="1"/>
  <c r="S1387" i="1"/>
  <c r="AB1387" i="1" s="1"/>
  <c r="M1389" i="1"/>
  <c r="Z1390" i="1"/>
  <c r="AB1390" i="1" s="1"/>
  <c r="S1391" i="1"/>
  <c r="AB1391" i="1" s="1"/>
  <c r="M1393" i="1"/>
  <c r="AB1393" i="1" s="1"/>
  <c r="V1394" i="1"/>
  <c r="AB1394" i="1" s="1"/>
  <c r="P1396" i="1"/>
  <c r="AB1396" i="1" s="1"/>
  <c r="AB1398" i="1"/>
  <c r="P1400" i="1"/>
  <c r="AB1400" i="1" s="1"/>
  <c r="S1403" i="1"/>
  <c r="AB1403" i="1" s="1"/>
  <c r="M1405" i="1"/>
  <c r="AB1405" i="1" s="1"/>
  <c r="Z1406" i="1"/>
  <c r="S1407" i="1"/>
  <c r="AB1407" i="1" s="1"/>
  <c r="M1409" i="1"/>
  <c r="AB1409" i="1" s="1"/>
  <c r="V1410" i="1"/>
  <c r="P1412" i="1"/>
  <c r="AB1414" i="1"/>
  <c r="P1416" i="1"/>
  <c r="AB1416" i="1" s="1"/>
  <c r="S1419" i="1"/>
  <c r="AB1419" i="1" s="1"/>
  <c r="M1421" i="1"/>
  <c r="AB1421" i="1" s="1"/>
  <c r="Z1422" i="1"/>
  <c r="S1423" i="1"/>
  <c r="AB1423" i="1" s="1"/>
  <c r="M1425" i="1"/>
  <c r="AB1425" i="1" s="1"/>
  <c r="V1426" i="1"/>
  <c r="AB1426" i="1" s="1"/>
  <c r="P1428" i="1"/>
  <c r="AB1428" i="1" s="1"/>
  <c r="AB1430" i="1"/>
  <c r="P1432" i="1"/>
  <c r="AB1432" i="1" s="1"/>
  <c r="S1435" i="1"/>
  <c r="AB1435" i="1" s="1"/>
  <c r="M1437" i="1"/>
  <c r="Z1438" i="1"/>
  <c r="S1439" i="1"/>
  <c r="AB1439" i="1" s="1"/>
  <c r="M1441" i="1"/>
  <c r="AB1441" i="1" s="1"/>
  <c r="V1442" i="1"/>
  <c r="AB1442" i="1" s="1"/>
  <c r="P1444" i="1"/>
  <c r="AB1444" i="1" s="1"/>
  <c r="AB1446" i="1"/>
  <c r="P1448" i="1"/>
  <c r="AB1451" i="1"/>
  <c r="S1451" i="1"/>
  <c r="M1453" i="1"/>
  <c r="AB1453" i="1" s="1"/>
  <c r="Z1454" i="1"/>
  <c r="S1455" i="1"/>
  <c r="AB1455" i="1" s="1"/>
  <c r="M1457" i="1"/>
  <c r="AB1457" i="1" s="1"/>
  <c r="V1458" i="1"/>
  <c r="AB1458" i="1" s="1"/>
  <c r="P1460" i="1"/>
  <c r="AB1460" i="1" s="1"/>
  <c r="AB1462" i="1"/>
  <c r="AB1466" i="1"/>
  <c r="AB1468" i="1"/>
  <c r="AB1471" i="1"/>
  <c r="AB1491" i="1"/>
  <c r="S1491" i="1"/>
  <c r="M1493" i="1"/>
  <c r="AB1493" i="1" s="1"/>
  <c r="Z1494" i="1"/>
  <c r="AB1494" i="1" s="1"/>
  <c r="AB1505" i="1"/>
  <c r="AB1520" i="1"/>
  <c r="V1522" i="1"/>
  <c r="P1524" i="1"/>
  <c r="AB1524" i="1" s="1"/>
  <c r="AB1526" i="1"/>
  <c r="AB1530" i="1"/>
  <c r="AB1532" i="1"/>
  <c r="AB1535" i="1"/>
  <c r="AB1555" i="1"/>
  <c r="S1555" i="1"/>
  <c r="M1557" i="1"/>
  <c r="AB1557" i="1" s="1"/>
  <c r="Z1558" i="1"/>
  <c r="AB1558" i="1" s="1"/>
  <c r="AB1569" i="1"/>
  <c r="AB1584" i="1"/>
  <c r="V1586" i="1"/>
  <c r="AB1586" i="1" s="1"/>
  <c r="P1588" i="1"/>
  <c r="AB1588" i="1" s="1"/>
  <c r="AB1590" i="1"/>
  <c r="AB1594" i="1"/>
  <c r="AB1596" i="1"/>
  <c r="AB1599" i="1"/>
  <c r="AB1619" i="1"/>
  <c r="S1619" i="1"/>
  <c r="M1621" i="1"/>
  <c r="AB1621" i="1" s="1"/>
  <c r="Z1622" i="1"/>
  <c r="AB1633" i="1"/>
  <c r="AB1648" i="1"/>
  <c r="V1650" i="1"/>
  <c r="P1652" i="1"/>
  <c r="AB1652" i="1" s="1"/>
  <c r="AB1654" i="1"/>
  <c r="AB1658" i="1"/>
  <c r="AB1659" i="1"/>
  <c r="AB1660" i="1"/>
  <c r="AB1663" i="1"/>
  <c r="S1683" i="1"/>
  <c r="M1685" i="1"/>
  <c r="AB1685" i="1" s="1"/>
  <c r="Z1686" i="1"/>
  <c r="AB1707" i="1"/>
  <c r="V1708" i="1"/>
  <c r="Z1710" i="1"/>
  <c r="AB1722" i="1"/>
  <c r="AB1741" i="1"/>
  <c r="M1746" i="1"/>
  <c r="AB1746" i="1" s="1"/>
  <c r="AB1790" i="1"/>
  <c r="AB1810" i="1"/>
  <c r="AB2030" i="1"/>
  <c r="AB2411" i="1"/>
  <c r="M1694" i="1"/>
  <c r="AB1694" i="1" s="1"/>
  <c r="Z1711" i="1"/>
  <c r="V1731" i="1"/>
  <c r="AB1731" i="1" s="1"/>
  <c r="AB1737" i="1"/>
  <c r="S1740" i="1"/>
  <c r="P1749" i="1"/>
  <c r="AB1749" i="1" s="1"/>
  <c r="M1758" i="1"/>
  <c r="AB1758" i="1" s="1"/>
  <c r="AB1761" i="1"/>
  <c r="Z1767" i="1"/>
  <c r="AB1767" i="1" s="1"/>
  <c r="S1779" i="1"/>
  <c r="AB1779" i="1" s="1"/>
  <c r="P1788" i="1"/>
  <c r="AB1788" i="1" s="1"/>
  <c r="Z1790" i="1"/>
  <c r="V1794" i="1"/>
  <c r="AB1794" i="1" s="1"/>
  <c r="V1795" i="1"/>
  <c r="M1797" i="1"/>
  <c r="AB1797" i="1" s="1"/>
  <c r="S1804" i="1"/>
  <c r="AB1808" i="1"/>
  <c r="P1813" i="1"/>
  <c r="Z1814" i="1"/>
  <c r="Z1815" i="1"/>
  <c r="M1829" i="1"/>
  <c r="AB1829" i="1" s="1"/>
  <c r="AB1839" i="1"/>
  <c r="AB1840" i="1"/>
  <c r="S1844" i="1"/>
  <c r="S1868" i="1"/>
  <c r="M1870" i="1"/>
  <c r="AB1870" i="1" s="1"/>
  <c r="AB1885" i="1"/>
  <c r="Z1887" i="1"/>
  <c r="AB1887" i="1" s="1"/>
  <c r="AB1896" i="1"/>
  <c r="AB1897" i="1"/>
  <c r="V1899" i="1"/>
  <c r="AB1899" i="1" s="1"/>
  <c r="P1901" i="1"/>
  <c r="S1916" i="1"/>
  <c r="M1918" i="1"/>
  <c r="AB1918" i="1" s="1"/>
  <c r="AB1928" i="1"/>
  <c r="P1949" i="1"/>
  <c r="Z1967" i="1"/>
  <c r="AB1969" i="1"/>
  <c r="V1971" i="1"/>
  <c r="AB1971" i="1" s="1"/>
  <c r="S1980" i="1"/>
  <c r="M1982" i="1"/>
  <c r="AB1982" i="1" s="1"/>
  <c r="AB2004" i="1"/>
  <c r="P2013" i="1"/>
  <c r="AB2029" i="1"/>
  <c r="Z2031" i="1"/>
  <c r="AB2031" i="1" s="1"/>
  <c r="AB2033" i="1"/>
  <c r="AB2038" i="1"/>
  <c r="AB2046" i="1"/>
  <c r="AB2054" i="1"/>
  <c r="AB2062" i="1"/>
  <c r="AB2070" i="1"/>
  <c r="AB2078" i="1"/>
  <c r="AB2086" i="1"/>
  <c r="AB2094" i="1"/>
  <c r="AB2102" i="1"/>
  <c r="AB2110" i="1"/>
  <c r="AB2118" i="1"/>
  <c r="AB2145" i="1"/>
  <c r="AB2155" i="1"/>
  <c r="AB2179" i="1"/>
  <c r="AB2188" i="1"/>
  <c r="AB2192" i="1"/>
  <c r="AB2210" i="1"/>
  <c r="AB2223" i="1"/>
  <c r="AB2231" i="1"/>
  <c r="AB2249" i="1"/>
  <c r="AB2284" i="1"/>
  <c r="AB2293" i="1"/>
  <c r="AB2383" i="1"/>
  <c r="AB2447" i="1"/>
  <c r="AB2479" i="1"/>
  <c r="P1693" i="1"/>
  <c r="M1702" i="1"/>
  <c r="AB1702" i="1" s="1"/>
  <c r="Z1719" i="1"/>
  <c r="AB1719" i="1" s="1"/>
  <c r="V1739" i="1"/>
  <c r="AB1745" i="1"/>
  <c r="S1748" i="1"/>
  <c r="AB1748" i="1" s="1"/>
  <c r="V1755" i="1"/>
  <c r="AB1755" i="1" s="1"/>
  <c r="M1757" i="1"/>
  <c r="S1764" i="1"/>
  <c r="AB1764" i="1" s="1"/>
  <c r="AB1768" i="1"/>
  <c r="P1773" i="1"/>
  <c r="AB1773" i="1" s="1"/>
  <c r="M1782" i="1"/>
  <c r="AB1782" i="1" s="1"/>
  <c r="AB1785" i="1"/>
  <c r="Z1791" i="1"/>
  <c r="AB1791" i="1" s="1"/>
  <c r="S1803" i="1"/>
  <c r="AB1803" i="1" s="1"/>
  <c r="P1812" i="1"/>
  <c r="AB1812" i="1" s="1"/>
  <c r="AB1815" i="1"/>
  <c r="AB1816" i="1"/>
  <c r="S1820" i="1"/>
  <c r="AB1820" i="1" s="1"/>
  <c r="V1827" i="1"/>
  <c r="AB1827" i="1" s="1"/>
  <c r="P1836" i="1"/>
  <c r="AB1841" i="1"/>
  <c r="S1843" i="1"/>
  <c r="AB1843" i="1" s="1"/>
  <c r="M1846" i="1"/>
  <c r="S1860" i="1"/>
  <c r="M1862" i="1"/>
  <c r="AB1862" i="1" s="1"/>
  <c r="AB1876" i="1"/>
  <c r="AB1877" i="1"/>
  <c r="Z1879" i="1"/>
  <c r="AB1888" i="1"/>
  <c r="AB1889" i="1"/>
  <c r="V1891" i="1"/>
  <c r="AB1891" i="1" s="1"/>
  <c r="P1893" i="1"/>
  <c r="AB1895" i="1"/>
  <c r="AB1923" i="1"/>
  <c r="P1925" i="1"/>
  <c r="AB1925" i="1" s="1"/>
  <c r="AB1927" i="1"/>
  <c r="AB1940" i="1"/>
  <c r="AB1941" i="1"/>
  <c r="Z1943" i="1"/>
  <c r="AB1945" i="1"/>
  <c r="V1947" i="1"/>
  <c r="AB1947" i="1" s="1"/>
  <c r="S1956" i="1"/>
  <c r="M1958" i="1"/>
  <c r="AB1958" i="1" s="1"/>
  <c r="AB1968" i="1"/>
  <c r="AB1987" i="1"/>
  <c r="P1989" i="1"/>
  <c r="AB1991" i="1"/>
  <c r="AB2005" i="1"/>
  <c r="Z2007" i="1"/>
  <c r="AB2007" i="1" s="1"/>
  <c r="AB2009" i="1"/>
  <c r="V2011" i="1"/>
  <c r="AB2011" i="1" s="1"/>
  <c r="AB2016" i="1"/>
  <c r="S2020" i="1"/>
  <c r="M2022" i="1"/>
  <c r="AB2022" i="1" s="1"/>
  <c r="AB2130" i="1"/>
  <c r="AB2140" i="1"/>
  <c r="AB2148" i="1"/>
  <c r="AB2161" i="1"/>
  <c r="AB2235" i="1"/>
  <c r="AB2245" i="1"/>
  <c r="AB2308" i="1"/>
  <c r="AB2363" i="1"/>
  <c r="AB2419" i="1"/>
  <c r="AB2547" i="1"/>
  <c r="P1701" i="1"/>
  <c r="AB1701" i="1" s="1"/>
  <c r="M1710" i="1"/>
  <c r="AB1710" i="1" s="1"/>
  <c r="Z1727" i="1"/>
  <c r="V1747" i="1"/>
  <c r="AB1747" i="1" s="1"/>
  <c r="AB1753" i="1"/>
  <c r="S1763" i="1"/>
  <c r="AB1763" i="1" s="1"/>
  <c r="P1772" i="1"/>
  <c r="AB1772" i="1" s="1"/>
  <c r="Z1774" i="1"/>
  <c r="V1778" i="1"/>
  <c r="AB1778" i="1" s="1"/>
  <c r="V1779" i="1"/>
  <c r="M1781" i="1"/>
  <c r="AB1781" i="1" s="1"/>
  <c r="S1788" i="1"/>
  <c r="AB1792" i="1"/>
  <c r="P1797" i="1"/>
  <c r="M1806" i="1"/>
  <c r="AB1809" i="1"/>
  <c r="AB1817" i="1"/>
  <c r="S1819" i="1"/>
  <c r="AB1819" i="1" s="1"/>
  <c r="M1822" i="1"/>
  <c r="V1826" i="1"/>
  <c r="AB1826" i="1" s="1"/>
  <c r="P1829" i="1"/>
  <c r="Z1830" i="1"/>
  <c r="AB1830" i="1" s="1"/>
  <c r="Z1831" i="1"/>
  <c r="AB1831" i="1" s="1"/>
  <c r="M1845" i="1"/>
  <c r="AB1845" i="1" s="1"/>
  <c r="S1852" i="1"/>
  <c r="M1854" i="1"/>
  <c r="AB1868" i="1"/>
  <c r="AB1869" i="1"/>
  <c r="Z1871" i="1"/>
  <c r="AB1880" i="1"/>
  <c r="AB1881" i="1"/>
  <c r="V1883" i="1"/>
  <c r="AB1883" i="1" s="1"/>
  <c r="P1885" i="1"/>
  <c r="AB1916" i="1"/>
  <c r="Z1919" i="1"/>
  <c r="AB1921" i="1"/>
  <c r="V1923" i="1"/>
  <c r="S1932" i="1"/>
  <c r="M1934" i="1"/>
  <c r="AB1934" i="1" s="1"/>
  <c r="AB1944" i="1"/>
  <c r="AB1963" i="1"/>
  <c r="P1965" i="1"/>
  <c r="AB1965" i="1" s="1"/>
  <c r="AB1967" i="1"/>
  <c r="AB1980" i="1"/>
  <c r="Z1983" i="1"/>
  <c r="AB1983" i="1" s="1"/>
  <c r="AB1985" i="1"/>
  <c r="V1987" i="1"/>
  <c r="S1996" i="1"/>
  <c r="M1998" i="1"/>
  <c r="AB1998" i="1" s="1"/>
  <c r="AB2020" i="1"/>
  <c r="AB2027" i="1"/>
  <c r="P2029" i="1"/>
  <c r="AB2156" i="1"/>
  <c r="AB2217" i="1"/>
  <c r="AB2230" i="1"/>
  <c r="AB2251" i="1"/>
  <c r="AB2292" i="1"/>
  <c r="AB2399" i="1"/>
  <c r="AB2400" i="1"/>
  <c r="M2403" i="1"/>
  <c r="AB2463" i="1"/>
  <c r="M2467" i="1"/>
  <c r="AB2495" i="1"/>
  <c r="AB2874" i="1"/>
  <c r="AB1697" i="1"/>
  <c r="AB1769" i="1"/>
  <c r="AB1775" i="1"/>
  <c r="AB1832" i="1"/>
  <c r="AB1860" i="1"/>
  <c r="AB1872" i="1"/>
  <c r="AB1873" i="1"/>
  <c r="AB1879" i="1"/>
  <c r="AB1920" i="1"/>
  <c r="AB1939" i="1"/>
  <c r="AB1943" i="1"/>
  <c r="AB1956" i="1"/>
  <c r="AB1984" i="1"/>
  <c r="AB1996" i="1"/>
  <c r="AB2003" i="1"/>
  <c r="AB2032" i="1"/>
  <c r="AB2126" i="1"/>
  <c r="AB2131" i="1"/>
  <c r="AB2213" i="1"/>
  <c r="AB2236" i="1"/>
  <c r="AB2252" i="1"/>
  <c r="AB2268" i="1"/>
  <c r="AB2276" i="1"/>
  <c r="AB2591" i="1"/>
  <c r="AB1705" i="1"/>
  <c r="AB1776" i="1"/>
  <c r="AB1793" i="1"/>
  <c r="AB1799" i="1"/>
  <c r="AB1833" i="1"/>
  <c r="AB1852" i="1"/>
  <c r="AB1864" i="1"/>
  <c r="AB1865" i="1"/>
  <c r="AB1871" i="1"/>
  <c r="AB1919" i="1"/>
  <c r="AB1932" i="1"/>
  <c r="AB1937" i="1"/>
  <c r="AB1960" i="1"/>
  <c r="AB1979" i="1"/>
  <c r="AB2001" i="1"/>
  <c r="AB2008" i="1"/>
  <c r="AB2036" i="1"/>
  <c r="AB2041" i="1"/>
  <c r="AB2043" i="1"/>
  <c r="AB2045" i="1"/>
  <c r="AB2049" i="1"/>
  <c r="AB2051" i="1"/>
  <c r="AB2053" i="1"/>
  <c r="AB2057" i="1"/>
  <c r="AB2059" i="1"/>
  <c r="AB2061" i="1"/>
  <c r="AB2065" i="1"/>
  <c r="AB2067" i="1"/>
  <c r="AB2069" i="1"/>
  <c r="AB2073" i="1"/>
  <c r="AB2075" i="1"/>
  <c r="AB2077" i="1"/>
  <c r="AB2081" i="1"/>
  <c r="AB2083" i="1"/>
  <c r="AB2085" i="1"/>
  <c r="AB2089" i="1"/>
  <c r="AB2091" i="1"/>
  <c r="AB2093" i="1"/>
  <c r="AB2097" i="1"/>
  <c r="AB2099" i="1"/>
  <c r="AB2101" i="1"/>
  <c r="AB2105" i="1"/>
  <c r="AB2107" i="1"/>
  <c r="AB2109" i="1"/>
  <c r="AB2113" i="1"/>
  <c r="AB2115" i="1"/>
  <c r="AB2117" i="1"/>
  <c r="AB2121" i="1"/>
  <c r="AB2123" i="1"/>
  <c r="AB2125" i="1"/>
  <c r="AB2128" i="1"/>
  <c r="AB2146" i="1"/>
  <c r="AB2167" i="1"/>
  <c r="AB2185" i="1"/>
  <c r="AB2209" i="1"/>
  <c r="AB2228" i="1"/>
  <c r="AB2243" i="1"/>
  <c r="AB2262" i="1"/>
  <c r="AB2275" i="1"/>
  <c r="AB2305" i="1"/>
  <c r="AB2307" i="1"/>
  <c r="AB2326" i="1"/>
  <c r="AB2388" i="1"/>
  <c r="AB2415" i="1"/>
  <c r="AB2515" i="1"/>
  <c r="V1707" i="1"/>
  <c r="AB1713" i="1"/>
  <c r="S1716" i="1"/>
  <c r="AB1716" i="1" s="1"/>
  <c r="P1725" i="1"/>
  <c r="AB1725" i="1" s="1"/>
  <c r="M1734" i="1"/>
  <c r="AB1734" i="1" s="1"/>
  <c r="Z1751" i="1"/>
  <c r="AB1751" i="1" s="1"/>
  <c r="AB1759" i="1"/>
  <c r="Z1759" i="1"/>
  <c r="S1771" i="1"/>
  <c r="AB1771" i="1" s="1"/>
  <c r="P1780" i="1"/>
  <c r="AB1780" i="1" s="1"/>
  <c r="Z1782" i="1"/>
  <c r="V1786" i="1"/>
  <c r="AB1786" i="1" s="1"/>
  <c r="V1787" i="1"/>
  <c r="AB1787" i="1" s="1"/>
  <c r="M1789" i="1"/>
  <c r="AB1789" i="1" s="1"/>
  <c r="S1796" i="1"/>
  <c r="AB1800" i="1"/>
  <c r="P1805" i="1"/>
  <c r="AB1805" i="1" s="1"/>
  <c r="M1814" i="1"/>
  <c r="AB1814" i="1" s="1"/>
  <c r="V1818" i="1"/>
  <c r="AB1818" i="1" s="1"/>
  <c r="P1821" i="1"/>
  <c r="AB1821" i="1" s="1"/>
  <c r="Z1822" i="1"/>
  <c r="Z1823" i="1"/>
  <c r="AB1836" i="1"/>
  <c r="M1837" i="1"/>
  <c r="AB1837" i="1" s="1"/>
  <c r="AB1847" i="1"/>
  <c r="AB1848" i="1"/>
  <c r="AB1856" i="1"/>
  <c r="AB1857" i="1"/>
  <c r="V1859" i="1"/>
  <c r="AB1859" i="1" s="1"/>
  <c r="P1861" i="1"/>
  <c r="AB1861" i="1" s="1"/>
  <c r="AB1863" i="1"/>
  <c r="S1892" i="1"/>
  <c r="AB1892" i="1" s="1"/>
  <c r="M1894" i="1"/>
  <c r="AB1894" i="1" s="1"/>
  <c r="AB1908" i="1"/>
  <c r="AB1909" i="1"/>
  <c r="Z1911" i="1"/>
  <c r="AB1911" i="1" s="1"/>
  <c r="AB1913" i="1"/>
  <c r="V1915" i="1"/>
  <c r="AB1915" i="1" s="1"/>
  <c r="S1924" i="1"/>
  <c r="AB1924" i="1" s="1"/>
  <c r="M1926" i="1"/>
  <c r="AB1926" i="1" s="1"/>
  <c r="AB1936" i="1"/>
  <c r="AB1955" i="1"/>
  <c r="P1957" i="1"/>
  <c r="AB1957" i="1" s="1"/>
  <c r="AB1959" i="1"/>
  <c r="AB1972" i="1"/>
  <c r="AB1973" i="1"/>
  <c r="Z1975" i="1"/>
  <c r="AB1975" i="1" s="1"/>
  <c r="AB1977" i="1"/>
  <c r="V1979" i="1"/>
  <c r="S1988" i="1"/>
  <c r="M1990" i="1"/>
  <c r="AB1990" i="1" s="1"/>
  <c r="AB2012" i="1"/>
  <c r="P2021" i="1"/>
  <c r="AB2021" i="1" s="1"/>
  <c r="AB2023" i="1"/>
  <c r="AB2037" i="1"/>
  <c r="AB2048" i="1"/>
  <c r="AB2056" i="1"/>
  <c r="AB2064" i="1"/>
  <c r="AB2072" i="1"/>
  <c r="AB2080" i="1"/>
  <c r="AB2088" i="1"/>
  <c r="AB2096" i="1"/>
  <c r="AB2104" i="1"/>
  <c r="AB2112" i="1"/>
  <c r="AB2120" i="1"/>
  <c r="AB2127" i="1"/>
  <c r="AB2129" i="1"/>
  <c r="AB2169" i="1"/>
  <c r="AB2203" i="1"/>
  <c r="AB2261" i="1"/>
  <c r="AB2310" i="1"/>
  <c r="AB2313" i="1"/>
  <c r="AB2387" i="1"/>
  <c r="AB2451" i="1"/>
  <c r="AB2492" i="1"/>
  <c r="V2512" i="1"/>
  <c r="AB2512" i="1" s="1"/>
  <c r="Z1695" i="1"/>
  <c r="V1715" i="1"/>
  <c r="AB1715" i="1" s="1"/>
  <c r="AB1721" i="1"/>
  <c r="S1724" i="1"/>
  <c r="AB1724" i="1" s="1"/>
  <c r="P1733" i="1"/>
  <c r="AB1733" i="1" s="1"/>
  <c r="M1742" i="1"/>
  <c r="AB1742" i="1" s="1"/>
  <c r="S1756" i="1"/>
  <c r="AB1756" i="1" s="1"/>
  <c r="AB1760" i="1"/>
  <c r="P1765" i="1"/>
  <c r="AB1765" i="1" s="1"/>
  <c r="M1774" i="1"/>
  <c r="AB1774" i="1" s="1"/>
  <c r="AB1777" i="1"/>
  <c r="Z1783" i="1"/>
  <c r="AB1783" i="1" s="1"/>
  <c r="S1795" i="1"/>
  <c r="AB1795" i="1" s="1"/>
  <c r="P1804" i="1"/>
  <c r="AB1804" i="1" s="1"/>
  <c r="Z1806" i="1"/>
  <c r="V1810" i="1"/>
  <c r="V1811" i="1"/>
  <c r="AB1811" i="1" s="1"/>
  <c r="M1813" i="1"/>
  <c r="AB1813" i="1" s="1"/>
  <c r="AB1823" i="1"/>
  <c r="AB1824" i="1"/>
  <c r="S1828" i="1"/>
  <c r="AB1828" i="1" s="1"/>
  <c r="V1835" i="1"/>
  <c r="P1844" i="1"/>
  <c r="AB1844" i="1" s="1"/>
  <c r="AB1849" i="1"/>
  <c r="V1851" i="1"/>
  <c r="AB1851" i="1" s="1"/>
  <c r="P1853" i="1"/>
  <c r="AB1853" i="1" s="1"/>
  <c r="AB1855" i="1"/>
  <c r="S1884" i="1"/>
  <c r="AB1884" i="1" s="1"/>
  <c r="M1886" i="1"/>
  <c r="AB1886" i="1" s="1"/>
  <c r="AB1900" i="1"/>
  <c r="AB1901" i="1"/>
  <c r="Z1903" i="1"/>
  <c r="AB1903" i="1" s="1"/>
  <c r="AB1912" i="1"/>
  <c r="AB1931" i="1"/>
  <c r="P1933" i="1"/>
  <c r="AB1933" i="1" s="1"/>
  <c r="AB1935" i="1"/>
  <c r="AB1948" i="1"/>
  <c r="AB1949" i="1"/>
  <c r="Z1951" i="1"/>
  <c r="AB1951" i="1" s="1"/>
  <c r="AB1953" i="1"/>
  <c r="V1955" i="1"/>
  <c r="S1964" i="1"/>
  <c r="AB1964" i="1" s="1"/>
  <c r="M1966" i="1"/>
  <c r="AB1966" i="1" s="1"/>
  <c r="AB1976" i="1"/>
  <c r="AB1988" i="1"/>
  <c r="AB1995" i="1"/>
  <c r="P1997" i="1"/>
  <c r="AB1997" i="1" s="1"/>
  <c r="AB1999" i="1"/>
  <c r="AB2013" i="1"/>
  <c r="Z2015" i="1"/>
  <c r="AB2015" i="1" s="1"/>
  <c r="AB2017" i="1"/>
  <c r="V2019" i="1"/>
  <c r="AB2019" i="1" s="1"/>
  <c r="AB2024" i="1"/>
  <c r="S2028" i="1"/>
  <c r="AB2028" i="1" s="1"/>
  <c r="M2030" i="1"/>
  <c r="AB2039" i="1"/>
  <c r="AB2047" i="1"/>
  <c r="AB2055" i="1"/>
  <c r="AB2063" i="1"/>
  <c r="AB2071" i="1"/>
  <c r="AB2079" i="1"/>
  <c r="AB2087" i="1"/>
  <c r="AB2095" i="1"/>
  <c r="AB2103" i="1"/>
  <c r="AB2111" i="1"/>
  <c r="AB2119" i="1"/>
  <c r="AB2135" i="1"/>
  <c r="AB2153" i="1"/>
  <c r="AB2166" i="1"/>
  <c r="AB2177" i="1"/>
  <c r="AB2187" i="1"/>
  <c r="AB2211" i="1"/>
  <c r="AB2220" i="1"/>
  <c r="AB2224" i="1"/>
  <c r="AB2242" i="1"/>
  <c r="AB2297" i="1"/>
  <c r="AB2325" i="1"/>
  <c r="AB2339" i="1"/>
  <c r="AB2367" i="1"/>
  <c r="M2371" i="1"/>
  <c r="AB2371" i="1" s="1"/>
  <c r="AB2431" i="1"/>
  <c r="M2435" i="1"/>
  <c r="AB2344" i="1"/>
  <c r="AB2375" i="1"/>
  <c r="AB2407" i="1"/>
  <c r="S2441" i="1"/>
  <c r="Z2472" i="1"/>
  <c r="AB2473" i="1"/>
  <c r="V2483" i="1"/>
  <c r="V2500" i="1"/>
  <c r="AB2506" i="1"/>
  <c r="S2509" i="1"/>
  <c r="AB2553" i="1"/>
  <c r="AB2570" i="1"/>
  <c r="AB2572" i="1"/>
  <c r="Z2136" i="1"/>
  <c r="AB2136" i="1" s="1"/>
  <c r="S2141" i="1"/>
  <c r="AB2141" i="1" s="1"/>
  <c r="P2150" i="1"/>
  <c r="AB2150" i="1" s="1"/>
  <c r="AB2154" i="1"/>
  <c r="M2159" i="1"/>
  <c r="AB2159" i="1" s="1"/>
  <c r="V2164" i="1"/>
  <c r="AB2164" i="1" s="1"/>
  <c r="AB2168" i="1"/>
  <c r="Z2168" i="1"/>
  <c r="S2173" i="1"/>
  <c r="AB2173" i="1" s="1"/>
  <c r="P2182" i="1"/>
  <c r="AB2182" i="1" s="1"/>
  <c r="AB2186" i="1"/>
  <c r="M2191" i="1"/>
  <c r="AB2191" i="1" s="1"/>
  <c r="V2196" i="1"/>
  <c r="AB2196" i="1" s="1"/>
  <c r="Z2200" i="1"/>
  <c r="AB2200" i="1" s="1"/>
  <c r="S2205" i="1"/>
  <c r="AB2205" i="1" s="1"/>
  <c r="P2214" i="1"/>
  <c r="AB2214" i="1" s="1"/>
  <c r="AB2218" i="1"/>
  <c r="M2223" i="1"/>
  <c r="V2228" i="1"/>
  <c r="AB2232" i="1"/>
  <c r="Z2232" i="1"/>
  <c r="S2237" i="1"/>
  <c r="AB2237" i="1" s="1"/>
  <c r="P2246" i="1"/>
  <c r="AB2246" i="1" s="1"/>
  <c r="AB2250" i="1"/>
  <c r="M2255" i="1"/>
  <c r="AB2255" i="1" s="1"/>
  <c r="V2260" i="1"/>
  <c r="AB2260" i="1" s="1"/>
  <c r="Z2264" i="1"/>
  <c r="AB2264" i="1" s="1"/>
  <c r="S2269" i="1"/>
  <c r="AB2269" i="1" s="1"/>
  <c r="P2278" i="1"/>
  <c r="AB2278" i="1" s="1"/>
  <c r="AB2282" i="1"/>
  <c r="AB2290" i="1"/>
  <c r="M2300" i="1"/>
  <c r="AB2300" i="1" s="1"/>
  <c r="M2316" i="1"/>
  <c r="AB2316" i="1" s="1"/>
  <c r="V2332" i="1"/>
  <c r="AB2332" i="1" s="1"/>
  <c r="Z2336" i="1"/>
  <c r="P2341" i="1"/>
  <c r="AB2349" i="1"/>
  <c r="AB2354" i="1"/>
  <c r="AB2358" i="1"/>
  <c r="P2359" i="1"/>
  <c r="P2365" i="1"/>
  <c r="Z2376" i="1"/>
  <c r="AB2377" i="1"/>
  <c r="AB2386" i="1"/>
  <c r="AB2389" i="1"/>
  <c r="P2397" i="1"/>
  <c r="Z2408" i="1"/>
  <c r="AB2409" i="1"/>
  <c r="AB2418" i="1"/>
  <c r="AB2421" i="1"/>
  <c r="AB2422" i="1"/>
  <c r="P2429" i="1"/>
  <c r="Z2440" i="1"/>
  <c r="AB2441" i="1"/>
  <c r="AB2450" i="1"/>
  <c r="AB2453" i="1"/>
  <c r="AB2454" i="1"/>
  <c r="AB2456" i="1"/>
  <c r="P2461" i="1"/>
  <c r="Z2488" i="1"/>
  <c r="AB2489" i="1"/>
  <c r="V2499" i="1"/>
  <c r="S2505" i="1"/>
  <c r="M2518" i="1"/>
  <c r="AB2518" i="1" s="1"/>
  <c r="AB2531" i="1"/>
  <c r="Z2535" i="1"/>
  <c r="V2563" i="1"/>
  <c r="S2569" i="1"/>
  <c r="Z2583" i="1"/>
  <c r="M2595" i="1"/>
  <c r="Z2596" i="1"/>
  <c r="AB2596" i="1" s="1"/>
  <c r="M2611" i="1"/>
  <c r="Z2128" i="1"/>
  <c r="S2290" i="1"/>
  <c r="AB2295" i="1"/>
  <c r="AB2296" i="1"/>
  <c r="S2306" i="1"/>
  <c r="AB2306" i="1" s="1"/>
  <c r="AB2311" i="1"/>
  <c r="AB2312" i="1"/>
  <c r="S2322" i="1"/>
  <c r="AB2322" i="1" s="1"/>
  <c r="AB2327" i="1"/>
  <c r="AB2328" i="1"/>
  <c r="AB2338" i="1"/>
  <c r="P2350" i="1"/>
  <c r="AB2350" i="1" s="1"/>
  <c r="S2353" i="1"/>
  <c r="AB2353" i="1" s="1"/>
  <c r="V2360" i="1"/>
  <c r="AB2360" i="1" s="1"/>
  <c r="V2388" i="1"/>
  <c r="M2390" i="1"/>
  <c r="AB2390" i="1" s="1"/>
  <c r="V2392" i="1"/>
  <c r="AB2392" i="1" s="1"/>
  <c r="V2420" i="1"/>
  <c r="M2422" i="1"/>
  <c r="V2424" i="1"/>
  <c r="AB2424" i="1" s="1"/>
  <c r="V2452" i="1"/>
  <c r="M2454" i="1"/>
  <c r="V2456" i="1"/>
  <c r="Z2504" i="1"/>
  <c r="AB2505" i="1"/>
  <c r="V2516" i="1"/>
  <c r="S2525" i="1"/>
  <c r="AB2534" i="1"/>
  <c r="AB2563" i="1"/>
  <c r="Z2568" i="1"/>
  <c r="AB2568" i="1" s="1"/>
  <c r="AB2569" i="1"/>
  <c r="AB2581" i="1"/>
  <c r="P2650" i="1"/>
  <c r="P2664" i="1"/>
  <c r="AB2672" i="1"/>
  <c r="AB2724" i="1"/>
  <c r="AB2144" i="1"/>
  <c r="AB2162" i="1"/>
  <c r="AB2176" i="1"/>
  <c r="AB2194" i="1"/>
  <c r="AB2208" i="1"/>
  <c r="AB2226" i="1"/>
  <c r="AB2240" i="1"/>
  <c r="AB2258" i="1"/>
  <c r="AB2272" i="1"/>
  <c r="AB2336" i="1"/>
  <c r="AB2396" i="1"/>
  <c r="AB2403" i="1"/>
  <c r="AB2435" i="1"/>
  <c r="AB2467" i="1"/>
  <c r="AB2468" i="1"/>
  <c r="AB2519" i="1"/>
  <c r="M2127" i="1"/>
  <c r="AB2331" i="1"/>
  <c r="AB2340" i="1"/>
  <c r="AB2341" i="1"/>
  <c r="V2356" i="1"/>
  <c r="AB2359" i="1"/>
  <c r="AB2391" i="1"/>
  <c r="S2393" i="1"/>
  <c r="Z2407" i="1"/>
  <c r="AB2423" i="1"/>
  <c r="S2425" i="1"/>
  <c r="AB2425" i="1" s="1"/>
  <c r="Z2439" i="1"/>
  <c r="AB2439" i="1" s="1"/>
  <c r="AB2455" i="1"/>
  <c r="S2457" i="1"/>
  <c r="AB2483" i="1"/>
  <c r="AB2484" i="1"/>
  <c r="Z2487" i="1"/>
  <c r="Z2520" i="1"/>
  <c r="AB2520" i="1" s="1"/>
  <c r="AB2521" i="1"/>
  <c r="V2532" i="1"/>
  <c r="AB2538" i="1"/>
  <c r="S2541" i="1"/>
  <c r="AB2550" i="1"/>
  <c r="AB2552" i="1"/>
  <c r="AB2648" i="1"/>
  <c r="AB2853" i="1"/>
  <c r="P2126" i="1"/>
  <c r="P2134" i="1"/>
  <c r="AB2134" i="1" s="1"/>
  <c r="AB2138" i="1"/>
  <c r="M2143" i="1"/>
  <c r="AB2143" i="1" s="1"/>
  <c r="V2148" i="1"/>
  <c r="Z2152" i="1"/>
  <c r="AB2152" i="1" s="1"/>
  <c r="S2157" i="1"/>
  <c r="P2166" i="1"/>
  <c r="AB2170" i="1"/>
  <c r="M2175" i="1"/>
  <c r="AB2175" i="1" s="1"/>
  <c r="V2180" i="1"/>
  <c r="AB2180" i="1" s="1"/>
  <c r="AB2184" i="1"/>
  <c r="Z2184" i="1"/>
  <c r="S2189" i="1"/>
  <c r="AB2189" i="1" s="1"/>
  <c r="P2198" i="1"/>
  <c r="AB2198" i="1" s="1"/>
  <c r="AB2202" i="1"/>
  <c r="M2207" i="1"/>
  <c r="AB2207" i="1" s="1"/>
  <c r="V2212" i="1"/>
  <c r="AB2212" i="1" s="1"/>
  <c r="Z2216" i="1"/>
  <c r="AB2216" i="1" s="1"/>
  <c r="S2221" i="1"/>
  <c r="AB2221" i="1" s="1"/>
  <c r="P2230" i="1"/>
  <c r="AB2234" i="1"/>
  <c r="M2239" i="1"/>
  <c r="AB2239" i="1" s="1"/>
  <c r="V2244" i="1"/>
  <c r="AB2244" i="1" s="1"/>
  <c r="AB2248" i="1"/>
  <c r="Z2248" i="1"/>
  <c r="S2253" i="1"/>
  <c r="AB2253" i="1" s="1"/>
  <c r="AB2266" i="1"/>
  <c r="M2271" i="1"/>
  <c r="AB2271" i="1" s="1"/>
  <c r="AB2280" i="1"/>
  <c r="AB2298" i="1"/>
  <c r="AB2314" i="1"/>
  <c r="P2346" i="1"/>
  <c r="Z2360" i="1"/>
  <c r="AB2361" i="1"/>
  <c r="AB2370" i="1"/>
  <c r="AB2373" i="1"/>
  <c r="AB2374" i="1"/>
  <c r="P2381" i="1"/>
  <c r="Z2392" i="1"/>
  <c r="AB2393" i="1"/>
  <c r="AB2402" i="1"/>
  <c r="AB2405" i="1"/>
  <c r="P2413" i="1"/>
  <c r="Z2424" i="1"/>
  <c r="AB2434" i="1"/>
  <c r="AB2437" i="1"/>
  <c r="AB2440" i="1"/>
  <c r="P2445" i="1"/>
  <c r="AB2445" i="1" s="1"/>
  <c r="Z2456" i="1"/>
  <c r="AB2457" i="1"/>
  <c r="AB2466" i="1"/>
  <c r="M2470" i="1"/>
  <c r="AB2470" i="1" s="1"/>
  <c r="V2472" i="1"/>
  <c r="AB2472" i="1" s="1"/>
  <c r="AB2488" i="1"/>
  <c r="AB2496" i="1"/>
  <c r="AB2499" i="1"/>
  <c r="M2550" i="1"/>
  <c r="Z2567" i="1"/>
  <c r="S2590" i="1"/>
  <c r="AB2590" i="1" s="1"/>
  <c r="AB2606" i="1"/>
  <c r="AB2624" i="1"/>
  <c r="AB2287" i="1"/>
  <c r="AB2288" i="1"/>
  <c r="S2298" i="1"/>
  <c r="AB2303" i="1"/>
  <c r="AB2304" i="1"/>
  <c r="S2314" i="1"/>
  <c r="AB2319" i="1"/>
  <c r="AB2320" i="1"/>
  <c r="S2330" i="1"/>
  <c r="AB2330" i="1" s="1"/>
  <c r="S2333" i="1"/>
  <c r="AB2333" i="1" s="1"/>
  <c r="S2349" i="1"/>
  <c r="V2372" i="1"/>
  <c r="M2374" i="1"/>
  <c r="V2376" i="1"/>
  <c r="AB2376" i="1" s="1"/>
  <c r="V2404" i="1"/>
  <c r="M2406" i="1"/>
  <c r="AB2406" i="1" s="1"/>
  <c r="V2408" i="1"/>
  <c r="AB2408" i="1" s="1"/>
  <c r="V2436" i="1"/>
  <c r="M2438" i="1"/>
  <c r="AB2438" i="1" s="1"/>
  <c r="V2440" i="1"/>
  <c r="V2468" i="1"/>
  <c r="S2477" i="1"/>
  <c r="AB2482" i="1"/>
  <c r="M2486" i="1"/>
  <c r="AB2486" i="1" s="1"/>
  <c r="V2488" i="1"/>
  <c r="AB2502" i="1"/>
  <c r="AB2504" i="1"/>
  <c r="Z2536" i="1"/>
  <c r="AB2536" i="1" s="1"/>
  <c r="AB2537" i="1"/>
  <c r="V2548" i="1"/>
  <c r="AB2556" i="1"/>
  <c r="S2557" i="1"/>
  <c r="AB2566" i="1"/>
  <c r="AB2576" i="1"/>
  <c r="AB2587" i="1"/>
  <c r="S2588" i="1"/>
  <c r="AB2588" i="1" s="1"/>
  <c r="AB2595" i="1"/>
  <c r="AB2776" i="1"/>
  <c r="AB2779" i="1"/>
  <c r="Z2828" i="1"/>
  <c r="AB2950" i="1"/>
  <c r="AB3019" i="1"/>
  <c r="AB3021" i="1"/>
  <c r="AB4933" i="1"/>
  <c r="AB2337" i="1"/>
  <c r="AB2365" i="1"/>
  <c r="AB2381" i="1"/>
  <c r="AB2397" i="1"/>
  <c r="AB2413" i="1"/>
  <c r="AB2429" i="1"/>
  <c r="AB2461" i="1"/>
  <c r="AB2580" i="1"/>
  <c r="AB2605" i="1"/>
  <c r="AB2608" i="1"/>
  <c r="AB2626" i="1"/>
  <c r="AB2653" i="1"/>
  <c r="AB2674" i="1"/>
  <c r="AB2692" i="1"/>
  <c r="AB2720" i="1"/>
  <c r="AB2749" i="1"/>
  <c r="AB2774" i="1"/>
  <c r="AB2870" i="1"/>
  <c r="AB2885" i="1"/>
  <c r="M2334" i="1"/>
  <c r="AB2334" i="1" s="1"/>
  <c r="M2335" i="1"/>
  <c r="AB2335" i="1" s="1"/>
  <c r="V2340" i="1"/>
  <c r="V2348" i="1"/>
  <c r="AB2348" i="1" s="1"/>
  <c r="M2351" i="1"/>
  <c r="AB2351" i="1" s="1"/>
  <c r="AB2356" i="1"/>
  <c r="S2357" i="1"/>
  <c r="AB2357" i="1" s="1"/>
  <c r="V2363" i="1"/>
  <c r="V2364" i="1"/>
  <c r="AB2364" i="1" s="1"/>
  <c r="M2366" i="1"/>
  <c r="Z2368" i="1"/>
  <c r="AB2368" i="1" s="1"/>
  <c r="V2379" i="1"/>
  <c r="AB2379" i="1" s="1"/>
  <c r="V2380" i="1"/>
  <c r="AB2380" i="1" s="1"/>
  <c r="M2382" i="1"/>
  <c r="Z2384" i="1"/>
  <c r="AB2384" i="1" s="1"/>
  <c r="V2395" i="1"/>
  <c r="AB2395" i="1" s="1"/>
  <c r="V2396" i="1"/>
  <c r="M2398" i="1"/>
  <c r="Z2400" i="1"/>
  <c r="V2411" i="1"/>
  <c r="V2412" i="1"/>
  <c r="AB2412" i="1" s="1"/>
  <c r="M2414" i="1"/>
  <c r="AB2414" i="1" s="1"/>
  <c r="Z2416" i="1"/>
  <c r="AB2416" i="1" s="1"/>
  <c r="V2427" i="1"/>
  <c r="AB2427" i="1" s="1"/>
  <c r="V2428" i="1"/>
  <c r="AB2428" i="1" s="1"/>
  <c r="M2430" i="1"/>
  <c r="Z2432" i="1"/>
  <c r="AB2432" i="1" s="1"/>
  <c r="V2443" i="1"/>
  <c r="AB2443" i="1" s="1"/>
  <c r="V2444" i="1"/>
  <c r="AB2444" i="1" s="1"/>
  <c r="M2446" i="1"/>
  <c r="AB2446" i="1" s="1"/>
  <c r="Z2448" i="1"/>
  <c r="AB2448" i="1" s="1"/>
  <c r="V2459" i="1"/>
  <c r="AB2459" i="1" s="1"/>
  <c r="V2460" i="1"/>
  <c r="AB2460" i="1" s="1"/>
  <c r="M2462" i="1"/>
  <c r="Z2464" i="1"/>
  <c r="AB2464" i="1" s="1"/>
  <c r="V2475" i="1"/>
  <c r="AB2475" i="1" s="1"/>
  <c r="V2476" i="1"/>
  <c r="AB2476" i="1" s="1"/>
  <c r="M2478" i="1"/>
  <c r="AB2478" i="1" s="1"/>
  <c r="Z2480" i="1"/>
  <c r="AB2480" i="1" s="1"/>
  <c r="V2491" i="1"/>
  <c r="AB2491" i="1" s="1"/>
  <c r="V2492" i="1"/>
  <c r="M2494" i="1"/>
  <c r="Z2496" i="1"/>
  <c r="V2507" i="1"/>
  <c r="AB2507" i="1" s="1"/>
  <c r="V2508" i="1"/>
  <c r="AB2508" i="1" s="1"/>
  <c r="M2510" i="1"/>
  <c r="Z2512" i="1"/>
  <c r="V2523" i="1"/>
  <c r="AB2523" i="1" s="1"/>
  <c r="V2524" i="1"/>
  <c r="AB2524" i="1" s="1"/>
  <c r="M2526" i="1"/>
  <c r="Z2528" i="1"/>
  <c r="AB2528" i="1" s="1"/>
  <c r="V2539" i="1"/>
  <c r="AB2539" i="1" s="1"/>
  <c r="V2540" i="1"/>
  <c r="AB2540" i="1" s="1"/>
  <c r="M2542" i="1"/>
  <c r="AB2542" i="1" s="1"/>
  <c r="Z2544" i="1"/>
  <c r="AB2544" i="1" s="1"/>
  <c r="V2555" i="1"/>
  <c r="AB2555" i="1" s="1"/>
  <c r="V2556" i="1"/>
  <c r="M2558" i="1"/>
  <c r="Z2560" i="1"/>
  <c r="AB2560" i="1" s="1"/>
  <c r="V2571" i="1"/>
  <c r="AB2571" i="1" s="1"/>
  <c r="V2572" i="1"/>
  <c r="M2574" i="1"/>
  <c r="AB2574" i="1" s="1"/>
  <c r="S2577" i="1"/>
  <c r="AB2579" i="1"/>
  <c r="AB2583" i="1"/>
  <c r="AB2584" i="1"/>
  <c r="M2586" i="1"/>
  <c r="P2601" i="1"/>
  <c r="M2609" i="1"/>
  <c r="AB2609" i="1" s="1"/>
  <c r="S2625" i="1"/>
  <c r="V2638" i="1"/>
  <c r="AB2638" i="1" s="1"/>
  <c r="AB2644" i="1"/>
  <c r="AB2645" i="1"/>
  <c r="V2656" i="1"/>
  <c r="AB2656" i="1" s="1"/>
  <c r="AB2664" i="1"/>
  <c r="AB2687" i="1"/>
  <c r="AB2717" i="1"/>
  <c r="AB2738" i="1"/>
  <c r="AB2762" i="1"/>
  <c r="AB2767" i="1"/>
  <c r="AB2806" i="1"/>
  <c r="AB2836" i="1"/>
  <c r="AB3022" i="1"/>
  <c r="AB2514" i="1"/>
  <c r="AB2530" i="1"/>
  <c r="AB2532" i="1"/>
  <c r="AB2546" i="1"/>
  <c r="AB2562" i="1"/>
  <c r="AB2613" i="1"/>
  <c r="AB2646" i="1"/>
  <c r="AB2663" i="1"/>
  <c r="AB2669" i="1"/>
  <c r="AB2734" i="1"/>
  <c r="AB2739" i="1"/>
  <c r="AB2743" i="1"/>
  <c r="AB2763" i="1"/>
  <c r="AB2785" i="1"/>
  <c r="AB2794" i="1"/>
  <c r="AB2799" i="1"/>
  <c r="AB2838" i="1"/>
  <c r="AB3315" i="1"/>
  <c r="P2334" i="1"/>
  <c r="M2342" i="1"/>
  <c r="AB2342" i="1" s="1"/>
  <c r="M2343" i="1"/>
  <c r="AB2343" i="1" s="1"/>
  <c r="AB2346" i="1"/>
  <c r="V2355" i="1"/>
  <c r="AB2355" i="1" s="1"/>
  <c r="P2366" i="1"/>
  <c r="AB2369" i="1"/>
  <c r="S2372" i="1"/>
  <c r="AB2372" i="1" s="1"/>
  <c r="P2382" i="1"/>
  <c r="AB2385" i="1"/>
  <c r="S2388" i="1"/>
  <c r="P2398" i="1"/>
  <c r="AB2401" i="1"/>
  <c r="S2404" i="1"/>
  <c r="AB2404" i="1" s="1"/>
  <c r="P2414" i="1"/>
  <c r="AB2417" i="1"/>
  <c r="S2420" i="1"/>
  <c r="AB2420" i="1" s="1"/>
  <c r="P2430" i="1"/>
  <c r="AB2433" i="1"/>
  <c r="S2436" i="1"/>
  <c r="AB2436" i="1" s="1"/>
  <c r="P2446" i="1"/>
  <c r="AB2449" i="1"/>
  <c r="S2452" i="1"/>
  <c r="AB2452" i="1" s="1"/>
  <c r="P2462" i="1"/>
  <c r="AB2465" i="1"/>
  <c r="S2468" i="1"/>
  <c r="P2478" i="1"/>
  <c r="AB2481" i="1"/>
  <c r="S2484" i="1"/>
  <c r="P2494" i="1"/>
  <c r="AB2497" i="1"/>
  <c r="S2500" i="1"/>
  <c r="AB2500" i="1" s="1"/>
  <c r="P2510" i="1"/>
  <c r="AB2513" i="1"/>
  <c r="S2516" i="1"/>
  <c r="AB2516" i="1" s="1"/>
  <c r="P2526" i="1"/>
  <c r="AB2529" i="1"/>
  <c r="S2532" i="1"/>
  <c r="P2542" i="1"/>
  <c r="AB2545" i="1"/>
  <c r="S2548" i="1"/>
  <c r="AB2548" i="1" s="1"/>
  <c r="P2558" i="1"/>
  <c r="AB2561" i="1"/>
  <c r="S2564" i="1"/>
  <c r="AB2564" i="1" s="1"/>
  <c r="P2574" i="1"/>
  <c r="V2583" i="1"/>
  <c r="M2585" i="1"/>
  <c r="AB2585" i="1" s="1"/>
  <c r="P2586" i="1"/>
  <c r="P2588" i="1"/>
  <c r="Z2591" i="1"/>
  <c r="V2615" i="1"/>
  <c r="S2624" i="1"/>
  <c r="V2654" i="1"/>
  <c r="AB2661" i="1"/>
  <c r="AB2684" i="1"/>
  <c r="AB2706" i="1"/>
  <c r="AB2711" i="1"/>
  <c r="V2712" i="1"/>
  <c r="AB2712" i="1" s="1"/>
  <c r="AB2760" i="1"/>
  <c r="AB2795" i="1"/>
  <c r="AB2800" i="1"/>
  <c r="AB2826" i="1"/>
  <c r="AB2831" i="1"/>
  <c r="AB2938" i="1"/>
  <c r="AB2947" i="1"/>
  <c r="AB2949" i="1"/>
  <c r="AB2469" i="1"/>
  <c r="M2471" i="1"/>
  <c r="AB2471" i="1" s="1"/>
  <c r="P2477" i="1"/>
  <c r="AB2477" i="1" s="1"/>
  <c r="AB2485" i="1"/>
  <c r="M2487" i="1"/>
  <c r="AB2487" i="1" s="1"/>
  <c r="P2493" i="1"/>
  <c r="AB2493" i="1" s="1"/>
  <c r="AB2501" i="1"/>
  <c r="M2503" i="1"/>
  <c r="AB2503" i="1" s="1"/>
  <c r="P2509" i="1"/>
  <c r="AB2509" i="1" s="1"/>
  <c r="AB2517" i="1"/>
  <c r="M2519" i="1"/>
  <c r="P2525" i="1"/>
  <c r="AB2525" i="1" s="1"/>
  <c r="AB2533" i="1"/>
  <c r="M2535" i="1"/>
  <c r="AB2535" i="1" s="1"/>
  <c r="P2541" i="1"/>
  <c r="AB2541" i="1" s="1"/>
  <c r="AB2549" i="1"/>
  <c r="M2551" i="1"/>
  <c r="AB2551" i="1" s="1"/>
  <c r="P2557" i="1"/>
  <c r="AB2557" i="1" s="1"/>
  <c r="AB2565" i="1"/>
  <c r="M2567" i="1"/>
  <c r="AB2567" i="1" s="1"/>
  <c r="P2573" i="1"/>
  <c r="AB2573" i="1" s="1"/>
  <c r="V2578" i="1"/>
  <c r="AB2578" i="1" s="1"/>
  <c r="S2592" i="1"/>
  <c r="AB2592" i="1" s="1"/>
  <c r="P2597" i="1"/>
  <c r="P2600" i="1"/>
  <c r="S2612" i="1"/>
  <c r="AB2612" i="1" s="1"/>
  <c r="Z2619" i="1"/>
  <c r="AB2619" i="1" s="1"/>
  <c r="AB2620" i="1"/>
  <c r="S2623" i="1"/>
  <c r="AB2623" i="1" s="1"/>
  <c r="M2643" i="1"/>
  <c r="AB2643" i="1" s="1"/>
  <c r="P2648" i="1"/>
  <c r="M2654" i="1"/>
  <c r="S2660" i="1"/>
  <c r="AB2660" i="1" s="1"/>
  <c r="AB2662" i="1"/>
  <c r="V2670" i="1"/>
  <c r="AB2670" i="1" s="1"/>
  <c r="AB2679" i="1"/>
  <c r="AB2707" i="1"/>
  <c r="Z2764" i="1"/>
  <c r="AB2764" i="1" s="1"/>
  <c r="AB2788" i="1"/>
  <c r="AB2827" i="1"/>
  <c r="AB2832" i="1"/>
  <c r="Z3038" i="1"/>
  <c r="AB3074" i="1"/>
  <c r="S3077" i="1"/>
  <c r="V2582" i="1"/>
  <c r="AB2582" i="1" s="1"/>
  <c r="S2591" i="1"/>
  <c r="S2599" i="1"/>
  <c r="AB2599" i="1" s="1"/>
  <c r="S2600" i="1"/>
  <c r="Z2602" i="1"/>
  <c r="P2608" i="1"/>
  <c r="P2609" i="1"/>
  <c r="M2617" i="1"/>
  <c r="AB2617" i="1" s="1"/>
  <c r="M2618" i="1"/>
  <c r="AB2618" i="1" s="1"/>
  <c r="V2623" i="1"/>
  <c r="S2631" i="1"/>
  <c r="AB2631" i="1" s="1"/>
  <c r="AB2634" i="1"/>
  <c r="S2647" i="1"/>
  <c r="AB2647" i="1" s="1"/>
  <c r="AB2650" i="1"/>
  <c r="S2663" i="1"/>
  <c r="AB2666" i="1"/>
  <c r="Z2676" i="1"/>
  <c r="AB2676" i="1" s="1"/>
  <c r="Z2684" i="1"/>
  <c r="Z2692" i="1"/>
  <c r="AB2695" i="1"/>
  <c r="V2696" i="1"/>
  <c r="AB2696" i="1" s="1"/>
  <c r="P2698" i="1"/>
  <c r="AB2698" i="1" s="1"/>
  <c r="AB2701" i="1"/>
  <c r="AB2708" i="1"/>
  <c r="AB2718" i="1"/>
  <c r="S2729" i="1"/>
  <c r="AB2729" i="1" s="1"/>
  <c r="M2731" i="1"/>
  <c r="AB2731" i="1" s="1"/>
  <c r="AB2745" i="1"/>
  <c r="Z2756" i="1"/>
  <c r="AB2756" i="1" s="1"/>
  <c r="AB2759" i="1"/>
  <c r="Z2788" i="1"/>
  <c r="AB2791" i="1"/>
  <c r="AB2796" i="1"/>
  <c r="Z2820" i="1"/>
  <c r="AB2820" i="1" s="1"/>
  <c r="AB2823" i="1"/>
  <c r="AB2828" i="1"/>
  <c r="S2841" i="1"/>
  <c r="AB2846" i="1"/>
  <c r="AB2852" i="1"/>
  <c r="AB2854" i="1"/>
  <c r="AB2862" i="1"/>
  <c r="Z2878" i="1"/>
  <c r="AB2878" i="1" s="1"/>
  <c r="AB2902" i="1"/>
  <c r="AB2909" i="1"/>
  <c r="AB3010" i="1"/>
  <c r="AB3049" i="1"/>
  <c r="AB3050" i="1"/>
  <c r="AB3096" i="1"/>
  <c r="V2590" i="1"/>
  <c r="V2598" i="1"/>
  <c r="AB2598" i="1" s="1"/>
  <c r="Z2603" i="1"/>
  <c r="AB2603" i="1" s="1"/>
  <c r="AB2621" i="1"/>
  <c r="AB2628" i="1"/>
  <c r="V2630" i="1"/>
  <c r="AB2630" i="1" s="1"/>
  <c r="AB2636" i="1"/>
  <c r="AB2652" i="1"/>
  <c r="AB2668" i="1"/>
  <c r="Z2671" i="1"/>
  <c r="AB2671" i="1" s="1"/>
  <c r="AB2677" i="1"/>
  <c r="V2680" i="1"/>
  <c r="AB2680" i="1" s="1"/>
  <c r="P2682" i="1"/>
  <c r="AB2685" i="1"/>
  <c r="V2688" i="1"/>
  <c r="AB2688" i="1" s="1"/>
  <c r="P2690" i="1"/>
  <c r="AB2693" i="1"/>
  <c r="AB2700" i="1"/>
  <c r="AB2710" i="1"/>
  <c r="AB2714" i="1"/>
  <c r="S2721" i="1"/>
  <c r="M2723" i="1"/>
  <c r="AB2723" i="1" s="1"/>
  <c r="AB2737" i="1"/>
  <c r="Z2748" i="1"/>
  <c r="AB2751" i="1"/>
  <c r="V2752" i="1"/>
  <c r="AB2752" i="1" s="1"/>
  <c r="P2754" i="1"/>
  <c r="AB2754" i="1" s="1"/>
  <c r="AB2757" i="1"/>
  <c r="AB2766" i="1"/>
  <c r="S2769" i="1"/>
  <c r="M2771" i="1"/>
  <c r="AB2771" i="1" s="1"/>
  <c r="AB2777" i="1"/>
  <c r="V2784" i="1"/>
  <c r="AB2784" i="1" s="1"/>
  <c r="P2786" i="1"/>
  <c r="AB2789" i="1"/>
  <c r="AB2798" i="1"/>
  <c r="S2801" i="1"/>
  <c r="M2803" i="1"/>
  <c r="AB2803" i="1" s="1"/>
  <c r="AB2809" i="1"/>
  <c r="V2816" i="1"/>
  <c r="AB2816" i="1" s="1"/>
  <c r="P2818" i="1"/>
  <c r="AB2821" i="1"/>
  <c r="AB2830" i="1"/>
  <c r="S2833" i="1"/>
  <c r="M2835" i="1"/>
  <c r="AB2835" i="1" s="1"/>
  <c r="AB2841" i="1"/>
  <c r="AB2861" i="1"/>
  <c r="AB2966" i="1"/>
  <c r="Z2974" i="1"/>
  <c r="V2986" i="1"/>
  <c r="AB2986" i="1" s="1"/>
  <c r="AB3014" i="1"/>
  <c r="AB3038" i="1"/>
  <c r="AB3048" i="1"/>
  <c r="P3066" i="1"/>
  <c r="AB3066" i="1" s="1"/>
  <c r="AB3099" i="1"/>
  <c r="AB3105" i="1"/>
  <c r="AB3374" i="1"/>
  <c r="Z2586" i="1"/>
  <c r="AB2597" i="1"/>
  <c r="AB2604" i="1"/>
  <c r="V2606" i="1"/>
  <c r="Z2611" i="1"/>
  <c r="AB2629" i="1"/>
  <c r="M2633" i="1"/>
  <c r="AB2633" i="1" s="1"/>
  <c r="Z2642" i="1"/>
  <c r="M2649" i="1"/>
  <c r="AB2649" i="1" s="1"/>
  <c r="Z2658" i="1"/>
  <c r="M2665" i="1"/>
  <c r="AB2665" i="1" s="1"/>
  <c r="AB2678" i="1"/>
  <c r="AB2686" i="1"/>
  <c r="AB2694" i="1"/>
  <c r="AB2721" i="1"/>
  <c r="AB2735" i="1"/>
  <c r="AB2741" i="1"/>
  <c r="AB2748" i="1"/>
  <c r="AB2758" i="1"/>
  <c r="AB2769" i="1"/>
  <c r="AB2781" i="1"/>
  <c r="AB2790" i="1"/>
  <c r="AB2801" i="1"/>
  <c r="AB2813" i="1"/>
  <c r="AB2822" i="1"/>
  <c r="AB2833" i="1"/>
  <c r="V2840" i="1"/>
  <c r="AB2840" i="1" s="1"/>
  <c r="P2848" i="1"/>
  <c r="Z2853" i="1"/>
  <c r="S2859" i="1"/>
  <c r="AB2860" i="1"/>
  <c r="AB2877" i="1"/>
  <c r="Z2882" i="1"/>
  <c r="AB2882" i="1" s="1"/>
  <c r="AB2891" i="1"/>
  <c r="AB2910" i="1"/>
  <c r="AB2917" i="1"/>
  <c r="S3027" i="1"/>
  <c r="AB3027" i="1" s="1"/>
  <c r="M3029" i="1"/>
  <c r="AB3029" i="1" s="1"/>
  <c r="AB3148" i="1"/>
  <c r="AB3351" i="1"/>
  <c r="M2577" i="1"/>
  <c r="AB2577" i="1" s="1"/>
  <c r="Z2594" i="1"/>
  <c r="AB2594" i="1" s="1"/>
  <c r="M2601" i="1"/>
  <c r="AB2601" i="1" s="1"/>
  <c r="M2602" i="1"/>
  <c r="AB2602" i="1" s="1"/>
  <c r="V2607" i="1"/>
  <c r="AB2607" i="1" s="1"/>
  <c r="S2615" i="1"/>
  <c r="AB2615" i="1" s="1"/>
  <c r="S2616" i="1"/>
  <c r="AB2616" i="1" s="1"/>
  <c r="Z2618" i="1"/>
  <c r="P2624" i="1"/>
  <c r="P2625" i="1"/>
  <c r="AB2625" i="1" s="1"/>
  <c r="S2639" i="1"/>
  <c r="AB2639" i="1" s="1"/>
  <c r="AB2642" i="1"/>
  <c r="S2655" i="1"/>
  <c r="AB2655" i="1" s="1"/>
  <c r="AB2658" i="1"/>
  <c r="AB2673" i="1"/>
  <c r="AB2682" i="1"/>
  <c r="AB2690" i="1"/>
  <c r="S2697" i="1"/>
  <c r="AB2697" i="1" s="1"/>
  <c r="M2699" i="1"/>
  <c r="AB2699" i="1" s="1"/>
  <c r="AB2713" i="1"/>
  <c r="Z2724" i="1"/>
  <c r="AB2727" i="1"/>
  <c r="V2728" i="1"/>
  <c r="AB2728" i="1" s="1"/>
  <c r="P2730" i="1"/>
  <c r="AB2730" i="1" s="1"/>
  <c r="AB2733" i="1"/>
  <c r="AB2740" i="1"/>
  <c r="AB2750" i="1"/>
  <c r="Z2772" i="1"/>
  <c r="AB2772" i="1" s="1"/>
  <c r="AB2775" i="1"/>
  <c r="AB2780" i="1"/>
  <c r="AB2786" i="1"/>
  <c r="Z2804" i="1"/>
  <c r="AB2804" i="1" s="1"/>
  <c r="AB2807" i="1"/>
  <c r="AB2812" i="1"/>
  <c r="AB2818" i="1"/>
  <c r="Z2836" i="1"/>
  <c r="AB2839" i="1"/>
  <c r="Z2842" i="1"/>
  <c r="AB2842" i="1" s="1"/>
  <c r="AB2849" i="1"/>
  <c r="V2850" i="1"/>
  <c r="AB2850" i="1" s="1"/>
  <c r="AB2859" i="1"/>
  <c r="AB2869" i="1"/>
  <c r="AB2974" i="1"/>
  <c r="AB2989" i="1"/>
  <c r="P2996" i="1"/>
  <c r="AB3000" i="1"/>
  <c r="S3057" i="1"/>
  <c r="S3089" i="1"/>
  <c r="AB3129" i="1"/>
  <c r="AB3132" i="1"/>
  <c r="AB3259" i="1"/>
  <c r="V2675" i="1"/>
  <c r="AB2675" i="1" s="1"/>
  <c r="S2681" i="1"/>
  <c r="AB2681" i="1" s="1"/>
  <c r="M2683" i="1"/>
  <c r="AB2683" i="1" s="1"/>
  <c r="S2689" i="1"/>
  <c r="AB2689" i="1" s="1"/>
  <c r="M2691" i="1"/>
  <c r="AB2691" i="1" s="1"/>
  <c r="AB2705" i="1"/>
  <c r="Z2716" i="1"/>
  <c r="AB2716" i="1" s="1"/>
  <c r="AB2719" i="1"/>
  <c r="V2720" i="1"/>
  <c r="P2722" i="1"/>
  <c r="AB2722" i="1" s="1"/>
  <c r="AB2725" i="1"/>
  <c r="AB2732" i="1"/>
  <c r="AB2742" i="1"/>
  <c r="AB2746" i="1"/>
  <c r="S2753" i="1"/>
  <c r="AB2753" i="1" s="1"/>
  <c r="M2755" i="1"/>
  <c r="AB2755" i="1" s="1"/>
  <c r="AB2761" i="1"/>
  <c r="V2768" i="1"/>
  <c r="AB2768" i="1" s="1"/>
  <c r="P2770" i="1"/>
  <c r="AB2770" i="1" s="1"/>
  <c r="AB2773" i="1"/>
  <c r="AB2782" i="1"/>
  <c r="S2785" i="1"/>
  <c r="M2787" i="1"/>
  <c r="AB2787" i="1" s="1"/>
  <c r="AB2793" i="1"/>
  <c r="V2800" i="1"/>
  <c r="P2802" i="1"/>
  <c r="AB2802" i="1" s="1"/>
  <c r="AB2805" i="1"/>
  <c r="AB2814" i="1"/>
  <c r="S2817" i="1"/>
  <c r="AB2817" i="1" s="1"/>
  <c r="M2819" i="1"/>
  <c r="AB2819" i="1" s="1"/>
  <c r="AB2825" i="1"/>
  <c r="V2832" i="1"/>
  <c r="P2834" i="1"/>
  <c r="AB2834" i="1" s="1"/>
  <c r="AB2837" i="1"/>
  <c r="P2847" i="1"/>
  <c r="AB2847" i="1" s="1"/>
  <c r="Z2862" i="1"/>
  <c r="AB2866" i="1"/>
  <c r="S2875" i="1"/>
  <c r="AB2875" i="1" s="1"/>
  <c r="AB2876" i="1"/>
  <c r="P2880" i="1"/>
  <c r="AB2914" i="1"/>
  <c r="AB2958" i="1"/>
  <c r="AB3253" i="1"/>
  <c r="AB3287" i="1"/>
  <c r="AB2884" i="1"/>
  <c r="AB2897" i="1"/>
  <c r="AB2899" i="1"/>
  <c r="AB2905" i="1"/>
  <c r="AB2907" i="1"/>
  <c r="AB2913" i="1"/>
  <c r="AB2915" i="1"/>
  <c r="Z2918" i="1"/>
  <c r="AB2918" i="1" s="1"/>
  <c r="AB2921" i="1"/>
  <c r="Z2926" i="1"/>
  <c r="AB2926" i="1" s="1"/>
  <c r="AB2929" i="1"/>
  <c r="Z2934" i="1"/>
  <c r="AB2934" i="1" s="1"/>
  <c r="AB2937" i="1"/>
  <c r="Z2942" i="1"/>
  <c r="AB2942" i="1" s="1"/>
  <c r="AB2945" i="1"/>
  <c r="Z2950" i="1"/>
  <c r="AB2953" i="1"/>
  <c r="AB2955" i="1"/>
  <c r="Z2958" i="1"/>
  <c r="AB2961" i="1"/>
  <c r="V2970" i="1"/>
  <c r="AB2970" i="1" s="1"/>
  <c r="AB2975" i="1"/>
  <c r="P2980" i="1"/>
  <c r="AB2980" i="1" s="1"/>
  <c r="AB2984" i="1"/>
  <c r="AB3004" i="1"/>
  <c r="AB3011" i="1"/>
  <c r="S3011" i="1"/>
  <c r="M3013" i="1"/>
  <c r="AB3013" i="1" s="1"/>
  <c r="Z3022" i="1"/>
  <c r="AB3025" i="1"/>
  <c r="V3034" i="1"/>
  <c r="AB3034" i="1" s="1"/>
  <c r="P3044" i="1"/>
  <c r="AB3047" i="1"/>
  <c r="S3056" i="1"/>
  <c r="AB3056" i="1" s="1"/>
  <c r="AB3057" i="1"/>
  <c r="Z3059" i="1"/>
  <c r="P3065" i="1"/>
  <c r="AB3065" i="1" s="1"/>
  <c r="S3088" i="1"/>
  <c r="AB3088" i="1" s="1"/>
  <c r="Z3091" i="1"/>
  <c r="AB3091" i="1" s="1"/>
  <c r="S3098" i="1"/>
  <c r="P3118" i="1"/>
  <c r="AB3121" i="1"/>
  <c r="AB3137" i="1"/>
  <c r="AB3153" i="1"/>
  <c r="AB3205" i="1"/>
  <c r="AB3220" i="1"/>
  <c r="AB3264" i="1"/>
  <c r="AB3272" i="1"/>
  <c r="AB3292" i="1"/>
  <c r="AB3302" i="1"/>
  <c r="AB3319" i="1"/>
  <c r="AB3483" i="1"/>
  <c r="AB3498" i="1"/>
  <c r="AB2863" i="1"/>
  <c r="AB2879" i="1"/>
  <c r="AB2883" i="1"/>
  <c r="AB2967" i="1"/>
  <c r="AB2976" i="1"/>
  <c r="AB2996" i="1"/>
  <c r="AB3003" i="1"/>
  <c r="AB3017" i="1"/>
  <c r="AB3039" i="1"/>
  <c r="AB3040" i="1"/>
  <c r="AB3131" i="1"/>
  <c r="P3150" i="1"/>
  <c r="AB3156" i="1"/>
  <c r="AB3171" i="1"/>
  <c r="AB3173" i="1"/>
  <c r="AB3192" i="1"/>
  <c r="AB3209" i="1"/>
  <c r="P3231" i="1"/>
  <c r="AB3236" i="1"/>
  <c r="AB3330" i="1"/>
  <c r="M3334" i="1"/>
  <c r="AB3334" i="1" s="1"/>
  <c r="AB2855" i="1"/>
  <c r="P2872" i="1"/>
  <c r="AB2872" i="1" s="1"/>
  <c r="M2885" i="1"/>
  <c r="V2886" i="1"/>
  <c r="AB2886" i="1" s="1"/>
  <c r="AB2895" i="1"/>
  <c r="V2898" i="1"/>
  <c r="AB2898" i="1" s="1"/>
  <c r="AB2903" i="1"/>
  <c r="V2906" i="1"/>
  <c r="AB2906" i="1" s="1"/>
  <c r="AB2911" i="1"/>
  <c r="V2914" i="1"/>
  <c r="AB2919" i="1"/>
  <c r="V2922" i="1"/>
  <c r="AB2922" i="1" s="1"/>
  <c r="AB2927" i="1"/>
  <c r="V2930" i="1"/>
  <c r="AB2930" i="1" s="1"/>
  <c r="AB2935" i="1"/>
  <c r="V2938" i="1"/>
  <c r="AB2943" i="1"/>
  <c r="V2946" i="1"/>
  <c r="AB2946" i="1" s="1"/>
  <c r="AB2951" i="1"/>
  <c r="V2954" i="1"/>
  <c r="AB2954" i="1" s="1"/>
  <c r="AB2959" i="1"/>
  <c r="P2964" i="1"/>
  <c r="AB2964" i="1" s="1"/>
  <c r="AB2968" i="1"/>
  <c r="AB2988" i="1"/>
  <c r="AB2995" i="1"/>
  <c r="S2995" i="1"/>
  <c r="M2997" i="1"/>
  <c r="AB2997" i="1" s="1"/>
  <c r="Z3006" i="1"/>
  <c r="AB3006" i="1" s="1"/>
  <c r="AB3009" i="1"/>
  <c r="V3018" i="1"/>
  <c r="AB3018" i="1" s="1"/>
  <c r="P3028" i="1"/>
  <c r="AB3031" i="1"/>
  <c r="AB3032" i="1"/>
  <c r="AB3160" i="1"/>
  <c r="AB3177" i="1"/>
  <c r="AB3204" i="1"/>
  <c r="AB3232" i="1"/>
  <c r="AB3251" i="1"/>
  <c r="AB3262" i="1"/>
  <c r="AB3464" i="1"/>
  <c r="AB3467" i="1"/>
  <c r="AB3683" i="1"/>
  <c r="AB2867" i="1"/>
  <c r="AB2868" i="1"/>
  <c r="AB2880" i="1"/>
  <c r="AB2896" i="1"/>
  <c r="AB2904" i="1"/>
  <c r="AB2912" i="1"/>
  <c r="AB2920" i="1"/>
  <c r="AB2928" i="1"/>
  <c r="AB2936" i="1"/>
  <c r="AB2944" i="1"/>
  <c r="AB2952" i="1"/>
  <c r="AB2960" i="1"/>
  <c r="AB2987" i="1"/>
  <c r="AB3001" i="1"/>
  <c r="AB3023" i="1"/>
  <c r="AB3024" i="1"/>
  <c r="AB3044" i="1"/>
  <c r="AB3053" i="1"/>
  <c r="AB3059" i="1"/>
  <c r="P3067" i="1"/>
  <c r="AB3067" i="1" s="1"/>
  <c r="M3087" i="1"/>
  <c r="AB3087" i="1" s="1"/>
  <c r="AB3101" i="1"/>
  <c r="V3108" i="1"/>
  <c r="AB3108" i="1" s="1"/>
  <c r="S3113" i="1"/>
  <c r="Z3133" i="1"/>
  <c r="Z3149" i="1"/>
  <c r="AB3172" i="1"/>
  <c r="AB3200" i="1"/>
  <c r="AB3201" i="1"/>
  <c r="AB3208" i="1"/>
  <c r="AB3215" i="1"/>
  <c r="M3220" i="1"/>
  <c r="P3229" i="1"/>
  <c r="AB3229" i="1" s="1"/>
  <c r="AB3249" i="1"/>
  <c r="AB3254" i="1"/>
  <c r="AB3266" i="1"/>
  <c r="AB3307" i="1"/>
  <c r="AB3450" i="1"/>
  <c r="AB3557" i="1"/>
  <c r="Z2845" i="1"/>
  <c r="AB2845" i="1" s="1"/>
  <c r="M2848" i="1"/>
  <c r="AB2848" i="1" s="1"/>
  <c r="M2864" i="1"/>
  <c r="AB2864" i="1" s="1"/>
  <c r="M2865" i="1"/>
  <c r="AB2865" i="1" s="1"/>
  <c r="Z2874" i="1"/>
  <c r="P2888" i="1"/>
  <c r="AB2888" i="1" s="1"/>
  <c r="Z2890" i="1"/>
  <c r="AB2890" i="1" s="1"/>
  <c r="AB2972" i="1"/>
  <c r="AB2979" i="1"/>
  <c r="S2979" i="1"/>
  <c r="M2981" i="1"/>
  <c r="AB2981" i="1" s="1"/>
  <c r="Z2990" i="1"/>
  <c r="AB2990" i="1" s="1"/>
  <c r="AB2993" i="1"/>
  <c r="V3002" i="1"/>
  <c r="AB3002" i="1" s="1"/>
  <c r="P3012" i="1"/>
  <c r="AB3012" i="1" s="1"/>
  <c r="AB3015" i="1"/>
  <c r="AB3016" i="1"/>
  <c r="AB3036" i="1"/>
  <c r="AB3043" i="1"/>
  <c r="S3043" i="1"/>
  <c r="M3045" i="1"/>
  <c r="AB3045" i="1" s="1"/>
  <c r="V3049" i="1"/>
  <c r="M3055" i="1"/>
  <c r="AB3055" i="1" s="1"/>
  <c r="S3058" i="1"/>
  <c r="AB3058" i="1" s="1"/>
  <c r="AB3064" i="1"/>
  <c r="M3075" i="1"/>
  <c r="AB3075" i="1" s="1"/>
  <c r="AB3078" i="1"/>
  <c r="AB3079" i="1"/>
  <c r="V3080" i="1"/>
  <c r="S3090" i="1"/>
  <c r="AB3097" i="1"/>
  <c r="AB3103" i="1"/>
  <c r="V3124" i="1"/>
  <c r="AB3124" i="1" s="1"/>
  <c r="S3129" i="1"/>
  <c r="V3140" i="1"/>
  <c r="AB3140" i="1" s="1"/>
  <c r="S3145" i="1"/>
  <c r="AB3145" i="1" s="1"/>
  <c r="V3156" i="1"/>
  <c r="AB3168" i="1"/>
  <c r="AB3169" i="1"/>
  <c r="AB3176" i="1"/>
  <c r="AB3183" i="1"/>
  <c r="M3188" i="1"/>
  <c r="AB3226" i="1"/>
  <c r="S3235" i="1"/>
  <c r="AB3245" i="1"/>
  <c r="AB3252" i="1"/>
  <c r="AB3261" i="1"/>
  <c r="AB3277" i="1"/>
  <c r="AB3300" i="1"/>
  <c r="AB3390" i="1"/>
  <c r="AB3526" i="1"/>
  <c r="AB3548" i="1"/>
  <c r="S2870" i="1"/>
  <c r="AB2871" i="1"/>
  <c r="S2871" i="1"/>
  <c r="P2884" i="1"/>
  <c r="Z2886" i="1"/>
  <c r="S2971" i="1"/>
  <c r="AB2971" i="1" s="1"/>
  <c r="M2973" i="1"/>
  <c r="AB2973" i="1" s="1"/>
  <c r="Z2982" i="1"/>
  <c r="AB2982" i="1" s="1"/>
  <c r="AB2985" i="1"/>
  <c r="V2994" i="1"/>
  <c r="AB2994" i="1" s="1"/>
  <c r="P3004" i="1"/>
  <c r="AB3007" i="1"/>
  <c r="AB3008" i="1"/>
  <c r="AB3028" i="1"/>
  <c r="S3035" i="1"/>
  <c r="AB3035" i="1" s="1"/>
  <c r="M3037" i="1"/>
  <c r="AB3037" i="1" s="1"/>
  <c r="Z3046" i="1"/>
  <c r="AB3046" i="1" s="1"/>
  <c r="AB3100" i="1"/>
  <c r="AB3113" i="1"/>
  <c r="AB3135" i="1"/>
  <c r="AB3149" i="1"/>
  <c r="AB3151" i="1"/>
  <c r="AB3235" i="1"/>
  <c r="AB3270" i="1"/>
  <c r="AB3280" i="1"/>
  <c r="AB3328" i="1"/>
  <c r="AB3344" i="1"/>
  <c r="AB3435" i="1"/>
  <c r="M3083" i="1"/>
  <c r="AB3083" i="1" s="1"/>
  <c r="V3088" i="1"/>
  <c r="M3095" i="1"/>
  <c r="AB3095" i="1" s="1"/>
  <c r="AB3098" i="1"/>
  <c r="S3101" i="1"/>
  <c r="AB3102" i="1"/>
  <c r="Z3104" i="1"/>
  <c r="P3106" i="1"/>
  <c r="M3111" i="1"/>
  <c r="AB3111" i="1" s="1"/>
  <c r="S3117" i="1"/>
  <c r="AB3117" i="1" s="1"/>
  <c r="AB3118" i="1"/>
  <c r="Z3120" i="1"/>
  <c r="P3122" i="1"/>
  <c r="M3127" i="1"/>
  <c r="AB3127" i="1" s="1"/>
  <c r="AB3130" i="1"/>
  <c r="S3133" i="1"/>
  <c r="AB3133" i="1" s="1"/>
  <c r="AB3134" i="1"/>
  <c r="Z3136" i="1"/>
  <c r="P3138" i="1"/>
  <c r="M3143" i="1"/>
  <c r="AB3143" i="1" s="1"/>
  <c r="AB3146" i="1"/>
  <c r="AB3150" i="1"/>
  <c r="AB3175" i="1"/>
  <c r="AB3207" i="1"/>
  <c r="AB3286" i="1"/>
  <c r="AB3296" i="1"/>
  <c r="Z3301" i="1"/>
  <c r="AB3306" i="1"/>
  <c r="AB3320" i="1"/>
  <c r="AB3358" i="1"/>
  <c r="AB3362" i="1"/>
  <c r="AB3370" i="1"/>
  <c r="P3381" i="1"/>
  <c r="V3384" i="1"/>
  <c r="AB3472" i="1"/>
  <c r="Z3479" i="1"/>
  <c r="AB3632" i="1"/>
  <c r="AB3054" i="1"/>
  <c r="AB3061" i="1"/>
  <c r="V3063" i="1"/>
  <c r="AB3063" i="1" s="1"/>
  <c r="Z3068" i="1"/>
  <c r="AB3068" i="1" s="1"/>
  <c r="AB3086" i="1"/>
  <c r="AB3093" i="1"/>
  <c r="V3096" i="1"/>
  <c r="M3099" i="1"/>
  <c r="Z3108" i="1"/>
  <c r="V3112" i="1"/>
  <c r="AB3112" i="1" s="1"/>
  <c r="M3115" i="1"/>
  <c r="AB3115" i="1" s="1"/>
  <c r="Z3124" i="1"/>
  <c r="V3128" i="1"/>
  <c r="AB3128" i="1" s="1"/>
  <c r="M3131" i="1"/>
  <c r="Z3140" i="1"/>
  <c r="V3144" i="1"/>
  <c r="AB3144" i="1" s="1"/>
  <c r="M3147" i="1"/>
  <c r="AB3147" i="1" s="1"/>
  <c r="Z3156" i="1"/>
  <c r="P3162" i="1"/>
  <c r="AB3165" i="1"/>
  <c r="AB3166" i="1"/>
  <c r="S3170" i="1"/>
  <c r="M3179" i="1"/>
  <c r="AB3179" i="1" s="1"/>
  <c r="V3184" i="1"/>
  <c r="AB3184" i="1" s="1"/>
  <c r="P3187" i="1"/>
  <c r="AB3187" i="1" s="1"/>
  <c r="Z3188" i="1"/>
  <c r="AB3188" i="1" s="1"/>
  <c r="P3194" i="1"/>
  <c r="AB3197" i="1"/>
  <c r="AB3198" i="1"/>
  <c r="S3202" i="1"/>
  <c r="AB3210" i="1"/>
  <c r="M3211" i="1"/>
  <c r="AB3211" i="1" s="1"/>
  <c r="V3216" i="1"/>
  <c r="AB3216" i="1" s="1"/>
  <c r="P3219" i="1"/>
  <c r="AB3219" i="1" s="1"/>
  <c r="Z3220" i="1"/>
  <c r="P3227" i="1"/>
  <c r="Z3228" i="1"/>
  <c r="S3230" i="1"/>
  <c r="AB3230" i="1" s="1"/>
  <c r="AB3233" i="1"/>
  <c r="Z3238" i="1"/>
  <c r="AB3238" i="1" s="1"/>
  <c r="S3242" i="1"/>
  <c r="AB3243" i="1"/>
  <c r="P3251" i="1"/>
  <c r="Z3262" i="1"/>
  <c r="AB3267" i="1"/>
  <c r="AB3273" i="1"/>
  <c r="M3275" i="1"/>
  <c r="AB3275" i="1" s="1"/>
  <c r="AB3291" i="1"/>
  <c r="AB3332" i="1"/>
  <c r="AB3350" i="1"/>
  <c r="P3354" i="1"/>
  <c r="AB3354" i="1" s="1"/>
  <c r="AB3392" i="1"/>
  <c r="Z3399" i="1"/>
  <c r="AB3416" i="1"/>
  <c r="P3429" i="1"/>
  <c r="V3432" i="1"/>
  <c r="AB3432" i="1" s="1"/>
  <c r="AB3512" i="1"/>
  <c r="V3542" i="1"/>
  <c r="M3569" i="1"/>
  <c r="AB3569" i="1" s="1"/>
  <c r="P3600" i="1"/>
  <c r="AB3600" i="1" s="1"/>
  <c r="AB3629" i="1"/>
  <c r="AB3662" i="1"/>
  <c r="AB3062" i="1"/>
  <c r="AB3069" i="1"/>
  <c r="AB3094" i="1"/>
  <c r="AB3125" i="1"/>
  <c r="AB3141" i="1"/>
  <c r="AB3157" i="1"/>
  <c r="AB3158" i="1"/>
  <c r="AB3170" i="1"/>
  <c r="AB3189" i="1"/>
  <c r="AB3190" i="1"/>
  <c r="AB3202" i="1"/>
  <c r="AB3221" i="1"/>
  <c r="AB3222" i="1"/>
  <c r="AB3239" i="1"/>
  <c r="AB3242" i="1"/>
  <c r="AB3248" i="1"/>
  <c r="AB3298" i="1"/>
  <c r="AB3338" i="1"/>
  <c r="AB3346" i="1"/>
  <c r="AB3384" i="1"/>
  <c r="AB3386" i="1"/>
  <c r="AB3566" i="1"/>
  <c r="Z3051" i="1"/>
  <c r="AB3051" i="1" s="1"/>
  <c r="V3072" i="1"/>
  <c r="AB3072" i="1" s="1"/>
  <c r="S3080" i="1"/>
  <c r="AB3080" i="1" s="1"/>
  <c r="S3081" i="1"/>
  <c r="AB3081" i="1" s="1"/>
  <c r="Z3083" i="1"/>
  <c r="P3089" i="1"/>
  <c r="AB3089" i="1" s="1"/>
  <c r="P3090" i="1"/>
  <c r="AB3090" i="1" s="1"/>
  <c r="Z3096" i="1"/>
  <c r="P3098" i="1"/>
  <c r="M3103" i="1"/>
  <c r="AB3106" i="1"/>
  <c r="S3109" i="1"/>
  <c r="AB3109" i="1" s="1"/>
  <c r="AB3110" i="1"/>
  <c r="Z3112" i="1"/>
  <c r="P3114" i="1"/>
  <c r="AB3114" i="1" s="1"/>
  <c r="M3119" i="1"/>
  <c r="AB3119" i="1" s="1"/>
  <c r="AB3122" i="1"/>
  <c r="AB3126" i="1"/>
  <c r="AB3138" i="1"/>
  <c r="AB3142" i="1"/>
  <c r="AB3154" i="1"/>
  <c r="AB3159" i="1"/>
  <c r="AB3191" i="1"/>
  <c r="AB3223" i="1"/>
  <c r="AB3224" i="1"/>
  <c r="AB3246" i="1"/>
  <c r="AB3247" i="1"/>
  <c r="AB3250" i="1"/>
  <c r="M3253" i="1"/>
  <c r="P3255" i="1"/>
  <c r="AB3258" i="1"/>
  <c r="AB3323" i="1"/>
  <c r="AB3408" i="1"/>
  <c r="AB3434" i="1"/>
  <c r="P3445" i="1"/>
  <c r="V3448" i="1"/>
  <c r="AB3448" i="1" s="1"/>
  <c r="P3493" i="1"/>
  <c r="AB3504" i="1"/>
  <c r="Z3511" i="1"/>
  <c r="AB3511" i="1" s="1"/>
  <c r="AB3587" i="1"/>
  <c r="AB3598" i="1"/>
  <c r="V3047" i="1"/>
  <c r="Z3052" i="1"/>
  <c r="AB3052" i="1" s="1"/>
  <c r="AB3070" i="1"/>
  <c r="AB3077" i="1"/>
  <c r="V3079" i="1"/>
  <c r="Z3084" i="1"/>
  <c r="AB3084" i="1" s="1"/>
  <c r="Z3100" i="1"/>
  <c r="V3104" i="1"/>
  <c r="AB3104" i="1" s="1"/>
  <c r="M3107" i="1"/>
  <c r="AB3107" i="1" s="1"/>
  <c r="Z3116" i="1"/>
  <c r="AB3116" i="1" s="1"/>
  <c r="V3120" i="1"/>
  <c r="AB3120" i="1" s="1"/>
  <c r="M3123" i="1"/>
  <c r="AB3123" i="1" s="1"/>
  <c r="Z3132" i="1"/>
  <c r="V3136" i="1"/>
  <c r="AB3136" i="1" s="1"/>
  <c r="M3139" i="1"/>
  <c r="AB3139" i="1" s="1"/>
  <c r="Z3148" i="1"/>
  <c r="V3152" i="1"/>
  <c r="AB3152" i="1" s="1"/>
  <c r="M3155" i="1"/>
  <c r="AB3155" i="1" s="1"/>
  <c r="AB3162" i="1"/>
  <c r="M3163" i="1"/>
  <c r="AB3163" i="1" s="1"/>
  <c r="V3168" i="1"/>
  <c r="P3171" i="1"/>
  <c r="Z3172" i="1"/>
  <c r="P3178" i="1"/>
  <c r="AB3178" i="1" s="1"/>
  <c r="AB3181" i="1"/>
  <c r="AB3182" i="1"/>
  <c r="S3186" i="1"/>
  <c r="AB3186" i="1" s="1"/>
  <c r="AB3194" i="1"/>
  <c r="M3195" i="1"/>
  <c r="AB3195" i="1" s="1"/>
  <c r="V3200" i="1"/>
  <c r="P3203" i="1"/>
  <c r="AB3203" i="1" s="1"/>
  <c r="Z3204" i="1"/>
  <c r="P3210" i="1"/>
  <c r="AB3213" i="1"/>
  <c r="AB3214" i="1"/>
  <c r="S3218" i="1"/>
  <c r="AB3218" i="1" s="1"/>
  <c r="AB3227" i="1"/>
  <c r="M3240" i="1"/>
  <c r="AB3240" i="1" s="1"/>
  <c r="V3251" i="1"/>
  <c r="S3257" i="1"/>
  <c r="AB3257" i="1" s="1"/>
  <c r="M3264" i="1"/>
  <c r="Z3268" i="1"/>
  <c r="AB3268" i="1" s="1"/>
  <c r="S3275" i="1"/>
  <c r="AB3276" i="1"/>
  <c r="AB3288" i="1"/>
  <c r="AB3297" i="1"/>
  <c r="V3312" i="1"/>
  <c r="AB3312" i="1" s="1"/>
  <c r="V3331" i="1"/>
  <c r="AB3337" i="1"/>
  <c r="AB3360" i="1"/>
  <c r="V3368" i="1"/>
  <c r="AB3368" i="1" s="1"/>
  <c r="AB3456" i="1"/>
  <c r="Z3463" i="1"/>
  <c r="AB3480" i="1"/>
  <c r="AB3541" i="1"/>
  <c r="AB3554" i="1"/>
  <c r="V3225" i="1"/>
  <c r="AB3225" i="1" s="1"/>
  <c r="AB3231" i="1"/>
  <c r="S3234" i="1"/>
  <c r="AB3234" i="1" s="1"/>
  <c r="P3243" i="1"/>
  <c r="M3252" i="1"/>
  <c r="Z3269" i="1"/>
  <c r="AB3269" i="1" s="1"/>
  <c r="Z3285" i="1"/>
  <c r="AB3303" i="1"/>
  <c r="P3307" i="1"/>
  <c r="P3309" i="1"/>
  <c r="AB3309" i="1" s="1"/>
  <c r="V3313" i="1"/>
  <c r="V3315" i="1"/>
  <c r="M3316" i="1"/>
  <c r="AB3316" i="1" s="1"/>
  <c r="M3318" i="1"/>
  <c r="AB3318" i="1" s="1"/>
  <c r="AB3321" i="1"/>
  <c r="S3322" i="1"/>
  <c r="AB3322" i="1" s="1"/>
  <c r="S3324" i="1"/>
  <c r="AB3324" i="1" s="1"/>
  <c r="AB3325" i="1"/>
  <c r="Z3327" i="1"/>
  <c r="Z3349" i="1"/>
  <c r="AB3365" i="1"/>
  <c r="AB3367" i="1"/>
  <c r="AB3369" i="1"/>
  <c r="V3371" i="1"/>
  <c r="AB3371" i="1" s="1"/>
  <c r="AB3381" i="1"/>
  <c r="AB3383" i="1"/>
  <c r="AB3385" i="1"/>
  <c r="V3387" i="1"/>
  <c r="AB3387" i="1" s="1"/>
  <c r="AB3397" i="1"/>
  <c r="AB3399" i="1"/>
  <c r="AB3401" i="1"/>
  <c r="V3403" i="1"/>
  <c r="AB3403" i="1" s="1"/>
  <c r="AB3413" i="1"/>
  <c r="AB3415" i="1"/>
  <c r="AB3417" i="1"/>
  <c r="V3419" i="1"/>
  <c r="AB3419" i="1" s="1"/>
  <c r="AB3429" i="1"/>
  <c r="AB3431" i="1"/>
  <c r="AB3433" i="1"/>
  <c r="V3435" i="1"/>
  <c r="AB3445" i="1"/>
  <c r="AB3447" i="1"/>
  <c r="AB3449" i="1"/>
  <c r="V3451" i="1"/>
  <c r="AB3451" i="1" s="1"/>
  <c r="AB3461" i="1"/>
  <c r="AB3463" i="1"/>
  <c r="AB3465" i="1"/>
  <c r="V3467" i="1"/>
  <c r="AB3477" i="1"/>
  <c r="AB3479" i="1"/>
  <c r="AB3481" i="1"/>
  <c r="V3483" i="1"/>
  <c r="AB3493" i="1"/>
  <c r="AB3495" i="1"/>
  <c r="AB3497" i="1"/>
  <c r="AB3509" i="1"/>
  <c r="AB3513" i="1"/>
  <c r="AB3525" i="1"/>
  <c r="AB3527" i="1"/>
  <c r="AB3533" i="1"/>
  <c r="AB3534" i="1"/>
  <c r="V3541" i="1"/>
  <c r="AB3553" i="1"/>
  <c r="AB3593" i="1"/>
  <c r="AB3614" i="1"/>
  <c r="AB3639" i="1"/>
  <c r="AB3642" i="1"/>
  <c r="AB3652" i="1"/>
  <c r="Z3277" i="1"/>
  <c r="AB3281" i="1"/>
  <c r="S3282" i="1"/>
  <c r="AB3282" i="1" s="1"/>
  <c r="S3284" i="1"/>
  <c r="AB3284" i="1" s="1"/>
  <c r="AB3285" i="1"/>
  <c r="Z3287" i="1"/>
  <c r="Z3309" i="1"/>
  <c r="AB3327" i="1"/>
  <c r="P3331" i="1"/>
  <c r="AB3331" i="1" s="1"/>
  <c r="P3333" i="1"/>
  <c r="V3337" i="1"/>
  <c r="V3339" i="1"/>
  <c r="AB3339" i="1" s="1"/>
  <c r="M3340" i="1"/>
  <c r="AB3340" i="1" s="1"/>
  <c r="M3342" i="1"/>
  <c r="AB3342" i="1" s="1"/>
  <c r="AB3345" i="1"/>
  <c r="S3346" i="1"/>
  <c r="S3348" i="1"/>
  <c r="AB3348" i="1" s="1"/>
  <c r="AB3349" i="1"/>
  <c r="Z3351" i="1"/>
  <c r="P3357" i="1"/>
  <c r="Z3359" i="1"/>
  <c r="S3364" i="1"/>
  <c r="AB3364" i="1" s="1"/>
  <c r="AB3380" i="1"/>
  <c r="S3380" i="1"/>
  <c r="S3396" i="1"/>
  <c r="AB3396" i="1" s="1"/>
  <c r="S3412" i="1"/>
  <c r="AB3412" i="1" s="1"/>
  <c r="S3428" i="1"/>
  <c r="AB3428" i="1" s="1"/>
  <c r="AB3444" i="1"/>
  <c r="S3444" i="1"/>
  <c r="AB3460" i="1"/>
  <c r="S3460" i="1"/>
  <c r="S3476" i="1"/>
  <c r="AB3476" i="1" s="1"/>
  <c r="S3492" i="1"/>
  <c r="AB3492" i="1" s="1"/>
  <c r="AB3508" i="1"/>
  <c r="S3508" i="1"/>
  <c r="AB3524" i="1"/>
  <c r="S3524" i="1"/>
  <c r="AB3532" i="1"/>
  <c r="P3536" i="1"/>
  <c r="AB3536" i="1" s="1"/>
  <c r="AB3538" i="1"/>
  <c r="AB3547" i="1"/>
  <c r="AB3565" i="1"/>
  <c r="V3566" i="1"/>
  <c r="Z3574" i="1"/>
  <c r="AB3581" i="1"/>
  <c r="AB3595" i="1"/>
  <c r="P3664" i="1"/>
  <c r="AB3664" i="1" s="1"/>
  <c r="AB3693" i="1"/>
  <c r="AB3255" i="1"/>
  <c r="AB3311" i="1"/>
  <c r="AB3329" i="1"/>
  <c r="AB3333" i="1"/>
  <c r="AB3357" i="1"/>
  <c r="AB3359" i="1"/>
  <c r="AB3361" i="1"/>
  <c r="AB3378" i="1"/>
  <c r="AB3394" i="1"/>
  <c r="AB3410" i="1"/>
  <c r="AB3426" i="1"/>
  <c r="AB3442" i="1"/>
  <c r="AB3458" i="1"/>
  <c r="AB3474" i="1"/>
  <c r="AB3490" i="1"/>
  <c r="AB3506" i="1"/>
  <c r="AB3522" i="1"/>
  <c r="M3526" i="1"/>
  <c r="AB3531" i="1"/>
  <c r="V3558" i="1"/>
  <c r="AB3574" i="1"/>
  <c r="AB3579" i="1"/>
  <c r="AB3636" i="1"/>
  <c r="AB3657" i="1"/>
  <c r="P3672" i="1"/>
  <c r="AB3678" i="1"/>
  <c r="AB3724" i="1"/>
  <c r="Z3727" i="1"/>
  <c r="AB3727" i="1" s="1"/>
  <c r="AB3263" i="1"/>
  <c r="AB3289" i="1"/>
  <c r="AB3293" i="1"/>
  <c r="AB3335" i="1"/>
  <c r="AB3353" i="1"/>
  <c r="AB3356" i="1"/>
  <c r="AB3373" i="1"/>
  <c r="AB3375" i="1"/>
  <c r="AB3377" i="1"/>
  <c r="AB3389" i="1"/>
  <c r="AB3391" i="1"/>
  <c r="AB3393" i="1"/>
  <c r="AB3405" i="1"/>
  <c r="AB3407" i="1"/>
  <c r="AB3409" i="1"/>
  <c r="AB3421" i="1"/>
  <c r="AB3423" i="1"/>
  <c r="AB3425" i="1"/>
  <c r="AB3437" i="1"/>
  <c r="AB3439" i="1"/>
  <c r="AB3441" i="1"/>
  <c r="AB3453" i="1"/>
  <c r="AB3455" i="1"/>
  <c r="AB3457" i="1"/>
  <c r="AB3469" i="1"/>
  <c r="AB3471" i="1"/>
  <c r="AB3473" i="1"/>
  <c r="AB3485" i="1"/>
  <c r="AB3487" i="1"/>
  <c r="AB3489" i="1"/>
  <c r="AB3501" i="1"/>
  <c r="AB3503" i="1"/>
  <c r="AB3505" i="1"/>
  <c r="AB3517" i="1"/>
  <c r="AB3519" i="1"/>
  <c r="AB3521" i="1"/>
  <c r="AB3537" i="1"/>
  <c r="AB3552" i="1"/>
  <c r="AB3573" i="1"/>
  <c r="AB3622" i="1"/>
  <c r="AB3645" i="1"/>
  <c r="AB3659" i="1"/>
  <c r="AB3684" i="1"/>
  <c r="M3228" i="1"/>
  <c r="AB3228" i="1" s="1"/>
  <c r="Z3245" i="1"/>
  <c r="V3265" i="1"/>
  <c r="AB3265" i="1" s="1"/>
  <c r="AB3271" i="1"/>
  <c r="S3274" i="1"/>
  <c r="AB3274" i="1" s="1"/>
  <c r="AB3295" i="1"/>
  <c r="P3299" i="1"/>
  <c r="AB3299" i="1" s="1"/>
  <c r="P3301" i="1"/>
  <c r="AB3301" i="1" s="1"/>
  <c r="V3305" i="1"/>
  <c r="AB3305" i="1" s="1"/>
  <c r="V3307" i="1"/>
  <c r="M3308" i="1"/>
  <c r="AB3308" i="1" s="1"/>
  <c r="M3310" i="1"/>
  <c r="AB3310" i="1" s="1"/>
  <c r="AB3313" i="1"/>
  <c r="S3314" i="1"/>
  <c r="AB3314" i="1" s="1"/>
  <c r="S3316" i="1"/>
  <c r="AB3317" i="1"/>
  <c r="Z3319" i="1"/>
  <c r="Z3341" i="1"/>
  <c r="AB3341" i="1" s="1"/>
  <c r="S3372" i="1"/>
  <c r="AB3372" i="1" s="1"/>
  <c r="S3388" i="1"/>
  <c r="AB3388" i="1" s="1"/>
  <c r="AB3404" i="1"/>
  <c r="S3404" i="1"/>
  <c r="AB3420" i="1"/>
  <c r="S3420" i="1"/>
  <c r="S3436" i="1"/>
  <c r="AB3436" i="1" s="1"/>
  <c r="S3452" i="1"/>
  <c r="AB3452" i="1" s="1"/>
  <c r="AB3468" i="1"/>
  <c r="S3468" i="1"/>
  <c r="S3484" i="1"/>
  <c r="AB3484" i="1" s="1"/>
  <c r="S3500" i="1"/>
  <c r="AB3500" i="1" s="1"/>
  <c r="S3516" i="1"/>
  <c r="AB3516" i="1" s="1"/>
  <c r="P3535" i="1"/>
  <c r="Z3553" i="1"/>
  <c r="V3557" i="1"/>
  <c r="AB3577" i="1"/>
  <c r="AB3588" i="1"/>
  <c r="V3590" i="1"/>
  <c r="AB3590" i="1" s="1"/>
  <c r="S3631" i="1"/>
  <c r="AB3631" i="1" s="1"/>
  <c r="M3633" i="1"/>
  <c r="AB3633" i="1" s="1"/>
  <c r="Z3642" i="1"/>
  <c r="AB3644" i="1"/>
  <c r="AB3715" i="1"/>
  <c r="AB3718" i="1"/>
  <c r="S3534" i="1"/>
  <c r="AB3535" i="1"/>
  <c r="S3535" i="1"/>
  <c r="AB3621" i="1"/>
  <c r="AB3623" i="1"/>
  <c r="AB3624" i="1"/>
  <c r="AB3628" i="1"/>
  <c r="AB3635" i="1"/>
  <c r="AB3735" i="1"/>
  <c r="AB3539" i="1"/>
  <c r="AB3551" i="1"/>
  <c r="AB3555" i="1"/>
  <c r="AB3571" i="1"/>
  <c r="AB3572" i="1"/>
  <c r="AB3575" i="1"/>
  <c r="AB3613" i="1"/>
  <c r="AB3615" i="1"/>
  <c r="AB3620" i="1"/>
  <c r="AB3627" i="1"/>
  <c r="AB3677" i="1"/>
  <c r="AB3691" i="1"/>
  <c r="AB3701" i="1"/>
  <c r="V3785" i="1"/>
  <c r="AB3793" i="1"/>
  <c r="AB3794" i="1"/>
  <c r="AB3795" i="1"/>
  <c r="V3533" i="1"/>
  <c r="V3534" i="1"/>
  <c r="AB3540" i="1"/>
  <c r="P3543" i="1"/>
  <c r="AB3543" i="1" s="1"/>
  <c r="Z3545" i="1"/>
  <c r="AB3545" i="1" s="1"/>
  <c r="V3549" i="1"/>
  <c r="AB3549" i="1" s="1"/>
  <c r="V3550" i="1"/>
  <c r="AB3550" i="1" s="1"/>
  <c r="AB3556" i="1"/>
  <c r="P3559" i="1"/>
  <c r="Z3561" i="1"/>
  <c r="AB3561" i="1" s="1"/>
  <c r="Z3562" i="1"/>
  <c r="AB3562" i="1" s="1"/>
  <c r="AB3576" i="1"/>
  <c r="M3577" i="1"/>
  <c r="S3599" i="1"/>
  <c r="AB3599" i="1" s="1"/>
  <c r="M3601" i="1"/>
  <c r="AB3601" i="1" s="1"/>
  <c r="Z3602" i="1"/>
  <c r="AB3602" i="1" s="1"/>
  <c r="AB3605" i="1"/>
  <c r="AB3607" i="1"/>
  <c r="AB3608" i="1"/>
  <c r="AB3612" i="1"/>
  <c r="AB3619" i="1"/>
  <c r="V3622" i="1"/>
  <c r="P3632" i="1"/>
  <c r="S3663" i="1"/>
  <c r="M3665" i="1"/>
  <c r="AB3665" i="1" s="1"/>
  <c r="Z3666" i="1"/>
  <c r="AB3666" i="1" s="1"/>
  <c r="AB3669" i="1"/>
  <c r="AB3671" i="1"/>
  <c r="AB3672" i="1"/>
  <c r="AB3676" i="1"/>
  <c r="P3681" i="1"/>
  <c r="S3716" i="1"/>
  <c r="AB3716" i="1" s="1"/>
  <c r="AB3745" i="1"/>
  <c r="AB3829" i="1"/>
  <c r="AB3597" i="1"/>
  <c r="AB3604" i="1"/>
  <c r="AB3611" i="1"/>
  <c r="AB3661" i="1"/>
  <c r="AB3663" i="1"/>
  <c r="AB3668" i="1"/>
  <c r="AB3675" i="1"/>
  <c r="AB3690" i="1"/>
  <c r="V3739" i="1"/>
  <c r="AB3777" i="1"/>
  <c r="AB3778" i="1"/>
  <c r="AB3779" i="1"/>
  <c r="AB3809" i="1"/>
  <c r="M3528" i="1"/>
  <c r="AB3528" i="1" s="1"/>
  <c r="S3530" i="1"/>
  <c r="AB3530" i="1" s="1"/>
  <c r="S3542" i="1"/>
  <c r="AB3542" i="1" s="1"/>
  <c r="S3543" i="1"/>
  <c r="S3558" i="1"/>
  <c r="AB3558" i="1" s="1"/>
  <c r="S3559" i="1"/>
  <c r="AB3559" i="1" s="1"/>
  <c r="S3563" i="1"/>
  <c r="AB3563" i="1" s="1"/>
  <c r="AB3564" i="1"/>
  <c r="AB3567" i="1"/>
  <c r="V3570" i="1"/>
  <c r="AB3570" i="1" s="1"/>
  <c r="Z3578" i="1"/>
  <c r="AB3578" i="1" s="1"/>
  <c r="S3583" i="1"/>
  <c r="AB3583" i="1" s="1"/>
  <c r="M3585" i="1"/>
  <c r="AB3585" i="1" s="1"/>
  <c r="Z3586" i="1"/>
  <c r="AB3586" i="1" s="1"/>
  <c r="AB3589" i="1"/>
  <c r="AB3591" i="1"/>
  <c r="AB3592" i="1"/>
  <c r="AB3596" i="1"/>
  <c r="AB3603" i="1"/>
  <c r="V3606" i="1"/>
  <c r="AB3606" i="1" s="1"/>
  <c r="P3616" i="1"/>
  <c r="AB3616" i="1" s="1"/>
  <c r="S3647" i="1"/>
  <c r="AB3647" i="1" s="1"/>
  <c r="M3649" i="1"/>
  <c r="AB3649" i="1" s="1"/>
  <c r="Z3650" i="1"/>
  <c r="AB3650" i="1" s="1"/>
  <c r="AB3653" i="1"/>
  <c r="AB3655" i="1"/>
  <c r="AB3656" i="1"/>
  <c r="AB3660" i="1"/>
  <c r="AB3667" i="1"/>
  <c r="V3670" i="1"/>
  <c r="AB3670" i="1" s="1"/>
  <c r="Z3680" i="1"/>
  <c r="AB3680" i="1" s="1"/>
  <c r="AB3682" i="1"/>
  <c r="AB3688" i="1"/>
  <c r="AB3702" i="1"/>
  <c r="AB3737" i="1"/>
  <c r="AB3764" i="1"/>
  <c r="AB3681" i="1"/>
  <c r="M3686" i="1"/>
  <c r="AB3686" i="1" s="1"/>
  <c r="AB3689" i="1"/>
  <c r="AB3695" i="1"/>
  <c r="Z3695" i="1"/>
  <c r="P3709" i="1"/>
  <c r="AB3709" i="1" s="1"/>
  <c r="AB3711" i="1"/>
  <c r="AB3712" i="1"/>
  <c r="AB3713" i="1"/>
  <c r="Z3719" i="1"/>
  <c r="AB3719" i="1" s="1"/>
  <c r="AB3721" i="1"/>
  <c r="AB3736" i="1"/>
  <c r="AB3744" i="1"/>
  <c r="M3750" i="1"/>
  <c r="AB3750" i="1" s="1"/>
  <c r="AB3760" i="1"/>
  <c r="P3771" i="1"/>
  <c r="AB3776" i="1"/>
  <c r="AB3792" i="1"/>
  <c r="AB3823" i="1"/>
  <c r="AB3830" i="1"/>
  <c r="AB3837" i="1"/>
  <c r="AB3840" i="1"/>
  <c r="AB3847" i="1"/>
  <c r="M3685" i="1"/>
  <c r="AB3685" i="1" s="1"/>
  <c r="S3692" i="1"/>
  <c r="AB3692" i="1" s="1"/>
  <c r="AB3696" i="1"/>
  <c r="P3701" i="1"/>
  <c r="P3708" i="1"/>
  <c r="AB3708" i="1" s="1"/>
  <c r="S3715" i="1"/>
  <c r="AB3720" i="1"/>
  <c r="V3723" i="1"/>
  <c r="AB3723" i="1" s="1"/>
  <c r="P3725" i="1"/>
  <c r="S3732" i="1"/>
  <c r="AB3732" i="1" s="1"/>
  <c r="S3740" i="1"/>
  <c r="AB3740" i="1" s="1"/>
  <c r="S3748" i="1"/>
  <c r="AB3748" i="1" s="1"/>
  <c r="AB3749" i="1"/>
  <c r="AB3759" i="1"/>
  <c r="AB3775" i="1"/>
  <c r="AB3791" i="1"/>
  <c r="S3806" i="1"/>
  <c r="AB3812" i="1"/>
  <c r="AB3815" i="1"/>
  <c r="AB3819" i="1"/>
  <c r="AB3836" i="1"/>
  <c r="AB3862" i="1"/>
  <c r="AB3697" i="1"/>
  <c r="AB3703" i="1"/>
  <c r="AB3752" i="1"/>
  <c r="V3755" i="1"/>
  <c r="AB3755" i="1" s="1"/>
  <c r="S3764" i="1"/>
  <c r="AB3765" i="1"/>
  <c r="AB3769" i="1"/>
  <c r="AB3770" i="1"/>
  <c r="AB3771" i="1"/>
  <c r="M3772" i="1"/>
  <c r="AB3772" i="1" s="1"/>
  <c r="Z3773" i="1"/>
  <c r="AB3773" i="1" s="1"/>
  <c r="AB3781" i="1"/>
  <c r="AB3785" i="1"/>
  <c r="S3786" i="1"/>
  <c r="AB3786" i="1" s="1"/>
  <c r="AB3787" i="1"/>
  <c r="M3788" i="1"/>
  <c r="AB3788" i="1" s="1"/>
  <c r="Z3789" i="1"/>
  <c r="AB3789" i="1" s="1"/>
  <c r="AB3797" i="1"/>
  <c r="AB3801" i="1"/>
  <c r="P3821" i="1"/>
  <c r="AB3821" i="1" s="1"/>
  <c r="AB3835" i="1"/>
  <c r="AB3839" i="1"/>
  <c r="AB3846" i="1"/>
  <c r="AB3983" i="1"/>
  <c r="AB3704" i="1"/>
  <c r="AB3705" i="1"/>
  <c r="M3710" i="1"/>
  <c r="AB3710" i="1" s="1"/>
  <c r="AB3751" i="1"/>
  <c r="AB3768" i="1"/>
  <c r="AB3784" i="1"/>
  <c r="AB3800" i="1"/>
  <c r="AB3803" i="1"/>
  <c r="AB3855" i="1"/>
  <c r="S3683" i="1"/>
  <c r="S3684" i="1"/>
  <c r="Z3687" i="1"/>
  <c r="AB3687" i="1" s="1"/>
  <c r="S3699" i="1"/>
  <c r="AB3699" i="1" s="1"/>
  <c r="S3707" i="1"/>
  <c r="AB3707" i="1" s="1"/>
  <c r="AB3725" i="1"/>
  <c r="AB3730" i="1"/>
  <c r="AB3731" i="1"/>
  <c r="P3733" i="1"/>
  <c r="AB3733" i="1" s="1"/>
  <c r="AB3738" i="1"/>
  <c r="AB3739" i="1"/>
  <c r="P3741" i="1"/>
  <c r="AB3741" i="1" s="1"/>
  <c r="AB3746" i="1"/>
  <c r="AB3747" i="1"/>
  <c r="P3749" i="1"/>
  <c r="M3758" i="1"/>
  <c r="AB3758" i="1" s="1"/>
  <c r="AB3767" i="1"/>
  <c r="AB3783" i="1"/>
  <c r="AB3799" i="1"/>
  <c r="S3802" i="1"/>
  <c r="AB3802" i="1" s="1"/>
  <c r="AB3854" i="1"/>
  <c r="AB3894" i="1"/>
  <c r="AB3860" i="1"/>
  <c r="AB3869" i="1"/>
  <c r="AB3887" i="1"/>
  <c r="AB3941" i="1"/>
  <c r="AB3949" i="1"/>
  <c r="AB3970" i="1"/>
  <c r="AB3974" i="1"/>
  <c r="AB4997" i="1"/>
  <c r="V3804" i="1"/>
  <c r="AB3804" i="1" s="1"/>
  <c r="AB3810" i="1"/>
  <c r="S3813" i="1"/>
  <c r="AB3813" i="1" s="1"/>
  <c r="S3815" i="1"/>
  <c r="Z3818" i="1"/>
  <c r="AB3818" i="1" s="1"/>
  <c r="Z3840" i="1"/>
  <c r="S3845" i="1"/>
  <c r="AB3845" i="1" s="1"/>
  <c r="Z3856" i="1"/>
  <c r="AB3857" i="1"/>
  <c r="P3869" i="1"/>
  <c r="AB3874" i="1"/>
  <c r="S3876" i="1"/>
  <c r="AB3876" i="1" s="1"/>
  <c r="P3885" i="1"/>
  <c r="AB3885" i="1" s="1"/>
  <c r="AB3890" i="1"/>
  <c r="AB3892" i="1"/>
  <c r="S3892" i="1"/>
  <c r="P3901" i="1"/>
  <c r="AB3901" i="1" s="1"/>
  <c r="AB3906" i="1"/>
  <c r="S3908" i="1"/>
  <c r="AB3908" i="1" s="1"/>
  <c r="P3917" i="1"/>
  <c r="AB3917" i="1" s="1"/>
  <c r="AB3923" i="1"/>
  <c r="P3933" i="1"/>
  <c r="AB3933" i="1" s="1"/>
  <c r="P3941" i="1"/>
  <c r="P3949" i="1"/>
  <c r="P3957" i="1"/>
  <c r="AB3957" i="1" s="1"/>
  <c r="P3965" i="1"/>
  <c r="AB3965" i="1" s="1"/>
  <c r="AB3973" i="1"/>
  <c r="AB4243" i="1"/>
  <c r="Z3824" i="1"/>
  <c r="AB3824" i="1" s="1"/>
  <c r="AB3844" i="1"/>
  <c r="S3844" i="1"/>
  <c r="Z3848" i="1"/>
  <c r="AB3849" i="1"/>
  <c r="AB3856" i="1"/>
  <c r="V3859" i="1"/>
  <c r="AB3859" i="1" s="1"/>
  <c r="AB3895" i="1"/>
  <c r="AB3911" i="1"/>
  <c r="AB3972" i="1"/>
  <c r="AB3995" i="1"/>
  <c r="AB4079" i="1"/>
  <c r="AB4097" i="1"/>
  <c r="P3861" i="1"/>
  <c r="AB3861" i="1" s="1"/>
  <c r="AB3863" i="1"/>
  <c r="M3870" i="1"/>
  <c r="AB3870" i="1" s="1"/>
  <c r="Z3871" i="1"/>
  <c r="AB3871" i="1" s="1"/>
  <c r="AB3872" i="1"/>
  <c r="V3875" i="1"/>
  <c r="AB3875" i="1" s="1"/>
  <c r="AB3877" i="1"/>
  <c r="AB3879" i="1"/>
  <c r="M3886" i="1"/>
  <c r="AB3886" i="1" s="1"/>
  <c r="Z3887" i="1"/>
  <c r="AB3888" i="1"/>
  <c r="V3891" i="1"/>
  <c r="AB3891" i="1" s="1"/>
  <c r="AB3893" i="1"/>
  <c r="M3902" i="1"/>
  <c r="AB3902" i="1" s="1"/>
  <c r="Z3903" i="1"/>
  <c r="AB3904" i="1"/>
  <c r="V3907" i="1"/>
  <c r="AB3907" i="1" s="1"/>
  <c r="AB3909" i="1"/>
  <c r="AB3921" i="1"/>
  <c r="AB3922" i="1"/>
  <c r="S3924" i="1"/>
  <c r="AB3924" i="1" s="1"/>
  <c r="M3926" i="1"/>
  <c r="AB3926" i="1" s="1"/>
  <c r="AB3826" i="1"/>
  <c r="AB3848" i="1"/>
  <c r="AB3866" i="1"/>
  <c r="AB3867" i="1"/>
  <c r="AB3868" i="1"/>
  <c r="AB3882" i="1"/>
  <c r="AB3883" i="1"/>
  <c r="AB3884" i="1"/>
  <c r="AB3898" i="1"/>
  <c r="AB3900" i="1"/>
  <c r="AB3914" i="1"/>
  <c r="AB3916" i="1"/>
  <c r="AB3929" i="1"/>
  <c r="AB3930" i="1"/>
  <c r="AB3932" i="1"/>
  <c r="AB3937" i="1"/>
  <c r="AB3938" i="1"/>
  <c r="AB3940" i="1"/>
  <c r="AB3945" i="1"/>
  <c r="AB3946" i="1"/>
  <c r="AB3948" i="1"/>
  <c r="AB3953" i="1"/>
  <c r="AB3954" i="1"/>
  <c r="AB3956" i="1"/>
  <c r="S3956" i="1"/>
  <c r="M3958" i="1"/>
  <c r="AB3958" i="1" s="1"/>
  <c r="AB3961" i="1"/>
  <c r="AB3962" i="1"/>
  <c r="S3964" i="1"/>
  <c r="AB3964" i="1" s="1"/>
  <c r="M3807" i="1"/>
  <c r="AB3807" i="1" s="1"/>
  <c r="Z3832" i="1"/>
  <c r="P3846" i="1"/>
  <c r="P3853" i="1"/>
  <c r="AB3853" i="1" s="1"/>
  <c r="AB3865" i="1"/>
  <c r="AB3881" i="1"/>
  <c r="AB3897" i="1"/>
  <c r="AB3913" i="1"/>
  <c r="Z3919" i="1"/>
  <c r="AB3919" i="1" s="1"/>
  <c r="AB3920" i="1"/>
  <c r="Z3927" i="1"/>
  <c r="AB3927" i="1" s="1"/>
  <c r="AB3928" i="1"/>
  <c r="Z3935" i="1"/>
  <c r="AB3935" i="1" s="1"/>
  <c r="AB3936" i="1"/>
  <c r="Z3943" i="1"/>
  <c r="AB3943" i="1" s="1"/>
  <c r="AB3944" i="1"/>
  <c r="Z3951" i="1"/>
  <c r="AB3951" i="1" s="1"/>
  <c r="AB3952" i="1"/>
  <c r="Z3959" i="1"/>
  <c r="AB3959" i="1" s="1"/>
  <c r="AB3978" i="1"/>
  <c r="AB4176" i="1"/>
  <c r="P3806" i="1"/>
  <c r="AB3806" i="1" s="1"/>
  <c r="P3814" i="1"/>
  <c r="AB3814" i="1" s="1"/>
  <c r="P3816" i="1"/>
  <c r="AB3816" i="1" s="1"/>
  <c r="V3820" i="1"/>
  <c r="AB3820" i="1" s="1"/>
  <c r="V3822" i="1"/>
  <c r="AB3822" i="1" s="1"/>
  <c r="M3823" i="1"/>
  <c r="M3825" i="1"/>
  <c r="AB3825" i="1" s="1"/>
  <c r="AB3828" i="1"/>
  <c r="S3829" i="1"/>
  <c r="S3831" i="1"/>
  <c r="AB3831" i="1" s="1"/>
  <c r="AB3832" i="1"/>
  <c r="Z3834" i="1"/>
  <c r="AB3834" i="1" s="1"/>
  <c r="P3845" i="1"/>
  <c r="AB3899" i="1"/>
  <c r="AB3903" i="1"/>
  <c r="AB3915" i="1"/>
  <c r="V3923" i="1"/>
  <c r="AB3925" i="1"/>
  <c r="AB4037" i="1"/>
  <c r="AB4043" i="1"/>
  <c r="V4046" i="1"/>
  <c r="AB4046" i="1" s="1"/>
  <c r="P4056" i="1"/>
  <c r="AB4060" i="1"/>
  <c r="S4081" i="1"/>
  <c r="AB4115" i="1"/>
  <c r="Z3966" i="1"/>
  <c r="P3968" i="1"/>
  <c r="M3978" i="1"/>
  <c r="AB3988" i="1"/>
  <c r="V3990" i="1"/>
  <c r="AB3994" i="1"/>
  <c r="AB3997" i="1"/>
  <c r="AB4005" i="1"/>
  <c r="AB4013" i="1"/>
  <c r="AB4021" i="1"/>
  <c r="AB4029" i="1"/>
  <c r="AB4052" i="1"/>
  <c r="AB4064" i="1"/>
  <c r="AB4076" i="1"/>
  <c r="AB4090" i="1"/>
  <c r="AB4153" i="1"/>
  <c r="AB4194" i="1"/>
  <c r="AB3966" i="1"/>
  <c r="AB4010" i="1"/>
  <c r="AB4027" i="1"/>
  <c r="AB4044" i="1"/>
  <c r="AB4056" i="1"/>
  <c r="AB4063" i="1"/>
  <c r="AB4070" i="1"/>
  <c r="M4078" i="1"/>
  <c r="AB4078" i="1" s="1"/>
  <c r="AB4083" i="1"/>
  <c r="AB4104" i="1"/>
  <c r="AB4119" i="1"/>
  <c r="AB4186" i="1"/>
  <c r="S3967" i="1"/>
  <c r="AB3967" i="1" s="1"/>
  <c r="S3968" i="1"/>
  <c r="AB3968" i="1" s="1"/>
  <c r="V3974" i="1"/>
  <c r="Z3978" i="1"/>
  <c r="AB3980" i="1"/>
  <c r="AB3981" i="1"/>
  <c r="AB3982" i="1"/>
  <c r="P4000" i="1"/>
  <c r="P4008" i="1"/>
  <c r="P4016" i="1"/>
  <c r="AB4016" i="1" s="1"/>
  <c r="P4024" i="1"/>
  <c r="P4032" i="1"/>
  <c r="AB4032" i="1" s="1"/>
  <c r="AB4036" i="1"/>
  <c r="AB4048" i="1"/>
  <c r="Z4050" i="1"/>
  <c r="AB4050" i="1" s="1"/>
  <c r="S4055" i="1"/>
  <c r="AB4055" i="1" s="1"/>
  <c r="M4057" i="1"/>
  <c r="AB4057" i="1" s="1"/>
  <c r="AB4075" i="1"/>
  <c r="AB4103" i="1"/>
  <c r="AB4167" i="1"/>
  <c r="AB4262" i="1"/>
  <c r="AB3984" i="1"/>
  <c r="AB3992" i="1"/>
  <c r="AB3996" i="1"/>
  <c r="AB4004" i="1"/>
  <c r="AB4012" i="1"/>
  <c r="AB4020" i="1"/>
  <c r="AB4028" i="1"/>
  <c r="AB4040" i="1"/>
  <c r="Z4042" i="1"/>
  <c r="AB4042" i="1" s="1"/>
  <c r="AB4047" i="1"/>
  <c r="S4047" i="1"/>
  <c r="M4049" i="1"/>
  <c r="AB4049" i="1" s="1"/>
  <c r="AB4054" i="1"/>
  <c r="AB4069" i="1"/>
  <c r="AB4089" i="1"/>
  <c r="AB4141" i="1"/>
  <c r="AB4180" i="1"/>
  <c r="V3967" i="1"/>
  <c r="M3969" i="1"/>
  <c r="AB3969" i="1" s="1"/>
  <c r="M3986" i="1"/>
  <c r="AB3986" i="1" s="1"/>
  <c r="S3991" i="1"/>
  <c r="AB3991" i="1" s="1"/>
  <c r="M3993" i="1"/>
  <c r="AB3993" i="1" s="1"/>
  <c r="AB4000" i="1"/>
  <c r="Z4002" i="1"/>
  <c r="AB4002" i="1" s="1"/>
  <c r="AB4008" i="1"/>
  <c r="Z4010" i="1"/>
  <c r="Z4018" i="1"/>
  <c r="AB4018" i="1" s="1"/>
  <c r="AB4024" i="1"/>
  <c r="Z4026" i="1"/>
  <c r="AB4026" i="1" s="1"/>
  <c r="Z4034" i="1"/>
  <c r="AB4034" i="1" s="1"/>
  <c r="AB4039" i="1"/>
  <c r="S4039" i="1"/>
  <c r="M4041" i="1"/>
  <c r="AB4041" i="1" s="1"/>
  <c r="AB4061" i="1"/>
  <c r="AB4067" i="1"/>
  <c r="AB4152" i="1"/>
  <c r="V3966" i="1"/>
  <c r="Z3970" i="1"/>
  <c r="Z3971" i="1"/>
  <c r="AB3971" i="1" s="1"/>
  <c r="P3976" i="1"/>
  <c r="AB3976" i="1" s="1"/>
  <c r="V3983" i="1"/>
  <c r="M3985" i="1"/>
  <c r="AB3985" i="1" s="1"/>
  <c r="AB3990" i="1"/>
  <c r="AB3999" i="1"/>
  <c r="S3999" i="1"/>
  <c r="M4001" i="1"/>
  <c r="AB4001" i="1" s="1"/>
  <c r="AB4007" i="1"/>
  <c r="S4007" i="1"/>
  <c r="M4009" i="1"/>
  <c r="AB4009" i="1" s="1"/>
  <c r="AB4015" i="1"/>
  <c r="S4015" i="1"/>
  <c r="M4017" i="1"/>
  <c r="AB4017" i="1" s="1"/>
  <c r="S4023" i="1"/>
  <c r="AB4023" i="1" s="1"/>
  <c r="M4025" i="1"/>
  <c r="AB4025" i="1" s="1"/>
  <c r="S4031" i="1"/>
  <c r="AB4031" i="1" s="1"/>
  <c r="M4033" i="1"/>
  <c r="AB4033" i="1" s="1"/>
  <c r="AB4053" i="1"/>
  <c r="AB4059" i="1"/>
  <c r="V4062" i="1"/>
  <c r="AB4062" i="1" s="1"/>
  <c r="P4090" i="1"/>
  <c r="AB4091" i="1"/>
  <c r="AB4111" i="1"/>
  <c r="AB4162" i="1"/>
  <c r="M4073" i="1"/>
  <c r="AB4073" i="1" s="1"/>
  <c r="M4074" i="1"/>
  <c r="V4079" i="1"/>
  <c r="S4087" i="1"/>
  <c r="AB4087" i="1" s="1"/>
  <c r="S4088" i="1"/>
  <c r="Z4090" i="1"/>
  <c r="P4096" i="1"/>
  <c r="AB4096" i="1" s="1"/>
  <c r="P4097" i="1"/>
  <c r="P4098" i="1"/>
  <c r="M4107" i="1"/>
  <c r="P4112" i="1"/>
  <c r="AB4112" i="1" s="1"/>
  <c r="AB4116" i="1"/>
  <c r="Z4116" i="1"/>
  <c r="M4121" i="1"/>
  <c r="AB4121" i="1" s="1"/>
  <c r="V4127" i="1"/>
  <c r="M4129" i="1"/>
  <c r="AB4129" i="1" s="1"/>
  <c r="P4136" i="1"/>
  <c r="AB4136" i="1" s="1"/>
  <c r="S4143" i="1"/>
  <c r="AB4143" i="1" s="1"/>
  <c r="M4146" i="1"/>
  <c r="AB4146" i="1" s="1"/>
  <c r="V4150" i="1"/>
  <c r="Z4154" i="1"/>
  <c r="AB4154" i="1" s="1"/>
  <c r="Z4155" i="1"/>
  <c r="AB4156" i="1"/>
  <c r="AB4179" i="1"/>
  <c r="AB4181" i="1"/>
  <c r="AB4184" i="1"/>
  <c r="M4190" i="1"/>
  <c r="AB4190" i="1" s="1"/>
  <c r="AB4254" i="1"/>
  <c r="AB4077" i="1"/>
  <c r="AB4084" i="1"/>
  <c r="AB4117" i="1"/>
  <c r="V4126" i="1"/>
  <c r="AB4126" i="1" s="1"/>
  <c r="Z4130" i="1"/>
  <c r="Z4131" i="1"/>
  <c r="AB4132" i="1"/>
  <c r="AB4155" i="1"/>
  <c r="AB4157" i="1"/>
  <c r="M4169" i="1"/>
  <c r="AB4169" i="1" s="1"/>
  <c r="P4176" i="1"/>
  <c r="AB4193" i="1"/>
  <c r="AB4236" i="1"/>
  <c r="AB4552" i="1"/>
  <c r="AB4553" i="1"/>
  <c r="AB4100" i="1"/>
  <c r="AB4131" i="1"/>
  <c r="AB4133" i="1"/>
  <c r="AB4158" i="1"/>
  <c r="AB4172" i="1"/>
  <c r="AB4205" i="1"/>
  <c r="AB4206" i="1"/>
  <c r="AB4208" i="1"/>
  <c r="AB4249" i="1"/>
  <c r="AB4289" i="1"/>
  <c r="AB4329" i="1"/>
  <c r="AB4085" i="1"/>
  <c r="AB4092" i="1"/>
  <c r="V4094" i="1"/>
  <c r="AB4094" i="1" s="1"/>
  <c r="AB4101" i="1"/>
  <c r="P4106" i="1"/>
  <c r="AB4106" i="1" s="1"/>
  <c r="M4115" i="1"/>
  <c r="AB4118" i="1"/>
  <c r="P4120" i="1"/>
  <c r="AB4120" i="1" s="1"/>
  <c r="Z4124" i="1"/>
  <c r="AB4124" i="1" s="1"/>
  <c r="P4128" i="1"/>
  <c r="AB4128" i="1" s="1"/>
  <c r="S4135" i="1"/>
  <c r="AB4135" i="1" s="1"/>
  <c r="M4138" i="1"/>
  <c r="AB4138" i="1" s="1"/>
  <c r="V4142" i="1"/>
  <c r="AB4142" i="1" s="1"/>
  <c r="Z4146" i="1"/>
  <c r="Z4147" i="1"/>
  <c r="AB4148" i="1"/>
  <c r="AB4171" i="1"/>
  <c r="AB4173" i="1"/>
  <c r="S4176" i="1"/>
  <c r="M4193" i="1"/>
  <c r="S4195" i="1"/>
  <c r="AB4195" i="1" s="1"/>
  <c r="S4204" i="1"/>
  <c r="AB4211" i="1"/>
  <c r="Z4215" i="1"/>
  <c r="AB4215" i="1" s="1"/>
  <c r="AB4227" i="1"/>
  <c r="Z4233" i="1"/>
  <c r="S4255" i="1"/>
  <c r="AB4255" i="1" s="1"/>
  <c r="S4263" i="1"/>
  <c r="AB4325" i="1"/>
  <c r="S4071" i="1"/>
  <c r="S4072" i="1"/>
  <c r="AB4072" i="1" s="1"/>
  <c r="Z4074" i="1"/>
  <c r="P4080" i="1"/>
  <c r="AB4080" i="1" s="1"/>
  <c r="P4081" i="1"/>
  <c r="AB4081" i="1" s="1"/>
  <c r="M4089" i="1"/>
  <c r="M4090" i="1"/>
  <c r="V4095" i="1"/>
  <c r="AB4095" i="1" s="1"/>
  <c r="P4105" i="1"/>
  <c r="Z4106" i="1"/>
  <c r="Z4107" i="1"/>
  <c r="V4110" i="1"/>
  <c r="AB4110" i="1" s="1"/>
  <c r="V4111" i="1"/>
  <c r="V4112" i="1"/>
  <c r="M4114" i="1"/>
  <c r="AB4114" i="1" s="1"/>
  <c r="S4121" i="1"/>
  <c r="AB4125" i="1"/>
  <c r="P4145" i="1"/>
  <c r="AB4145" i="1" s="1"/>
  <c r="AB4147" i="1"/>
  <c r="AB4149" i="1"/>
  <c r="S4152" i="1"/>
  <c r="V4159" i="1"/>
  <c r="AB4159" i="1" s="1"/>
  <c r="M4161" i="1"/>
  <c r="P4168" i="1"/>
  <c r="AB4174" i="1"/>
  <c r="S4175" i="1"/>
  <c r="AB4175" i="1" s="1"/>
  <c r="M4178" i="1"/>
  <c r="AB4178" i="1" s="1"/>
  <c r="V4182" i="1"/>
  <c r="AB4182" i="1" s="1"/>
  <c r="Z4189" i="1"/>
  <c r="AB4192" i="1"/>
  <c r="AB4204" i="1"/>
  <c r="AB4217" i="1"/>
  <c r="V4235" i="1"/>
  <c r="AB4261" i="1"/>
  <c r="AB4276" i="1"/>
  <c r="AB4277" i="1"/>
  <c r="AB4302" i="1"/>
  <c r="AB4093" i="1"/>
  <c r="AB4102" i="1"/>
  <c r="AB4108" i="1"/>
  <c r="AB4150" i="1"/>
  <c r="AB4164" i="1"/>
  <c r="AB4210" i="1"/>
  <c r="AB4235" i="1"/>
  <c r="AB4353" i="1"/>
  <c r="AB4359" i="1"/>
  <c r="AB4363" i="1"/>
  <c r="V4071" i="1"/>
  <c r="AB4071" i="1" s="1"/>
  <c r="S4079" i="1"/>
  <c r="S4080" i="1"/>
  <c r="Z4082" i="1"/>
  <c r="AB4082" i="1" s="1"/>
  <c r="P4088" i="1"/>
  <c r="AB4088" i="1" s="1"/>
  <c r="P4089" i="1"/>
  <c r="M4097" i="1"/>
  <c r="M4098" i="1"/>
  <c r="AB4098" i="1" s="1"/>
  <c r="S4105" i="1"/>
  <c r="AB4105" i="1" s="1"/>
  <c r="AB4109" i="1"/>
  <c r="P4114" i="1"/>
  <c r="M4123" i="1"/>
  <c r="AB4123" i="1" s="1"/>
  <c r="S4127" i="1"/>
  <c r="AB4127" i="1" s="1"/>
  <c r="M4130" i="1"/>
  <c r="AB4130" i="1" s="1"/>
  <c r="V4134" i="1"/>
  <c r="AB4134" i="1" s="1"/>
  <c r="Z4138" i="1"/>
  <c r="Z4139" i="1"/>
  <c r="AB4139" i="1" s="1"/>
  <c r="AB4140" i="1"/>
  <c r="P4161" i="1"/>
  <c r="AB4163" i="1"/>
  <c r="AB4165" i="1"/>
  <c r="S4168" i="1"/>
  <c r="V4175" i="1"/>
  <c r="M4177" i="1"/>
  <c r="AB4177" i="1" s="1"/>
  <c r="S4187" i="1"/>
  <c r="AB4187" i="1" s="1"/>
  <c r="AB4189" i="1"/>
  <c r="S4215" i="1"/>
  <c r="AB4226" i="1"/>
  <c r="AB4239" i="1"/>
  <c r="AB4241" i="1"/>
  <c r="AB4244" i="1"/>
  <c r="AB4196" i="1"/>
  <c r="M4209" i="1"/>
  <c r="AB4209" i="1" s="1"/>
  <c r="Z4218" i="1"/>
  <c r="S4221" i="1"/>
  <c r="AB4221" i="1" s="1"/>
  <c r="AB4222" i="1"/>
  <c r="AB4230" i="1"/>
  <c r="S4233" i="1"/>
  <c r="AB4233" i="1" s="1"/>
  <c r="Z4252" i="1"/>
  <c r="AB4264" i="1"/>
  <c r="P4270" i="1"/>
  <c r="AB4270" i="1" s="1"/>
  <c r="M4280" i="1"/>
  <c r="Z4293" i="1"/>
  <c r="Z4297" i="1"/>
  <c r="AB4317" i="1"/>
  <c r="AB4362" i="1"/>
  <c r="AB4367" i="1"/>
  <c r="AB4371" i="1"/>
  <c r="AB4278" i="1"/>
  <c r="AB4285" i="1"/>
  <c r="AB4294" i="1"/>
  <c r="AB4481" i="1"/>
  <c r="M4188" i="1"/>
  <c r="AB4188" i="1" s="1"/>
  <c r="P4200" i="1"/>
  <c r="AB4200" i="1" s="1"/>
  <c r="Z4210" i="1"/>
  <c r="S4218" i="1"/>
  <c r="AB4218" i="1" s="1"/>
  <c r="M4220" i="1"/>
  <c r="AB4220" i="1" s="1"/>
  <c r="AB4225" i="1"/>
  <c r="AB4229" i="1"/>
  <c r="M4232" i="1"/>
  <c r="AB4232" i="1" s="1"/>
  <c r="Z4237" i="1"/>
  <c r="AB4237" i="1" s="1"/>
  <c r="M4243" i="1"/>
  <c r="AB4252" i="1"/>
  <c r="M4254" i="1"/>
  <c r="Z4256" i="1"/>
  <c r="AB4257" i="1"/>
  <c r="AB4259" i="1"/>
  <c r="AB4263" i="1"/>
  <c r="AB4269" i="1"/>
  <c r="AB4271" i="1"/>
  <c r="AB4297" i="1"/>
  <c r="M4300" i="1"/>
  <c r="AB4300" i="1" s="1"/>
  <c r="Z4321" i="1"/>
  <c r="AB4335" i="1"/>
  <c r="AB4336" i="1"/>
  <c r="AB4340" i="1"/>
  <c r="AB4374" i="1"/>
  <c r="AB4385" i="1"/>
  <c r="AB4391" i="1"/>
  <c r="AB4199" i="1"/>
  <c r="AB4207" i="1"/>
  <c r="AB4283" i="1"/>
  <c r="AB4291" i="1"/>
  <c r="AB4303" i="1"/>
  <c r="AB4339" i="1"/>
  <c r="AB4183" i="1"/>
  <c r="AB4212" i="1"/>
  <c r="AB4213" i="1"/>
  <c r="AB4256" i="1"/>
  <c r="AB4301" i="1"/>
  <c r="AB4308" i="1"/>
  <c r="AB4313" i="1"/>
  <c r="AB4341" i="1"/>
  <c r="AB4393" i="1"/>
  <c r="V4185" i="1"/>
  <c r="AB4185" i="1" s="1"/>
  <c r="AB4191" i="1"/>
  <c r="V4198" i="1"/>
  <c r="AB4198" i="1" s="1"/>
  <c r="V4206" i="1"/>
  <c r="P4216" i="1"/>
  <c r="AB4216" i="1" s="1"/>
  <c r="P4219" i="1"/>
  <c r="AB4219" i="1" s="1"/>
  <c r="AB4238" i="1"/>
  <c r="AB4245" i="1"/>
  <c r="Z4248" i="1"/>
  <c r="AB4248" i="1" s="1"/>
  <c r="AB4251" i="1"/>
  <c r="Z4264" i="1"/>
  <c r="AB4265" i="1"/>
  <c r="P4271" i="1"/>
  <c r="AB4272" i="1"/>
  <c r="V4281" i="1"/>
  <c r="AB4281" i="1" s="1"/>
  <c r="AB4321" i="1"/>
  <c r="AB4327" i="1"/>
  <c r="AB4328" i="1"/>
  <c r="Z4330" i="1"/>
  <c r="AB4332" i="1"/>
  <c r="AB4539" i="1"/>
  <c r="AB4234" i="1"/>
  <c r="AB4266" i="1"/>
  <c r="AB4298" i="1"/>
  <c r="AB4322" i="1"/>
  <c r="AB4330" i="1"/>
  <c r="AB4338" i="1"/>
  <c r="AB4344" i="1"/>
  <c r="AB4348" i="1"/>
  <c r="AB4370" i="1"/>
  <c r="AB4376" i="1"/>
  <c r="AB4380" i="1"/>
  <c r="AB4415" i="1"/>
  <c r="AB4430" i="1"/>
  <c r="AB4448" i="1"/>
  <c r="AB4523" i="1"/>
  <c r="AB4533" i="1"/>
  <c r="AB4242" i="1"/>
  <c r="Z4280" i="1"/>
  <c r="AB4280" i="1" s="1"/>
  <c r="P4286" i="1"/>
  <c r="AB4286" i="1" s="1"/>
  <c r="P4287" i="1"/>
  <c r="AB4287" i="1" s="1"/>
  <c r="M4292" i="1"/>
  <c r="AB4292" i="1" s="1"/>
  <c r="AB4295" i="1"/>
  <c r="AB4299" i="1"/>
  <c r="AB4343" i="1"/>
  <c r="AB4347" i="1"/>
  <c r="AB4369" i="1"/>
  <c r="AB4375" i="1"/>
  <c r="AB4379" i="1"/>
  <c r="AB4411" i="1"/>
  <c r="AB4416" i="1"/>
  <c r="AB4419" i="1"/>
  <c r="AB4458" i="1"/>
  <c r="AB4509" i="1"/>
  <c r="AB4562" i="1"/>
  <c r="Z4224" i="1"/>
  <c r="AB4224" i="1" s="1"/>
  <c r="V4244" i="1"/>
  <c r="AB4250" i="1"/>
  <c r="S4253" i="1"/>
  <c r="AB4253" i="1" s="1"/>
  <c r="P4262" i="1"/>
  <c r="AB4267" i="1"/>
  <c r="AB4274" i="1"/>
  <c r="V4276" i="1"/>
  <c r="Z4281" i="1"/>
  <c r="Z4289" i="1"/>
  <c r="V4293" i="1"/>
  <c r="AB4293" i="1" s="1"/>
  <c r="M4296" i="1"/>
  <c r="AB4296" i="1" s="1"/>
  <c r="Z4305" i="1"/>
  <c r="AB4305" i="1" s="1"/>
  <c r="P4311" i="1"/>
  <c r="AB4311" i="1" s="1"/>
  <c r="AB4314" i="1"/>
  <c r="AB4315" i="1"/>
  <c r="S4319" i="1"/>
  <c r="AB4346" i="1"/>
  <c r="AB4352" i="1"/>
  <c r="AB4356" i="1"/>
  <c r="AB4378" i="1"/>
  <c r="AB4384" i="1"/>
  <c r="AB4388" i="1"/>
  <c r="AB4436" i="1"/>
  <c r="AB4258" i="1"/>
  <c r="AB4316" i="1"/>
  <c r="M4337" i="1"/>
  <c r="AB4337" i="1" s="1"/>
  <c r="AB4345" i="1"/>
  <c r="AB4351" i="1"/>
  <c r="AB4355" i="1"/>
  <c r="AB4377" i="1"/>
  <c r="AB4383" i="1"/>
  <c r="AB4387" i="1"/>
  <c r="AB4395" i="1"/>
  <c r="AB4401" i="1"/>
  <c r="AB4410" i="1"/>
  <c r="AB4413" i="1"/>
  <c r="AB4426" i="1"/>
  <c r="AB4456" i="1"/>
  <c r="AB4508" i="1"/>
  <c r="AB4592" i="1"/>
  <c r="M4223" i="1"/>
  <c r="AB4223" i="1" s="1"/>
  <c r="Z4240" i="1"/>
  <c r="AB4240" i="1" s="1"/>
  <c r="V4260" i="1"/>
  <c r="AB4260" i="1" s="1"/>
  <c r="AB4275" i="1"/>
  <c r="AB4282" i="1"/>
  <c r="V4284" i="1"/>
  <c r="AB4284" i="1" s="1"/>
  <c r="AB4290" i="1"/>
  <c r="AB4306" i="1"/>
  <c r="AB4307" i="1"/>
  <c r="S4311" i="1"/>
  <c r="AB4319" i="1"/>
  <c r="M4320" i="1"/>
  <c r="AB4320" i="1" s="1"/>
  <c r="AB4354" i="1"/>
  <c r="AB4360" i="1"/>
  <c r="AB4364" i="1"/>
  <c r="AB4386" i="1"/>
  <c r="AB4392" i="1"/>
  <c r="AB4400" i="1"/>
  <c r="AB4418" i="1"/>
  <c r="AB4421" i="1"/>
  <c r="AB4463" i="1"/>
  <c r="AB4498" i="1"/>
  <c r="AB4503" i="1"/>
  <c r="AB4544" i="1"/>
  <c r="AB4437" i="1"/>
  <c r="AB4443" i="1"/>
  <c r="AB4445" i="1"/>
  <c r="AB4460" i="1"/>
  <c r="AB4476" i="1"/>
  <c r="AB4600" i="1"/>
  <c r="AB4797" i="1"/>
  <c r="Z4395" i="1"/>
  <c r="M4411" i="1"/>
  <c r="AB4414" i="1"/>
  <c r="P4416" i="1"/>
  <c r="AB4420" i="1"/>
  <c r="Z4420" i="1"/>
  <c r="M4425" i="1"/>
  <c r="AB4425" i="1" s="1"/>
  <c r="S4431" i="1"/>
  <c r="AB4431" i="1" s="1"/>
  <c r="S4432" i="1"/>
  <c r="AB4432" i="1" s="1"/>
  <c r="P4440" i="1"/>
  <c r="AB4440" i="1" s="1"/>
  <c r="AB4446" i="1"/>
  <c r="S4447" i="1"/>
  <c r="AB4447" i="1" s="1"/>
  <c r="M4450" i="1"/>
  <c r="AB4450" i="1" s="1"/>
  <c r="V4454" i="1"/>
  <c r="AB4459" i="1"/>
  <c r="AB4461" i="1"/>
  <c r="S4464" i="1"/>
  <c r="AB4464" i="1" s="1"/>
  <c r="M4466" i="1"/>
  <c r="AB4466" i="1" s="1"/>
  <c r="AB4475" i="1"/>
  <c r="AB4477" i="1"/>
  <c r="S4480" i="1"/>
  <c r="AB4480" i="1" s="1"/>
  <c r="M4482" i="1"/>
  <c r="AB4482" i="1" s="1"/>
  <c r="S4496" i="1"/>
  <c r="AB4497" i="1"/>
  <c r="Z4499" i="1"/>
  <c r="AB4500" i="1"/>
  <c r="AB4501" i="1"/>
  <c r="AB4502" i="1"/>
  <c r="AB4504" i="1"/>
  <c r="AB4507" i="1"/>
  <c r="P4513" i="1"/>
  <c r="M4523" i="1"/>
  <c r="AB4525" i="1"/>
  <c r="AB4545" i="1"/>
  <c r="AB4571" i="1"/>
  <c r="AB4572" i="1"/>
  <c r="M4587" i="1"/>
  <c r="AB4587" i="1" s="1"/>
  <c r="AB4589" i="1"/>
  <c r="AB4591" i="1"/>
  <c r="P4643" i="1"/>
  <c r="AB4748" i="1"/>
  <c r="AB4753" i="1"/>
  <c r="AB4396" i="1"/>
  <c r="AB4404" i="1"/>
  <c r="AB4489" i="1"/>
  <c r="AB4492" i="1"/>
  <c r="AB4493" i="1"/>
  <c r="AB4494" i="1"/>
  <c r="AB4496" i="1"/>
  <c r="AB4499" i="1"/>
  <c r="AB4521" i="1"/>
  <c r="AB4617" i="1"/>
  <c r="AB4721" i="1"/>
  <c r="AB4405" i="1"/>
  <c r="AB4422" i="1"/>
  <c r="AB4428" i="1"/>
  <c r="AB4452" i="1"/>
  <c r="AB4468" i="1"/>
  <c r="AB4484" i="1"/>
  <c r="AB4565" i="1"/>
  <c r="AB4566" i="1"/>
  <c r="AB4567" i="1"/>
  <c r="AB4615" i="1"/>
  <c r="AB4397" i="1"/>
  <c r="AB4429" i="1"/>
  <c r="AB4451" i="1"/>
  <c r="AB4453" i="1"/>
  <c r="AB4467" i="1"/>
  <c r="AB4469" i="1"/>
  <c r="AB4483" i="1"/>
  <c r="AB4485" i="1"/>
  <c r="AB4486" i="1"/>
  <c r="AB4488" i="1"/>
  <c r="AB4491" i="1"/>
  <c r="AB4513" i="1"/>
  <c r="AB4516" i="1"/>
  <c r="AB4517" i="1"/>
  <c r="AB4518" i="1"/>
  <c r="AB4520" i="1"/>
  <c r="AB4549" i="1"/>
  <c r="AB4555" i="1"/>
  <c r="M4563" i="1"/>
  <c r="AB4563" i="1" s="1"/>
  <c r="V4576" i="1"/>
  <c r="AB4576" i="1" s="1"/>
  <c r="AB4614" i="1"/>
  <c r="M4401" i="1"/>
  <c r="M4402" i="1"/>
  <c r="AB4402" i="1" s="1"/>
  <c r="M4403" i="1"/>
  <c r="AB4403" i="1" s="1"/>
  <c r="AB4406" i="1"/>
  <c r="P4408" i="1"/>
  <c r="AB4408" i="1" s="1"/>
  <c r="Z4412" i="1"/>
  <c r="AB4412" i="1" s="1"/>
  <c r="M4417" i="1"/>
  <c r="AB4417" i="1" s="1"/>
  <c r="S4423" i="1"/>
  <c r="AB4423" i="1" s="1"/>
  <c r="S4424" i="1"/>
  <c r="AB4424" i="1" s="1"/>
  <c r="P4433" i="1"/>
  <c r="AB4433" i="1" s="1"/>
  <c r="Z4434" i="1"/>
  <c r="AB4434" i="1" s="1"/>
  <c r="Z4435" i="1"/>
  <c r="AB4435" i="1" s="1"/>
  <c r="V4438" i="1"/>
  <c r="AB4438" i="1" s="1"/>
  <c r="V4439" i="1"/>
  <c r="AB4439" i="1" s="1"/>
  <c r="M4441" i="1"/>
  <c r="AB4441" i="1" s="1"/>
  <c r="P4448" i="1"/>
  <c r="AB4454" i="1"/>
  <c r="S4455" i="1"/>
  <c r="AB4455" i="1" s="1"/>
  <c r="AB4457" i="1"/>
  <c r="P4465" i="1"/>
  <c r="AB4465" i="1" s="1"/>
  <c r="AB4470" i="1"/>
  <c r="AB4473" i="1"/>
  <c r="P4481" i="1"/>
  <c r="V4487" i="1"/>
  <c r="AB4487" i="1" s="1"/>
  <c r="M4506" i="1"/>
  <c r="AB4506" i="1" s="1"/>
  <c r="V4519" i="1"/>
  <c r="AB4519" i="1" s="1"/>
  <c r="AB4529" i="1"/>
  <c r="AB4640" i="1"/>
  <c r="P4522" i="1"/>
  <c r="AB4522" i="1" s="1"/>
  <c r="P4530" i="1"/>
  <c r="AB4530" i="1" s="1"/>
  <c r="AB4532" i="1"/>
  <c r="AB4534" i="1"/>
  <c r="S4537" i="1"/>
  <c r="AB4537" i="1" s="1"/>
  <c r="M4539" i="1"/>
  <c r="P4546" i="1"/>
  <c r="AB4546" i="1" s="1"/>
  <c r="AB4548" i="1"/>
  <c r="AB4550" i="1"/>
  <c r="S4553" i="1"/>
  <c r="M4555" i="1"/>
  <c r="V4568" i="1"/>
  <c r="AB4568" i="1" s="1"/>
  <c r="P4570" i="1"/>
  <c r="AB4570" i="1" s="1"/>
  <c r="S4585" i="1"/>
  <c r="V4592" i="1"/>
  <c r="P4594" i="1"/>
  <c r="AB4594" i="1" s="1"/>
  <c r="M4603" i="1"/>
  <c r="AB4603" i="1" s="1"/>
  <c r="AB4612" i="1"/>
  <c r="Z4628" i="1"/>
  <c r="AB4629" i="1"/>
  <c r="AB4630" i="1"/>
  <c r="AB4631" i="1"/>
  <c r="AB4633" i="1"/>
  <c r="Z4651" i="1"/>
  <c r="AB4652" i="1"/>
  <c r="AB4535" i="1"/>
  <c r="AB4551" i="1"/>
  <c r="AB4557" i="1"/>
  <c r="AB4558" i="1"/>
  <c r="AB4559" i="1"/>
  <c r="AB4561" i="1"/>
  <c r="AB4564" i="1"/>
  <c r="AB4588" i="1"/>
  <c r="AB4605" i="1"/>
  <c r="AB4606" i="1"/>
  <c r="AB4607" i="1"/>
  <c r="AB4609" i="1"/>
  <c r="Z4580" i="1"/>
  <c r="AB4581" i="1"/>
  <c r="AB4582" i="1"/>
  <c r="AB4583" i="1"/>
  <c r="AB4585" i="1"/>
  <c r="AB4586" i="1"/>
  <c r="S4601" i="1"/>
  <c r="P4610" i="1"/>
  <c r="AB4610" i="1" s="1"/>
  <c r="M4619" i="1"/>
  <c r="AB4619" i="1" s="1"/>
  <c r="AB4626" i="1"/>
  <c r="AB4628" i="1"/>
  <c r="AB4657" i="1"/>
  <c r="M4658" i="1"/>
  <c r="AB4658" i="1" s="1"/>
  <c r="AB4524" i="1"/>
  <c r="V4536" i="1"/>
  <c r="AB4536" i="1" s="1"/>
  <c r="Z4540" i="1"/>
  <c r="AB4540" i="1" s="1"/>
  <c r="AB4541" i="1"/>
  <c r="V4552" i="1"/>
  <c r="AB4556" i="1"/>
  <c r="S4577" i="1"/>
  <c r="V4584" i="1"/>
  <c r="AB4584" i="1" s="1"/>
  <c r="P4586" i="1"/>
  <c r="M4595" i="1"/>
  <c r="AB4595" i="1" s="1"/>
  <c r="AB4602" i="1"/>
  <c r="AB4604" i="1"/>
  <c r="Z4620" i="1"/>
  <c r="AB4620" i="1" s="1"/>
  <c r="AB4621" i="1"/>
  <c r="AB4622" i="1"/>
  <c r="AB4623" i="1"/>
  <c r="AB4625" i="1"/>
  <c r="AB4648" i="1"/>
  <c r="AB4656" i="1"/>
  <c r="S4665" i="1"/>
  <c r="AB4665" i="1" s="1"/>
  <c r="AB4526" i="1"/>
  <c r="AB4542" i="1"/>
  <c r="AB4580" i="1"/>
  <c r="AB4597" i="1"/>
  <c r="AB4598" i="1"/>
  <c r="AB4601" i="1"/>
  <c r="AB4655" i="1"/>
  <c r="AB4785" i="1"/>
  <c r="AB4527" i="1"/>
  <c r="AB4543" i="1"/>
  <c r="S4569" i="1"/>
  <c r="AB4569" i="1" s="1"/>
  <c r="Z4572" i="1"/>
  <c r="AB4573" i="1"/>
  <c r="AB4574" i="1"/>
  <c r="AB4575" i="1"/>
  <c r="AB4577" i="1"/>
  <c r="AB4578" i="1"/>
  <c r="S4593" i="1"/>
  <c r="AB4593" i="1" s="1"/>
  <c r="V4600" i="1"/>
  <c r="P4602" i="1"/>
  <c r="M4611" i="1"/>
  <c r="AB4611" i="1" s="1"/>
  <c r="AB4618" i="1"/>
  <c r="Z4636" i="1"/>
  <c r="AB4636" i="1" s="1"/>
  <c r="AB4637" i="1"/>
  <c r="AB4638" i="1"/>
  <c r="AB4639" i="1"/>
  <c r="P4649" i="1"/>
  <c r="AB4649" i="1" s="1"/>
  <c r="Z4691" i="1"/>
  <c r="Z4723" i="1"/>
  <c r="Z4643" i="1"/>
  <c r="AB4643" i="1" s="1"/>
  <c r="S4649" i="1"/>
  <c r="AB4653" i="1"/>
  <c r="P4658" i="1"/>
  <c r="M4667" i="1"/>
  <c r="V4671" i="1"/>
  <c r="AB4671" i="1" s="1"/>
  <c r="Z4675" i="1"/>
  <c r="AB4676" i="1"/>
  <c r="S4680" i="1"/>
  <c r="AB4680" i="1" s="1"/>
  <c r="AB4681" i="1"/>
  <c r="Z4683" i="1"/>
  <c r="AB4684" i="1"/>
  <c r="AB4685" i="1"/>
  <c r="AB4686" i="1"/>
  <c r="AB4688" i="1"/>
  <c r="AB4691" i="1"/>
  <c r="P4697" i="1"/>
  <c r="AB4697" i="1" s="1"/>
  <c r="S4712" i="1"/>
  <c r="AB4713" i="1"/>
  <c r="Z4715" i="1"/>
  <c r="AB4716" i="1"/>
  <c r="AB4717" i="1"/>
  <c r="AB4718" i="1"/>
  <c r="AB4720" i="1"/>
  <c r="AB4723" i="1"/>
  <c r="P4729" i="1"/>
  <c r="Z4737" i="1"/>
  <c r="Z4782" i="1"/>
  <c r="V4793" i="1"/>
  <c r="AB4844" i="1"/>
  <c r="AB4675" i="1"/>
  <c r="AB4677" i="1"/>
  <c r="AB4738" i="1"/>
  <c r="AB4743" i="1"/>
  <c r="AB4744" i="1"/>
  <c r="M4642" i="1"/>
  <c r="AB4642" i="1" s="1"/>
  <c r="M4651" i="1"/>
  <c r="AB4651" i="1" s="1"/>
  <c r="AB4654" i="1"/>
  <c r="Z4660" i="1"/>
  <c r="AB4660" i="1" s="1"/>
  <c r="P4673" i="1"/>
  <c r="AB4673" i="1" s="1"/>
  <c r="AB4678" i="1"/>
  <c r="AB4683" i="1"/>
  <c r="P4689" i="1"/>
  <c r="AB4689" i="1" s="1"/>
  <c r="S4704" i="1"/>
  <c r="AB4705" i="1"/>
  <c r="Z4707" i="1"/>
  <c r="AB4708" i="1"/>
  <c r="AB4709" i="1"/>
  <c r="AB4710" i="1"/>
  <c r="AB4712" i="1"/>
  <c r="AB4715" i="1"/>
  <c r="P4721" i="1"/>
  <c r="S4736" i="1"/>
  <c r="AB4741" i="1"/>
  <c r="AB4793" i="1"/>
  <c r="AB4800" i="1"/>
  <c r="AB4811" i="1"/>
  <c r="P4641" i="1"/>
  <c r="AB4641" i="1" s="1"/>
  <c r="V4647" i="1"/>
  <c r="AB4647" i="1" s="1"/>
  <c r="V4648" i="1"/>
  <c r="M4650" i="1"/>
  <c r="S4657" i="1"/>
  <c r="AB4661" i="1"/>
  <c r="P4666" i="1"/>
  <c r="AB4666" i="1" s="1"/>
  <c r="V4679" i="1"/>
  <c r="AB4679" i="1" s="1"/>
  <c r="M4698" i="1"/>
  <c r="AB4698" i="1" s="1"/>
  <c r="V4711" i="1"/>
  <c r="AB4711" i="1" s="1"/>
  <c r="M4730" i="1"/>
  <c r="AB4730" i="1" s="1"/>
  <c r="AB4736" i="1"/>
  <c r="S4754" i="1"/>
  <c r="AB4754" i="1" s="1"/>
  <c r="AB4769" i="1"/>
  <c r="AB4779" i="1"/>
  <c r="AB4780" i="1"/>
  <c r="AB4790" i="1"/>
  <c r="AB4668" i="1"/>
  <c r="AB4701" i="1"/>
  <c r="AB4702" i="1"/>
  <c r="AB4704" i="1"/>
  <c r="AB4707" i="1"/>
  <c r="AB4729" i="1"/>
  <c r="AB4733" i="1"/>
  <c r="AB4734" i="1"/>
  <c r="AB4773" i="1"/>
  <c r="AB4645" i="1"/>
  <c r="P4650" i="1"/>
  <c r="AB4650" i="1" s="1"/>
  <c r="M4659" i="1"/>
  <c r="AB4659" i="1" s="1"/>
  <c r="AB4662" i="1"/>
  <c r="AB4667" i="1"/>
  <c r="AB4669" i="1"/>
  <c r="S4672" i="1"/>
  <c r="AB4672" i="1" s="1"/>
  <c r="M4674" i="1"/>
  <c r="AB4674" i="1" s="1"/>
  <c r="M4690" i="1"/>
  <c r="AB4690" i="1" s="1"/>
  <c r="V4703" i="1"/>
  <c r="AB4703" i="1" s="1"/>
  <c r="M4722" i="1"/>
  <c r="AB4722" i="1" s="1"/>
  <c r="V4735" i="1"/>
  <c r="AB4735" i="1" s="1"/>
  <c r="S4753" i="1"/>
  <c r="AB4757" i="1"/>
  <c r="V4761" i="1"/>
  <c r="AB4761" i="1" s="1"/>
  <c r="AB4786" i="1"/>
  <c r="S4737" i="1"/>
  <c r="AB4737" i="1" s="1"/>
  <c r="P4747" i="1"/>
  <c r="AB4747" i="1" s="1"/>
  <c r="Z4748" i="1"/>
  <c r="Z4749" i="1"/>
  <c r="AB4749" i="1" s="1"/>
  <c r="V4752" i="1"/>
  <c r="V4753" i="1"/>
  <c r="V4754" i="1"/>
  <c r="M4756" i="1"/>
  <c r="AB4756" i="1" s="1"/>
  <c r="Z4774" i="1"/>
  <c r="AB4776" i="1"/>
  <c r="AB4778" i="1"/>
  <c r="AB4782" i="1"/>
  <c r="V4785" i="1"/>
  <c r="AB4803" i="1"/>
  <c r="M4815" i="1"/>
  <c r="AB4815" i="1" s="1"/>
  <c r="AB4911" i="1"/>
  <c r="AB4750" i="1"/>
  <c r="AB4775" i="1"/>
  <c r="M4797" i="1"/>
  <c r="AB4820" i="1"/>
  <c r="AB4826" i="1"/>
  <c r="AB4838" i="1"/>
  <c r="Z4849" i="1"/>
  <c r="AB4859" i="1"/>
  <c r="P4880" i="1"/>
  <c r="AB4751" i="1"/>
  <c r="AB4768" i="1"/>
  <c r="AB4770" i="1"/>
  <c r="AB4774" i="1"/>
  <c r="AB4799" i="1"/>
  <c r="AB4801" i="1"/>
  <c r="AB4816" i="1"/>
  <c r="AB4823" i="1"/>
  <c r="AB4917" i="1"/>
  <c r="S4745" i="1"/>
  <c r="AB4745" i="1" s="1"/>
  <c r="S4746" i="1"/>
  <c r="AB4746" i="1" s="1"/>
  <c r="P4755" i="1"/>
  <c r="AB4755" i="1" s="1"/>
  <c r="Z4756" i="1"/>
  <c r="AB4758" i="1"/>
  <c r="AB4759" i="1"/>
  <c r="S4762" i="1"/>
  <c r="AB4763" i="1"/>
  <c r="M4764" i="1"/>
  <c r="AB4764" i="1" s="1"/>
  <c r="Z4765" i="1"/>
  <c r="AB4765" i="1" s="1"/>
  <c r="AB4767" i="1"/>
  <c r="V4770" i="1"/>
  <c r="P4772" i="1"/>
  <c r="AB4772" i="1" s="1"/>
  <c r="P4779" i="1"/>
  <c r="S4787" i="1"/>
  <c r="M4789" i="1"/>
  <c r="AB4789" i="1" s="1"/>
  <c r="S4794" i="1"/>
  <c r="AB4795" i="1"/>
  <c r="M4796" i="1"/>
  <c r="Z4797" i="1"/>
  <c r="M4847" i="1"/>
  <c r="AB4857" i="1"/>
  <c r="AB4891" i="1"/>
  <c r="AB4742" i="1"/>
  <c r="AB4752" i="1"/>
  <c r="AB4760" i="1"/>
  <c r="AB4766" i="1"/>
  <c r="AB4792" i="1"/>
  <c r="AB4794" i="1"/>
  <c r="AB4819" i="1"/>
  <c r="AB4840" i="1"/>
  <c r="AB4852" i="1"/>
  <c r="AB4855" i="1"/>
  <c r="M4739" i="1"/>
  <c r="AB4739" i="1" s="1"/>
  <c r="M4740" i="1"/>
  <c r="AB4740" i="1" s="1"/>
  <c r="V4745" i="1"/>
  <c r="V4746" i="1"/>
  <c r="M4748" i="1"/>
  <c r="S4755" i="1"/>
  <c r="V4762" i="1"/>
  <c r="AB4762" i="1" s="1"/>
  <c r="P4764" i="1"/>
  <c r="P4771" i="1"/>
  <c r="AB4771" i="1" s="1"/>
  <c r="S4779" i="1"/>
  <c r="M4781" i="1"/>
  <c r="AB4781" i="1" s="1"/>
  <c r="S4786" i="1"/>
  <c r="AB4787" i="1"/>
  <c r="M4788" i="1"/>
  <c r="AB4788" i="1" s="1"/>
  <c r="Z4789" i="1"/>
  <c r="AB4791" i="1"/>
  <c r="V4794" i="1"/>
  <c r="P4796" i="1"/>
  <c r="AB4805" i="1"/>
  <c r="AB4832" i="1"/>
  <c r="AB4848" i="1"/>
  <c r="V4853" i="1"/>
  <c r="V4800" i="1"/>
  <c r="V4812" i="1"/>
  <c r="AB4812" i="1" s="1"/>
  <c r="AB4817" i="1"/>
  <c r="P4822" i="1"/>
  <c r="S4837" i="1"/>
  <c r="M4839" i="1"/>
  <c r="AB4839" i="1" s="1"/>
  <c r="Z4840" i="1"/>
  <c r="Z4841" i="1"/>
  <c r="AB4841" i="1" s="1"/>
  <c r="AB4843" i="1"/>
  <c r="V4845" i="1"/>
  <c r="AB4845" i="1" s="1"/>
  <c r="P4847" i="1"/>
  <c r="AB4849" i="1"/>
  <c r="P4854" i="1"/>
  <c r="AB4886" i="1"/>
  <c r="AB4906" i="1"/>
  <c r="AB4957" i="1"/>
  <c r="Z4961" i="1"/>
  <c r="AB4961" i="1" s="1"/>
  <c r="AB4798" i="1"/>
  <c r="S4805" i="1"/>
  <c r="AB4806" i="1"/>
  <c r="AB4810" i="1"/>
  <c r="M4811" i="1"/>
  <c r="AB4818" i="1"/>
  <c r="AB4830" i="1"/>
  <c r="AB4837" i="1"/>
  <c r="V4844" i="1"/>
  <c r="AB4850" i="1"/>
  <c r="P4861" i="1"/>
  <c r="Z4866" i="1"/>
  <c r="AB4869" i="1"/>
  <c r="M4876" i="1"/>
  <c r="AB4876" i="1" s="1"/>
  <c r="Z4887" i="1"/>
  <c r="AB4887" i="1" s="1"/>
  <c r="AB4888" i="1"/>
  <c r="AB4941" i="1"/>
  <c r="M4807" i="1"/>
  <c r="AB4807" i="1" s="1"/>
  <c r="Z4812" i="1"/>
  <c r="AB4822" i="1"/>
  <c r="AB4829" i="1"/>
  <c r="V4836" i="1"/>
  <c r="AB4836" i="1" s="1"/>
  <c r="AB4842" i="1"/>
  <c r="AB4854" i="1"/>
  <c r="AB4862" i="1"/>
  <c r="AB4873" i="1"/>
  <c r="P4877" i="1"/>
  <c r="S4879" i="1"/>
  <c r="P4883" i="1"/>
  <c r="AB4883" i="1" s="1"/>
  <c r="V4894" i="1"/>
  <c r="AB4894" i="1" s="1"/>
  <c r="AB4902" i="1"/>
  <c r="AB4913" i="1"/>
  <c r="AB4973" i="1"/>
  <c r="AB4827" i="1"/>
  <c r="AB4833" i="1"/>
  <c r="AB4860" i="1"/>
  <c r="AB4866" i="1"/>
  <c r="P4802" i="1"/>
  <c r="AB4802" i="1" s="1"/>
  <c r="Z4808" i="1"/>
  <c r="AB4808" i="1" s="1"/>
  <c r="S4813" i="1"/>
  <c r="AB4813" i="1" s="1"/>
  <c r="AB4814" i="1"/>
  <c r="AB4821" i="1"/>
  <c r="V4828" i="1"/>
  <c r="AB4828" i="1" s="1"/>
  <c r="AB4834" i="1"/>
  <c r="AB4846" i="1"/>
  <c r="AB4853" i="1"/>
  <c r="V4861" i="1"/>
  <c r="Z4864" i="1"/>
  <c r="AB4864" i="1" s="1"/>
  <c r="V4867" i="1"/>
  <c r="AB4867" i="1" s="1"/>
  <c r="S4884" i="1"/>
  <c r="Z4890" i="1"/>
  <c r="M4905" i="1"/>
  <c r="AB4905" i="1" s="1"/>
  <c r="V4868" i="1"/>
  <c r="AB4868" i="1" s="1"/>
  <c r="Z4872" i="1"/>
  <c r="AB4872" i="1" s="1"/>
  <c r="AB4877" i="1"/>
  <c r="AB4880" i="1"/>
  <c r="P4891" i="1"/>
  <c r="M4900" i="1"/>
  <c r="AB4900" i="1" s="1"/>
  <c r="V4909" i="1"/>
  <c r="AB4909" i="1" s="1"/>
  <c r="V4926" i="1"/>
  <c r="AB4879" i="1"/>
  <c r="AB4882" i="1"/>
  <c r="S4882" i="1"/>
  <c r="Z4885" i="1"/>
  <c r="AB4885" i="1" s="1"/>
  <c r="V4905" i="1"/>
  <c r="V4908" i="1"/>
  <c r="AB4908" i="1" s="1"/>
  <c r="Z4945" i="1"/>
  <c r="AB4947" i="1"/>
  <c r="Z4969" i="1"/>
  <c r="P4983" i="1"/>
  <c r="AB4983" i="1" s="1"/>
  <c r="AB4890" i="1"/>
  <c r="S4890" i="1"/>
  <c r="Z4893" i="1"/>
  <c r="Z4921" i="1"/>
  <c r="AB4921" i="1" s="1"/>
  <c r="AB4925" i="1"/>
  <c r="AB4945" i="1"/>
  <c r="V4957" i="1"/>
  <c r="AB4858" i="1"/>
  <c r="S4861" i="1"/>
  <c r="M4871" i="1"/>
  <c r="AB4871" i="1" s="1"/>
  <c r="AB4874" i="1"/>
  <c r="M4884" i="1"/>
  <c r="AB4884" i="1" s="1"/>
  <c r="AB4893" i="1"/>
  <c r="AB4896" i="1"/>
  <c r="AB4942" i="1"/>
  <c r="AB4981" i="1"/>
  <c r="V4860" i="1"/>
  <c r="P4870" i="1"/>
  <c r="AB4870" i="1" s="1"/>
  <c r="V4889" i="1"/>
  <c r="AB4889" i="1" s="1"/>
  <c r="AB4895" i="1"/>
  <c r="S4898" i="1"/>
  <c r="AB4898" i="1" s="1"/>
  <c r="Z4901" i="1"/>
  <c r="AB4901" i="1" s="1"/>
  <c r="S4910" i="1"/>
  <c r="AB4936" i="1"/>
  <c r="AB4943" i="1"/>
  <c r="AB4950" i="1"/>
  <c r="AB4974" i="1"/>
  <c r="AB4994" i="1"/>
  <c r="AB4995" i="1"/>
  <c r="AB4996" i="1"/>
  <c r="M4912" i="1"/>
  <c r="AB4912" i="1" s="1"/>
  <c r="S4919" i="1"/>
  <c r="AB4923" i="1"/>
  <c r="P4928" i="1"/>
  <c r="AB4928" i="1" s="1"/>
  <c r="V4933" i="1"/>
  <c r="AB4948" i="1"/>
  <c r="AB4951" i="1"/>
  <c r="P4959" i="1"/>
  <c r="AB4964" i="1"/>
  <c r="AB4966" i="1"/>
  <c r="AB4969" i="1"/>
  <c r="P4975" i="1"/>
  <c r="S4990" i="1"/>
  <c r="V4997" i="1"/>
  <c r="P4999" i="1"/>
  <c r="AB4938" i="1"/>
  <c r="AB4993" i="1"/>
  <c r="AB4924" i="1"/>
  <c r="AB4930" i="1"/>
  <c r="AB4937" i="1"/>
  <c r="AB4939" i="1"/>
  <c r="AB4954" i="1"/>
  <c r="AB4986" i="1"/>
  <c r="AB4987" i="1"/>
  <c r="AB4988" i="1"/>
  <c r="AB4990" i="1"/>
  <c r="P4911" i="1"/>
  <c r="Z4912" i="1"/>
  <c r="Z4913" i="1"/>
  <c r="V4916" i="1"/>
  <c r="AB4916" i="1" s="1"/>
  <c r="V4917" i="1"/>
  <c r="V4918" i="1"/>
  <c r="AB4918" i="1" s="1"/>
  <c r="M4920" i="1"/>
  <c r="AB4920" i="1" s="1"/>
  <c r="S4927" i="1"/>
  <c r="AB4927" i="1" s="1"/>
  <c r="AB4931" i="1"/>
  <c r="AB4940" i="1"/>
  <c r="M4944" i="1"/>
  <c r="AB4944" i="1" s="1"/>
  <c r="AB4953" i="1"/>
  <c r="AB4955" i="1"/>
  <c r="S4958" i="1"/>
  <c r="AB4958" i="1" s="1"/>
  <c r="M4960" i="1"/>
  <c r="AB4960" i="1" s="1"/>
  <c r="M4976" i="1"/>
  <c r="AB4976" i="1" s="1"/>
  <c r="V4989" i="1"/>
  <c r="AB4989" i="1" s="1"/>
  <c r="P4991" i="1"/>
  <c r="AB4991" i="1" s="1"/>
  <c r="AB4999" i="1"/>
  <c r="M5000" i="1"/>
  <c r="AB5000" i="1" s="1"/>
  <c r="P4910" i="1"/>
  <c r="Z4914" i="1"/>
  <c r="AB4914" i="1" s="1"/>
  <c r="M4919" i="1"/>
  <c r="AB4919" i="1" s="1"/>
  <c r="S4926" i="1"/>
  <c r="AB4926" i="1" s="1"/>
  <c r="AB4956" i="1"/>
  <c r="AB4959" i="1"/>
  <c r="AB4975" i="1"/>
  <c r="AB4978" i="1"/>
  <c r="AB4979" i="1"/>
  <c r="AB4980" i="1"/>
  <c r="AB4982" i="1"/>
  <c r="AB4985" i="1"/>
  <c r="AB5002" i="1"/>
  <c r="S4911" i="1"/>
  <c r="AB4915" i="1"/>
  <c r="P4920" i="1"/>
  <c r="M4929" i="1"/>
  <c r="AB4929" i="1" s="1"/>
  <c r="AB4932" i="1"/>
  <c r="S4934" i="1"/>
  <c r="AB4934" i="1" s="1"/>
  <c r="V4941" i="1"/>
  <c r="M4968" i="1"/>
  <c r="AB4968" i="1" s="1"/>
  <c r="V4981" i="1"/>
  <c r="S4998" i="1"/>
  <c r="AB4998" i="1" s="1"/>
  <c r="AB1164" i="1" l="1"/>
  <c r="AB2654" i="1"/>
  <c r="AB4910" i="1"/>
  <c r="AB4847" i="1"/>
  <c r="AB4107" i="1"/>
  <c r="AB4074" i="1"/>
  <c r="AB2382" i="1"/>
  <c r="AB4168" i="1"/>
  <c r="AB2600" i="1"/>
  <c r="AB2586" i="1"/>
  <c r="AB1142" i="1"/>
  <c r="AB2510" i="1"/>
  <c r="AB4861" i="1"/>
  <c r="AB4161" i="1"/>
  <c r="AB2558" i="1"/>
  <c r="AB2526" i="1"/>
  <c r="AB2494" i="1"/>
  <c r="AB2462" i="1"/>
  <c r="AB2430" i="1"/>
  <c r="AB2398" i="1"/>
  <c r="AB2366" i="1"/>
  <c r="AB4796" i="1"/>
  <c r="AB261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<sst xmlns="http://schemas.openxmlformats.org/spreadsheetml/2006/main" count="33" uniqueCount="20">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</sst>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%20BARRA/11%20NOVEMBRO/13.2%20PCF%20em%20Excel.xlsx" TargetMode="External"/><Relationship Id="rId1" Type="http://schemas.openxmlformats.org/officeDocument/2006/relationships/externalLinkPath" Target="/83a0417870fc54b3/apds-bckp/Trabalho/APS%20Apoio%20Adm/ISMEP/Gest&#227;o/UPA%20BARRA/11%20NOVEMB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  <sheetName val="Gráfico2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 t="str">
            <v>5152-10</v>
          </cell>
          <cell r="H12">
            <v>45962</v>
          </cell>
          <cell r="J12">
            <v>249.47839999999999</v>
          </cell>
          <cell r="L12">
            <v>202.80241935483801</v>
          </cell>
          <cell r="M12">
            <v>1.52</v>
          </cell>
          <cell r="O12">
            <v>5.1838613861386102</v>
          </cell>
          <cell r="P12">
            <v>0</v>
          </cell>
          <cell r="R12">
            <v>187.720365853658</v>
          </cell>
          <cell r="S12">
            <v>91.08</v>
          </cell>
          <cell r="U12">
            <v>0</v>
          </cell>
          <cell r="Y12">
            <v>0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 t="str">
            <v>2235-05</v>
          </cell>
          <cell r="H13">
            <v>45962</v>
          </cell>
          <cell r="J13">
            <v>303.27359999999999</v>
          </cell>
          <cell r="L13">
            <v>202.80241935483801</v>
          </cell>
          <cell r="M13">
            <v>2.2200000000000002</v>
          </cell>
          <cell r="O13">
            <v>5.1838613861386102</v>
          </cell>
          <cell r="P13">
            <v>0</v>
          </cell>
          <cell r="S13">
            <v>0</v>
          </cell>
          <cell r="U13">
            <v>0</v>
          </cell>
          <cell r="Y13">
            <v>1941</v>
          </cell>
          <cell r="AB13" t="str">
            <v>PISO ENFERMAGEM</v>
          </cell>
        </row>
        <row r="14">
          <cell r="C14" t="str">
            <v>UPA BARRA DE JANGADA - C.G 005/2022</v>
          </cell>
          <cell r="E14" t="str">
            <v>ALECSANDRA SEVERINA DE SOUSA</v>
          </cell>
          <cell r="F14" t="str">
            <v>2 - Outros Profissionais da Saúde</v>
          </cell>
          <cell r="G14" t="str">
            <v>3222-05</v>
          </cell>
          <cell r="H14">
            <v>45962</v>
          </cell>
          <cell r="J14">
            <v>357.21359999999999</v>
          </cell>
          <cell r="L14">
            <v>202.80241935483801</v>
          </cell>
          <cell r="M14">
            <v>1.52</v>
          </cell>
          <cell r="O14">
            <v>5.1838613861386102</v>
          </cell>
          <cell r="P14">
            <v>0</v>
          </cell>
          <cell r="R14">
            <v>187.720365853658</v>
          </cell>
          <cell r="S14">
            <v>91.08</v>
          </cell>
          <cell r="U14">
            <v>0</v>
          </cell>
          <cell r="Y14">
            <v>1673.15</v>
          </cell>
          <cell r="AB14" t="str">
            <v>PISO ENFERMAGEM</v>
          </cell>
        </row>
        <row r="15">
          <cell r="C15" t="str">
            <v>UPA BARRA DE JANGADA - C.G 005/2022</v>
          </cell>
          <cell r="E15" t="str">
            <v>ALEX CARLOS RAMOS DE OLIVEIRA</v>
          </cell>
          <cell r="F15" t="str">
            <v>3 - Administrativo</v>
          </cell>
          <cell r="G15" t="str">
            <v>5174-10</v>
          </cell>
          <cell r="H15">
            <v>45962</v>
          </cell>
          <cell r="J15">
            <v>221.6328</v>
          </cell>
          <cell r="L15">
            <v>202.80241935483801</v>
          </cell>
          <cell r="M15">
            <v>1.52</v>
          </cell>
          <cell r="O15">
            <v>5.1838613861386102</v>
          </cell>
          <cell r="P15">
            <v>0</v>
          </cell>
          <cell r="S15">
            <v>0</v>
          </cell>
          <cell r="U15">
            <v>0</v>
          </cell>
          <cell r="Y15">
            <v>0</v>
          </cell>
        </row>
        <row r="16">
          <cell r="C16" t="str">
            <v>UPA BARRA DE JANGADA - C.G 005/2022</v>
          </cell>
          <cell r="E16" t="str">
            <v>ALINE GOMES DA SILVA</v>
          </cell>
          <cell r="F16" t="str">
            <v>1 - Médico</v>
          </cell>
          <cell r="G16" t="str">
            <v>2251-24</v>
          </cell>
          <cell r="H16">
            <v>45962</v>
          </cell>
          <cell r="J16">
            <v>756.91520000000003</v>
          </cell>
          <cell r="L16">
            <v>202.80241935483801</v>
          </cell>
          <cell r="M16">
            <v>0.28000000000000003</v>
          </cell>
          <cell r="O16">
            <v>5.1838613861386102</v>
          </cell>
          <cell r="P16">
            <v>3.29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BARRA DE JANGADA - C.G 005/2022</v>
          </cell>
          <cell r="E17" t="str">
            <v xml:space="preserve">ALINE NUNES MOREIRA </v>
          </cell>
          <cell r="F17" t="str">
            <v>2 - Outros Profissionais da Saúde</v>
          </cell>
          <cell r="G17" t="str">
            <v>5152-05</v>
          </cell>
          <cell r="H17">
            <v>45962</v>
          </cell>
          <cell r="J17">
            <v>201.8312</v>
          </cell>
          <cell r="L17">
            <v>202.80241935483801</v>
          </cell>
          <cell r="M17">
            <v>1.52</v>
          </cell>
          <cell r="O17">
            <v>5.1838613861386102</v>
          </cell>
          <cell r="P17">
            <v>0</v>
          </cell>
          <cell r="R17">
            <v>187.720365853658</v>
          </cell>
          <cell r="S17">
            <v>91.08</v>
          </cell>
          <cell r="U17">
            <v>0</v>
          </cell>
          <cell r="Y17">
            <v>0</v>
          </cell>
        </row>
        <row r="18">
          <cell r="C18" t="str">
            <v>UPA BARRA DE JANGADA - C.G 005/2022</v>
          </cell>
          <cell r="E18" t="str">
            <v>ALMERICE MARIA DA SILVA</v>
          </cell>
          <cell r="F18" t="str">
            <v>2 - Outros Profissionais da Saúde</v>
          </cell>
          <cell r="G18" t="str">
            <v>3222-05</v>
          </cell>
          <cell r="H18">
            <v>45962</v>
          </cell>
          <cell r="J18">
            <v>359.9896</v>
          </cell>
          <cell r="L18">
            <v>202.80241935483801</v>
          </cell>
          <cell r="M18">
            <v>1.52</v>
          </cell>
          <cell r="O18">
            <v>5.1838613861386102</v>
          </cell>
          <cell r="P18">
            <v>0</v>
          </cell>
          <cell r="S18">
            <v>0</v>
          </cell>
          <cell r="U18">
            <v>0</v>
          </cell>
          <cell r="Y18">
            <v>1673.15</v>
          </cell>
          <cell r="AB18" t="str">
            <v>PISO ENFERMAGEM</v>
          </cell>
        </row>
        <row r="19">
          <cell r="C19" t="str">
            <v>UPA BARRA DE JANGADA - C.G 005/2022</v>
          </cell>
          <cell r="E19" t="str">
            <v>AMANDA PAULA CACIANO DE BARROS</v>
          </cell>
          <cell r="F19" t="str">
            <v>2 - Outros Profissionais da Saúde</v>
          </cell>
          <cell r="G19" t="str">
            <v>3222-05</v>
          </cell>
          <cell r="H19">
            <v>45962</v>
          </cell>
          <cell r="J19">
            <v>339.91839999999996</v>
          </cell>
          <cell r="L19">
            <v>202.80241935483801</v>
          </cell>
          <cell r="M19">
            <v>1.52</v>
          </cell>
          <cell r="O19">
            <v>5.1838613861386102</v>
          </cell>
          <cell r="P19">
            <v>0</v>
          </cell>
          <cell r="S19">
            <v>0</v>
          </cell>
          <cell r="U19">
            <v>0</v>
          </cell>
          <cell r="Y19">
            <v>1673.15</v>
          </cell>
          <cell r="AB19" t="str">
            <v>PISO ENFERMAGEM</v>
          </cell>
        </row>
        <row r="20">
          <cell r="C20" t="str">
            <v>UPA BARRA DE JANGADA - C.G 005/2022</v>
          </cell>
          <cell r="E20" t="str">
            <v xml:space="preserve">ANA CARLA PEREIRA DA SILVA SA </v>
          </cell>
          <cell r="F20" t="str">
            <v>2 - Outros Profissionais da Saúde</v>
          </cell>
          <cell r="G20" t="str">
            <v>3226-05</v>
          </cell>
          <cell r="H20">
            <v>45962</v>
          </cell>
          <cell r="J20">
            <v>251.92400000000001</v>
          </cell>
          <cell r="L20">
            <v>202.80241935483801</v>
          </cell>
          <cell r="M20">
            <v>1.52</v>
          </cell>
          <cell r="O20">
            <v>5.1838613861386102</v>
          </cell>
          <cell r="P20">
            <v>0</v>
          </cell>
          <cell r="R20">
            <v>187.720365853658</v>
          </cell>
          <cell r="S20">
            <v>91.08</v>
          </cell>
          <cell r="U20">
            <v>0</v>
          </cell>
          <cell r="Y20">
            <v>0</v>
          </cell>
        </row>
        <row r="21">
          <cell r="C21" t="str">
            <v>UPA BARRA DE JANGADA - C.G 005/2022</v>
          </cell>
          <cell r="E21" t="str">
            <v>ANA PAULA LIMA DOS SANTOS</v>
          </cell>
          <cell r="F21" t="str">
            <v>2 - Outros Profissionais da Saúde</v>
          </cell>
          <cell r="G21" t="str">
            <v>3222-05</v>
          </cell>
          <cell r="H21">
            <v>45962</v>
          </cell>
          <cell r="J21">
            <v>360.84480000000002</v>
          </cell>
          <cell r="L21">
            <v>202.80241935483801</v>
          </cell>
          <cell r="M21">
            <v>1.52</v>
          </cell>
          <cell r="O21">
            <v>5.1838613861386102</v>
          </cell>
          <cell r="P21">
            <v>0</v>
          </cell>
          <cell r="R21">
            <v>187.720365853658</v>
          </cell>
          <cell r="S21">
            <v>91.08</v>
          </cell>
          <cell r="U21">
            <v>0</v>
          </cell>
          <cell r="Y21">
            <v>1673.15</v>
          </cell>
          <cell r="AB21" t="str">
            <v>PISO ENFERMAGEM</v>
          </cell>
        </row>
        <row r="22">
          <cell r="C22" t="str">
            <v>UPA BARRA DE JANGADA - C.G 005/2022</v>
          </cell>
          <cell r="E22" t="str">
            <v>ANDERSON OLIVEIRA DA SILVA</v>
          </cell>
          <cell r="F22" t="str">
            <v>3 - Administrativo</v>
          </cell>
          <cell r="G22" t="str">
            <v>3222-30</v>
          </cell>
          <cell r="H22">
            <v>45962</v>
          </cell>
          <cell r="J22">
            <v>219.61840000000001</v>
          </cell>
          <cell r="L22">
            <v>202.80241935483801</v>
          </cell>
          <cell r="M22">
            <v>1.52</v>
          </cell>
          <cell r="O22">
            <v>5.1838613861386102</v>
          </cell>
          <cell r="P22">
            <v>0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UPA BARRA DE JANGADA - C.G 005/2022</v>
          </cell>
          <cell r="E23" t="str">
            <v>ANDRE DE ALMEIDA LIRA</v>
          </cell>
          <cell r="F23" t="str">
            <v>2 - Outros Profissionais da Saúde</v>
          </cell>
          <cell r="G23" t="str">
            <v>3241-20</v>
          </cell>
          <cell r="H23">
            <v>45962</v>
          </cell>
          <cell r="J23">
            <v>513.72080000000005</v>
          </cell>
          <cell r="L23">
            <v>202.80241935483801</v>
          </cell>
          <cell r="M23">
            <v>2.73</v>
          </cell>
          <cell r="O23">
            <v>5.1838613861386102</v>
          </cell>
          <cell r="P23">
            <v>0</v>
          </cell>
          <cell r="S23">
            <v>0</v>
          </cell>
          <cell r="U23">
            <v>0</v>
          </cell>
          <cell r="Y23">
            <v>0</v>
          </cell>
        </row>
        <row r="24">
          <cell r="C24" t="str">
            <v>UPA BARRA DE JANGADA - C.G 005/2022</v>
          </cell>
          <cell r="E24" t="str">
            <v>ANGELICA FELIX DOS SANTOS</v>
          </cell>
          <cell r="F24" t="str">
            <v>2 - Outros Profissionais da Saúde</v>
          </cell>
          <cell r="G24" t="str">
            <v>3222-05</v>
          </cell>
          <cell r="H24">
            <v>45962</v>
          </cell>
          <cell r="J24">
            <v>356.93760000000003</v>
          </cell>
          <cell r="L24">
            <v>202.80241935483801</v>
          </cell>
          <cell r="M24">
            <v>1.52</v>
          </cell>
          <cell r="O24">
            <v>5.1838613861386102</v>
          </cell>
          <cell r="P24">
            <v>0</v>
          </cell>
          <cell r="R24">
            <v>187.720365853658</v>
          </cell>
          <cell r="S24">
            <v>91.08</v>
          </cell>
          <cell r="U24">
            <v>0</v>
          </cell>
          <cell r="Y24">
            <v>1673.15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>ANTONIA DA CONCEIÇAO SILVA</v>
          </cell>
          <cell r="F25" t="str">
            <v>2 - Outros Profissionais da Saúde</v>
          </cell>
          <cell r="G25" t="str">
            <v>3222-05</v>
          </cell>
          <cell r="H25">
            <v>45962</v>
          </cell>
          <cell r="J25">
            <v>338.91440000000006</v>
          </cell>
          <cell r="L25">
            <v>202.80241935483801</v>
          </cell>
          <cell r="M25">
            <v>1.52</v>
          </cell>
          <cell r="O25">
            <v>5.1838613861386102</v>
          </cell>
          <cell r="P25">
            <v>0</v>
          </cell>
          <cell r="S25">
            <v>0</v>
          </cell>
          <cell r="U25">
            <v>0</v>
          </cell>
          <cell r="Y25">
            <v>1673.15</v>
          </cell>
          <cell r="AB25" t="str">
            <v>PISO ENFERMAGEM</v>
          </cell>
        </row>
        <row r="26">
          <cell r="C26" t="str">
            <v>UPA BARRA DE JANGADA - C.G 005/2022</v>
          </cell>
          <cell r="E26" t="str">
            <v>ANTONIO BARBOSA SOBRINHO</v>
          </cell>
          <cell r="F26" t="str">
            <v>3 - Administrativo</v>
          </cell>
          <cell r="G26" t="str">
            <v>5174-10</v>
          </cell>
          <cell r="H26">
            <v>45962</v>
          </cell>
          <cell r="J26">
            <v>250.46959999999999</v>
          </cell>
          <cell r="L26">
            <v>202.80241935483801</v>
          </cell>
          <cell r="M26">
            <v>1.52</v>
          </cell>
          <cell r="O26">
            <v>5.1838613861386102</v>
          </cell>
          <cell r="P26">
            <v>0</v>
          </cell>
          <cell r="R26">
            <v>187.720365853658</v>
          </cell>
          <cell r="S26">
            <v>91.08</v>
          </cell>
          <cell r="U26">
            <v>0</v>
          </cell>
          <cell r="Y26">
            <v>0</v>
          </cell>
        </row>
        <row r="27">
          <cell r="C27" t="str">
            <v>UPA BARRA DE JANGADA - C.G 005/2022</v>
          </cell>
          <cell r="E27" t="str">
            <v>ANTONIO SERGIO DE ALBUQUERQUE</v>
          </cell>
          <cell r="F27" t="str">
            <v>3 - Administrativo</v>
          </cell>
          <cell r="G27" t="str">
            <v>5174-10</v>
          </cell>
          <cell r="H27">
            <v>45962</v>
          </cell>
          <cell r="J27">
            <v>251.10640000000001</v>
          </cell>
          <cell r="L27">
            <v>202.80241935483801</v>
          </cell>
          <cell r="M27">
            <v>1.52</v>
          </cell>
          <cell r="O27">
            <v>5.1838613861386102</v>
          </cell>
          <cell r="P27">
            <v>0</v>
          </cell>
          <cell r="R27">
            <v>187.720365853658</v>
          </cell>
          <cell r="S27">
            <v>91.08</v>
          </cell>
          <cell r="U27">
            <v>0</v>
          </cell>
          <cell r="Y27">
            <v>0</v>
          </cell>
        </row>
        <row r="28">
          <cell r="C28" t="str">
            <v>UPA BARRA DE JANGADA - C.G 005/2022</v>
          </cell>
          <cell r="E28" t="str">
            <v xml:space="preserve">AUDENI RAMALHO PEREIRA DOS SANTOS </v>
          </cell>
          <cell r="F28" t="str">
            <v>2 - Outros Profissionais da Saúde</v>
          </cell>
          <cell r="G28" t="str">
            <v>7664-20</v>
          </cell>
          <cell r="H28">
            <v>45962</v>
          </cell>
          <cell r="J28">
            <v>255.02400000000003</v>
          </cell>
          <cell r="L28">
            <v>202.80241935483801</v>
          </cell>
          <cell r="M28">
            <v>1.52</v>
          </cell>
          <cell r="O28">
            <v>5.1838613861386102</v>
          </cell>
          <cell r="P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BARRA DE JANGADA - C.G 005/2022</v>
          </cell>
          <cell r="E29" t="str">
            <v>BIANKA SANTOS LOPES</v>
          </cell>
          <cell r="F29" t="str">
            <v>2 - Outros Profissionais da Saúde</v>
          </cell>
          <cell r="G29" t="str">
            <v>2235-05</v>
          </cell>
          <cell r="H29">
            <v>45962</v>
          </cell>
          <cell r="J29">
            <v>331.61519999999996</v>
          </cell>
          <cell r="L29">
            <v>202.80241935483801</v>
          </cell>
          <cell r="M29">
            <v>2.2200000000000002</v>
          </cell>
          <cell r="O29">
            <v>5.1838613861386102</v>
          </cell>
          <cell r="P29">
            <v>0</v>
          </cell>
          <cell r="S29">
            <v>0</v>
          </cell>
          <cell r="U29">
            <v>0</v>
          </cell>
          <cell r="Y29">
            <v>1941</v>
          </cell>
          <cell r="AB29" t="str">
            <v>PISO ENFERMAGEM</v>
          </cell>
        </row>
        <row r="30">
          <cell r="C30" t="str">
            <v>UPA BARRA DE JANGADA - C.G 005/2022</v>
          </cell>
          <cell r="E30" t="str">
            <v>BRENDA KARINA VICENTE DOS SANTOS</v>
          </cell>
          <cell r="F30" t="str">
            <v>3 - Administrativo</v>
          </cell>
          <cell r="G30" t="str">
            <v>4221-05</v>
          </cell>
          <cell r="H30">
            <v>45962</v>
          </cell>
          <cell r="J30">
            <v>304.84640000000002</v>
          </cell>
          <cell r="M30">
            <v>0</v>
          </cell>
          <cell r="O30">
            <v>5.1838613861386102</v>
          </cell>
          <cell r="P30">
            <v>0</v>
          </cell>
          <cell r="R30">
            <v>187.720365853658</v>
          </cell>
          <cell r="S30">
            <v>75.900000000000006</v>
          </cell>
          <cell r="U30">
            <v>0</v>
          </cell>
          <cell r="Y30">
            <v>0</v>
          </cell>
        </row>
        <row r="31">
          <cell r="C31" t="str">
            <v>UPA BARRA DE JANGADA - C.G 005/2022</v>
          </cell>
          <cell r="E31" t="str">
            <v xml:space="preserve">CAIO CESAR BOMFIM DA SILVA </v>
          </cell>
          <cell r="F31" t="str">
            <v>2 - Outros Profissionais da Saúde</v>
          </cell>
          <cell r="G31" t="str">
            <v>3222-05</v>
          </cell>
          <cell r="H31">
            <v>45962</v>
          </cell>
          <cell r="J31">
            <v>352.92080000000004</v>
          </cell>
          <cell r="L31">
            <v>202.80241935483801</v>
          </cell>
          <cell r="M31">
            <v>1.52</v>
          </cell>
          <cell r="O31">
            <v>5.1838613861386102</v>
          </cell>
          <cell r="P31">
            <v>0</v>
          </cell>
          <cell r="R31">
            <v>187.720365853658</v>
          </cell>
          <cell r="S31">
            <v>91.08</v>
          </cell>
          <cell r="U31">
            <v>0</v>
          </cell>
          <cell r="Y31">
            <v>1673.15</v>
          </cell>
          <cell r="AB31" t="str">
            <v>PISO ENFERMAGEM</v>
          </cell>
        </row>
        <row r="32">
          <cell r="C32" t="str">
            <v>UPA BARRA DE JANGADA - C.G 005/2022</v>
          </cell>
          <cell r="E32" t="str">
            <v>CARLA CAROLINE ALVES DE OLIVEIRA</v>
          </cell>
          <cell r="F32" t="str">
            <v>1 - Médico</v>
          </cell>
          <cell r="G32" t="str">
            <v>2251-25</v>
          </cell>
          <cell r="H32">
            <v>45962</v>
          </cell>
          <cell r="J32">
            <v>403.14240000000001</v>
          </cell>
          <cell r="L32">
            <v>202.80241935483801</v>
          </cell>
          <cell r="M32">
            <v>2.2400000000000002</v>
          </cell>
          <cell r="O32">
            <v>5.1838613861386102</v>
          </cell>
          <cell r="P32">
            <v>3.29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UPA BARRA DE JANGADA - C.G 005/2022</v>
          </cell>
          <cell r="E33" t="str">
            <v>CARLA CRISTINA DA SILVA SANTOS</v>
          </cell>
          <cell r="F33" t="str">
            <v>2 - Outros Profissionais da Saúde</v>
          </cell>
          <cell r="G33" t="str">
            <v>3222-05</v>
          </cell>
          <cell r="H33">
            <v>45962</v>
          </cell>
          <cell r="J33">
            <v>341.66879999999998</v>
          </cell>
          <cell r="L33">
            <v>202.80241935483801</v>
          </cell>
          <cell r="M33">
            <v>1.52</v>
          </cell>
          <cell r="O33">
            <v>5.1838613861386102</v>
          </cell>
          <cell r="P33">
            <v>0</v>
          </cell>
          <cell r="R33">
            <v>187.720365853658</v>
          </cell>
          <cell r="S33">
            <v>91.08</v>
          </cell>
          <cell r="U33">
            <v>0</v>
          </cell>
          <cell r="Y33">
            <v>1673.15</v>
          </cell>
          <cell r="AB33" t="str">
            <v>PISO ENFERMAGEM</v>
          </cell>
        </row>
        <row r="34">
          <cell r="C34" t="str">
            <v>UPA BARRA DE JANGADA - C.G 005/2022</v>
          </cell>
          <cell r="E34" t="str">
            <v>CARLOS EDUARDO ARAUJO PIMENTEL DE MEDEIROS</v>
          </cell>
          <cell r="F34" t="str">
            <v>1 - Médico</v>
          </cell>
          <cell r="G34" t="str">
            <v>2251-25</v>
          </cell>
          <cell r="H34">
            <v>45962</v>
          </cell>
          <cell r="J34">
            <v>582.97199999999998</v>
          </cell>
          <cell r="L34">
            <v>202.80241935483801</v>
          </cell>
          <cell r="M34">
            <v>3.22</v>
          </cell>
          <cell r="O34">
            <v>5.1838613861386102</v>
          </cell>
          <cell r="P34">
            <v>3.29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UPA BARRA DE JANGADA - C.G 005/2022</v>
          </cell>
          <cell r="E35" t="str">
            <v>CARMEM LUCIA FELIX DA SILVA</v>
          </cell>
          <cell r="F35" t="str">
            <v>2 - Outros Profissionais da Saúde</v>
          </cell>
          <cell r="G35" t="str">
            <v>2235-05</v>
          </cell>
          <cell r="H35">
            <v>45962</v>
          </cell>
          <cell r="J35">
            <v>337.11760000000004</v>
          </cell>
          <cell r="L35">
            <v>202.80241935483801</v>
          </cell>
          <cell r="M35">
            <v>2.2200000000000002</v>
          </cell>
          <cell r="O35">
            <v>5.1838613861386102</v>
          </cell>
          <cell r="P35">
            <v>0</v>
          </cell>
          <cell r="R35">
            <v>187.720365853658</v>
          </cell>
          <cell r="S35">
            <v>133.31</v>
          </cell>
          <cell r="U35">
            <v>0</v>
          </cell>
          <cell r="Y35">
            <v>1941</v>
          </cell>
          <cell r="AB35" t="str">
            <v>PISO ENFERMAGEM</v>
          </cell>
        </row>
        <row r="36">
          <cell r="C36" t="str">
            <v>UPA BARRA DE JANGADA - C.G 005/2022</v>
          </cell>
          <cell r="E36" t="str">
            <v xml:space="preserve">CAROLAYNE KELLY ALVES DE LIMA </v>
          </cell>
          <cell r="F36" t="str">
            <v>2 - Outros Profissionais da Saúde</v>
          </cell>
          <cell r="G36" t="str">
            <v>3222-05</v>
          </cell>
          <cell r="H36">
            <v>45962</v>
          </cell>
          <cell r="J36">
            <v>349.92959999999999</v>
          </cell>
          <cell r="L36">
            <v>202.80241935483801</v>
          </cell>
          <cell r="M36">
            <v>1.52</v>
          </cell>
          <cell r="O36">
            <v>5.1838613861386102</v>
          </cell>
          <cell r="P36">
            <v>0</v>
          </cell>
          <cell r="S36">
            <v>0</v>
          </cell>
          <cell r="U36">
            <v>0</v>
          </cell>
          <cell r="Y36">
            <v>1673.15</v>
          </cell>
          <cell r="AB36" t="str">
            <v>PISO ENFERMAGEM</v>
          </cell>
        </row>
        <row r="37">
          <cell r="C37" t="str">
            <v>UPA BARRA DE JANGADA - C.G 005/2022</v>
          </cell>
          <cell r="E37" t="str">
            <v>CASSIA IZABEL DA SILVA</v>
          </cell>
          <cell r="F37" t="str">
            <v>3 - Administrativo</v>
          </cell>
          <cell r="G37" t="str">
            <v>4141-05</v>
          </cell>
          <cell r="H37">
            <v>45962</v>
          </cell>
          <cell r="J37">
            <v>90.506399999999999</v>
          </cell>
          <cell r="M37">
            <v>0</v>
          </cell>
          <cell r="O37">
            <v>5.1838613861386102</v>
          </cell>
          <cell r="P37">
            <v>0</v>
          </cell>
          <cell r="S37">
            <v>0</v>
          </cell>
          <cell r="U37">
            <v>0</v>
          </cell>
          <cell r="Y37">
            <v>0</v>
          </cell>
        </row>
        <row r="38">
          <cell r="C38" t="str">
            <v>UPA BARRA DE JANGADA - C.G 005/2022</v>
          </cell>
          <cell r="E38" t="str">
            <v>CELIA MARIA DOS SANTOS</v>
          </cell>
          <cell r="F38" t="str">
            <v>3 - Administrativo</v>
          </cell>
          <cell r="G38" t="str">
            <v>5135-05</v>
          </cell>
          <cell r="H38">
            <v>45962</v>
          </cell>
          <cell r="J38">
            <v>248.49599999999998</v>
          </cell>
          <cell r="L38">
            <v>202.80241935483801</v>
          </cell>
          <cell r="M38">
            <v>1.52</v>
          </cell>
          <cell r="O38">
            <v>5.1838613861386102</v>
          </cell>
          <cell r="P38">
            <v>0</v>
          </cell>
          <cell r="R38">
            <v>187.720365853658</v>
          </cell>
          <cell r="S38">
            <v>91.08</v>
          </cell>
          <cell r="U38">
            <v>0</v>
          </cell>
          <cell r="Y38">
            <v>0</v>
          </cell>
        </row>
        <row r="39">
          <cell r="C39" t="str">
            <v>UPA BARRA DE JANGADA - C.G 005/2022</v>
          </cell>
          <cell r="E39" t="str">
            <v>CHARLENE ALBA DA CRUZ SILVA</v>
          </cell>
          <cell r="F39" t="str">
            <v>2 - Outros Profissionais da Saúde</v>
          </cell>
          <cell r="G39" t="str">
            <v>2516-05</v>
          </cell>
          <cell r="H39">
            <v>45962</v>
          </cell>
          <cell r="J39">
            <v>324.72240000000005</v>
          </cell>
          <cell r="L39">
            <v>202.80241935483801</v>
          </cell>
          <cell r="M39">
            <v>2.0699999999999998</v>
          </cell>
          <cell r="O39">
            <v>5.1838613861386102</v>
          </cell>
          <cell r="P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BARRA DE JANGADA - C.G 005/2022</v>
          </cell>
          <cell r="E40" t="str">
            <v xml:space="preserve">CINTHYA BARBOSA DA SILVA </v>
          </cell>
          <cell r="F40" t="str">
            <v>3 - Administrativo</v>
          </cell>
          <cell r="G40" t="str">
            <v>4131-10</v>
          </cell>
          <cell r="H40">
            <v>45962</v>
          </cell>
          <cell r="J40">
            <v>311.76479999999998</v>
          </cell>
          <cell r="L40">
            <v>202.80241935483801</v>
          </cell>
          <cell r="M40">
            <v>2.59</v>
          </cell>
          <cell r="O40">
            <v>5.1838613861386102</v>
          </cell>
          <cell r="P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UPA BARRA DE JANGADA - C.G 005/2022</v>
          </cell>
          <cell r="E41" t="str">
            <v>CINTIA KELLY SILVA DE MELO</v>
          </cell>
          <cell r="F41" t="str">
            <v>2 - Outros Profissionais da Saúde</v>
          </cell>
          <cell r="G41" t="str">
            <v>3222-05</v>
          </cell>
          <cell r="H41">
            <v>45962</v>
          </cell>
          <cell r="J41">
            <v>320.5</v>
          </cell>
          <cell r="L41">
            <v>202.80241935483801</v>
          </cell>
          <cell r="M41">
            <v>1.52</v>
          </cell>
          <cell r="O41">
            <v>5.1838613861386102</v>
          </cell>
          <cell r="P41">
            <v>0</v>
          </cell>
          <cell r="S41">
            <v>0</v>
          </cell>
          <cell r="U41">
            <v>0</v>
          </cell>
          <cell r="Y41">
            <v>1673.15</v>
          </cell>
          <cell r="AB41" t="str">
            <v>PISO ENFERMAGEM</v>
          </cell>
        </row>
        <row r="42">
          <cell r="C42" t="str">
            <v>UPA BARRA DE JANGADA - C.G 005/2022</v>
          </cell>
          <cell r="E42" t="str">
            <v>CLAUDIA CATARINA DA SILVA DEMEZIO</v>
          </cell>
          <cell r="F42" t="str">
            <v>2 - Outros Profissionais da Saúde</v>
          </cell>
          <cell r="G42" t="str">
            <v>2236-05</v>
          </cell>
          <cell r="H42">
            <v>45962</v>
          </cell>
          <cell r="J42">
            <v>214.9512</v>
          </cell>
          <cell r="L42">
            <v>202.80241935483801</v>
          </cell>
          <cell r="M42">
            <v>2.15</v>
          </cell>
          <cell r="O42">
            <v>5.1838613861386102</v>
          </cell>
          <cell r="P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BARRA DE JANGADA - C.G 005/2022</v>
          </cell>
          <cell r="E43" t="str">
            <v>CLEBSON DOUGLAS VENCESLAU</v>
          </cell>
          <cell r="F43" t="str">
            <v>3 - Administrativo</v>
          </cell>
          <cell r="G43" t="str">
            <v>3172-05</v>
          </cell>
          <cell r="H43">
            <v>45962</v>
          </cell>
          <cell r="J43">
            <v>565.57280000000003</v>
          </cell>
          <cell r="L43">
            <v>202.80241935483801</v>
          </cell>
          <cell r="M43">
            <v>0.98</v>
          </cell>
          <cell r="O43">
            <v>5.1838613861386102</v>
          </cell>
          <cell r="P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UPA BARRA DE JANGADA - C.G 005/2022</v>
          </cell>
          <cell r="E44" t="str">
            <v>CRISTIANE RUFINO DA HORA LIMA</v>
          </cell>
          <cell r="F44" t="str">
            <v>2 - Outros Profissionais da Saúde</v>
          </cell>
          <cell r="G44" t="str">
            <v>2516-05</v>
          </cell>
          <cell r="H44">
            <v>45962</v>
          </cell>
          <cell r="J44">
            <v>213.93439999999998</v>
          </cell>
          <cell r="L44">
            <v>202.80241935483801</v>
          </cell>
          <cell r="M44">
            <v>2.0699999999999998</v>
          </cell>
          <cell r="O44">
            <v>5.1838613861386102</v>
          </cell>
          <cell r="P44">
            <v>0</v>
          </cell>
          <cell r="R44">
            <v>187.720365853658</v>
          </cell>
          <cell r="S44">
            <v>124.41</v>
          </cell>
          <cell r="U44">
            <v>0</v>
          </cell>
          <cell r="Y44">
            <v>0</v>
          </cell>
        </row>
        <row r="45">
          <cell r="C45" t="str">
            <v>UPA BARRA DE JANGADA - C.G 005/2022</v>
          </cell>
          <cell r="E45" t="str">
            <v>DANIELA JAQUES FAGUNDES</v>
          </cell>
          <cell r="F45" t="str">
            <v>2 - Outros Profissionais da Saúde</v>
          </cell>
          <cell r="G45" t="str">
            <v>3222-05</v>
          </cell>
          <cell r="H45">
            <v>45962</v>
          </cell>
          <cell r="J45">
            <v>352.20240000000001</v>
          </cell>
          <cell r="L45">
            <v>202.80241935483801</v>
          </cell>
          <cell r="M45">
            <v>1.52</v>
          </cell>
          <cell r="O45">
            <v>5.1838613861386102</v>
          </cell>
          <cell r="P45">
            <v>0</v>
          </cell>
          <cell r="R45">
            <v>187.720365853658</v>
          </cell>
          <cell r="S45">
            <v>91.08</v>
          </cell>
          <cell r="U45">
            <v>0</v>
          </cell>
          <cell r="Y45">
            <v>1673.15</v>
          </cell>
          <cell r="AB45" t="str">
            <v>PISO ENFERMAGEM</v>
          </cell>
        </row>
        <row r="46">
          <cell r="C46" t="str">
            <v>UPA BARRA DE JANGADA - C.G 005/2022</v>
          </cell>
          <cell r="E46" t="str">
            <v>DANIELA SALLES DA SILVA</v>
          </cell>
          <cell r="F46" t="str">
            <v>2 - Outros Profissionais da Saúde</v>
          </cell>
          <cell r="G46" t="str">
            <v>5152-10</v>
          </cell>
          <cell r="H46">
            <v>45962</v>
          </cell>
          <cell r="J46">
            <v>230.37360000000001</v>
          </cell>
          <cell r="L46">
            <v>202.80241935483801</v>
          </cell>
          <cell r="M46">
            <v>1.52</v>
          </cell>
          <cell r="O46">
            <v>5.1838613861386102</v>
          </cell>
          <cell r="P46">
            <v>0</v>
          </cell>
          <cell r="R46">
            <v>187.720365853658</v>
          </cell>
          <cell r="S46">
            <v>91.08</v>
          </cell>
          <cell r="U46">
            <v>0</v>
          </cell>
          <cell r="Y46">
            <v>0</v>
          </cell>
        </row>
        <row r="47">
          <cell r="C47" t="str">
            <v>UPA BARRA DE JANGADA - C.G 005/2022</v>
          </cell>
          <cell r="E47" t="str">
            <v>DANIELLE MARIA GOMES DA SILVA</v>
          </cell>
          <cell r="F47" t="str">
            <v>2 - Outros Profissionais da Saúde</v>
          </cell>
          <cell r="G47" t="str">
            <v>3241-20</v>
          </cell>
          <cell r="H47">
            <v>45962</v>
          </cell>
          <cell r="J47">
            <v>622.68320000000006</v>
          </cell>
          <cell r="M47">
            <v>0</v>
          </cell>
          <cell r="O47">
            <v>5.1838613861386102</v>
          </cell>
          <cell r="P47">
            <v>0</v>
          </cell>
          <cell r="R47">
            <v>187.720365853658</v>
          </cell>
          <cell r="S47">
            <v>5.46</v>
          </cell>
          <cell r="U47">
            <v>0</v>
          </cell>
          <cell r="Y47">
            <v>0</v>
          </cell>
        </row>
        <row r="48">
          <cell r="C48" t="str">
            <v>UPA BARRA DE JANGADA - C.G 005/2022</v>
          </cell>
          <cell r="E48" t="str">
            <v>DANNIELLY ALEXSSANDRA DA SILVA RODRIGUES</v>
          </cell>
          <cell r="F48" t="str">
            <v>2 - Outros Profissionais da Saúde</v>
          </cell>
          <cell r="G48" t="str">
            <v>2237-10</v>
          </cell>
          <cell r="H48">
            <v>45962</v>
          </cell>
          <cell r="J48">
            <v>333.97199999999998</v>
          </cell>
          <cell r="L48">
            <v>202.80241935483801</v>
          </cell>
          <cell r="M48">
            <v>3.56</v>
          </cell>
          <cell r="O48">
            <v>5.1838613861386102</v>
          </cell>
          <cell r="P48">
            <v>0</v>
          </cell>
          <cell r="R48">
            <v>187.720365853658</v>
          </cell>
          <cell r="S48">
            <v>213.7</v>
          </cell>
          <cell r="U48">
            <v>0</v>
          </cell>
          <cell r="Y48">
            <v>0</v>
          </cell>
        </row>
        <row r="49">
          <cell r="C49" t="str">
            <v>UPA BARRA DE JANGADA - C.G 005/2022</v>
          </cell>
          <cell r="E49" t="str">
            <v xml:space="preserve">DANNYELL FRANCISCO PAZ DE MOURA </v>
          </cell>
          <cell r="F49" t="str">
            <v>3 - Administrativo</v>
          </cell>
          <cell r="G49" t="str">
            <v>4110-10</v>
          </cell>
          <cell r="H49">
            <v>45962</v>
          </cell>
          <cell r="J49">
            <v>30.498000000000001</v>
          </cell>
          <cell r="L49">
            <v>202.80241935483801</v>
          </cell>
          <cell r="M49">
            <v>0.71</v>
          </cell>
          <cell r="O49">
            <v>5.1838613861386102</v>
          </cell>
          <cell r="P49">
            <v>0</v>
          </cell>
          <cell r="R49">
            <v>187.720365853658</v>
          </cell>
          <cell r="S49">
            <v>42.78</v>
          </cell>
          <cell r="U49">
            <v>0</v>
          </cell>
          <cell r="Y49">
            <v>0</v>
          </cell>
        </row>
        <row r="50">
          <cell r="C50" t="str">
            <v>UPA BARRA DE JANGADA - C.G 005/2022</v>
          </cell>
          <cell r="E50" t="str">
            <v xml:space="preserve">DEISY VASCONCELOS DE AZEVEDO SOUZA </v>
          </cell>
          <cell r="F50" t="str">
            <v>2 - Outros Profissionais da Saúde</v>
          </cell>
          <cell r="G50" t="str">
            <v>2237-10</v>
          </cell>
          <cell r="H50">
            <v>45962</v>
          </cell>
          <cell r="J50">
            <v>469.93279999999999</v>
          </cell>
          <cell r="L50">
            <v>202.80241935483801</v>
          </cell>
          <cell r="M50">
            <v>3.56</v>
          </cell>
          <cell r="O50">
            <v>5.1838613861386102</v>
          </cell>
          <cell r="P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UPA BARRA DE JANGADA - C.G 005/2022</v>
          </cell>
          <cell r="E51" t="str">
            <v>DENISE LOPES DE BRITO ALVES</v>
          </cell>
          <cell r="F51" t="str">
            <v>2 - Outros Profissionais da Saúde</v>
          </cell>
          <cell r="G51" t="str">
            <v>5152-05</v>
          </cell>
          <cell r="H51">
            <v>45962</v>
          </cell>
          <cell r="J51">
            <v>264.41040000000004</v>
          </cell>
          <cell r="L51">
            <v>202.80241935483801</v>
          </cell>
          <cell r="M51">
            <v>1.52</v>
          </cell>
          <cell r="O51">
            <v>5.1838613861386102</v>
          </cell>
          <cell r="P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BARRA DE JANGADA - C.G 005/2022</v>
          </cell>
          <cell r="E52" t="str">
            <v>EDILSON BELO RAMOS</v>
          </cell>
          <cell r="F52" t="str">
            <v>3 - Administrativo</v>
          </cell>
          <cell r="G52" t="str">
            <v>7823-20</v>
          </cell>
          <cell r="H52">
            <v>45962</v>
          </cell>
          <cell r="J52">
            <v>165.648</v>
          </cell>
          <cell r="L52">
            <v>202.80241935483801</v>
          </cell>
          <cell r="M52">
            <v>1.52</v>
          </cell>
          <cell r="O52">
            <v>5.1838613861386102</v>
          </cell>
          <cell r="P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UPA BARRA DE JANGADA - C.G 005/2022</v>
          </cell>
          <cell r="E53" t="str">
            <v xml:space="preserve">EDILSON BERNARDO DA SILVA </v>
          </cell>
          <cell r="F53" t="str">
            <v>2 - Outros Profissionais da Saúde</v>
          </cell>
          <cell r="G53" t="str">
            <v>2235-05</v>
          </cell>
          <cell r="H53">
            <v>45962</v>
          </cell>
          <cell r="J53">
            <v>433.36480000000006</v>
          </cell>
          <cell r="L53">
            <v>202.80241935483801</v>
          </cell>
          <cell r="M53">
            <v>2</v>
          </cell>
          <cell r="O53">
            <v>5.1838613861386102</v>
          </cell>
          <cell r="P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BARRA DE JANGADA - C.G 005/2022</v>
          </cell>
          <cell r="E54" t="str">
            <v>EDUARDA SILVA FERREIRA DE PAULA</v>
          </cell>
          <cell r="F54" t="str">
            <v>2 - Outros Profissionais da Saúde</v>
          </cell>
          <cell r="G54" t="str">
            <v>3222-05</v>
          </cell>
          <cell r="H54">
            <v>45962</v>
          </cell>
          <cell r="J54">
            <v>394.9384</v>
          </cell>
          <cell r="L54">
            <v>202.80241935483801</v>
          </cell>
          <cell r="M54">
            <v>0.1</v>
          </cell>
          <cell r="O54">
            <v>5.1838613861386102</v>
          </cell>
          <cell r="P54">
            <v>0</v>
          </cell>
          <cell r="S54">
            <v>0</v>
          </cell>
          <cell r="U54">
            <v>0</v>
          </cell>
          <cell r="Y54">
            <v>1673.15</v>
          </cell>
          <cell r="AB54" t="str">
            <v>PISO ENFERMAGEM</v>
          </cell>
        </row>
        <row r="55">
          <cell r="C55" t="str">
            <v>UPA BARRA DE JANGADA - C.G 005/2022</v>
          </cell>
          <cell r="E55" t="str">
            <v>EDUARDO DIAS DOS SANTOS</v>
          </cell>
          <cell r="F55" t="str">
            <v>2 - Outros Profissionais da Saúde</v>
          </cell>
          <cell r="G55" t="str">
            <v>5152-05</v>
          </cell>
          <cell r="H55">
            <v>45962</v>
          </cell>
          <cell r="J55">
            <v>281.572</v>
          </cell>
          <cell r="L55">
            <v>202.80241935483801</v>
          </cell>
          <cell r="M55">
            <v>1.52</v>
          </cell>
          <cell r="O55">
            <v>5.1838613861386102</v>
          </cell>
          <cell r="P55">
            <v>0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UPA BARRA DE JANGADA - C.G 005/2022</v>
          </cell>
          <cell r="E56" t="str">
            <v>EDVANIA VIANA DE LIRA</v>
          </cell>
          <cell r="F56" t="str">
            <v>2 - Outros Profissionais da Saúde</v>
          </cell>
          <cell r="G56" t="str">
            <v>3222-05</v>
          </cell>
          <cell r="H56">
            <v>45962</v>
          </cell>
          <cell r="J56">
            <v>360.44</v>
          </cell>
          <cell r="L56">
            <v>202.80241935483801</v>
          </cell>
          <cell r="M56">
            <v>1.52</v>
          </cell>
          <cell r="O56">
            <v>5.1838613861386102</v>
          </cell>
          <cell r="P56">
            <v>0</v>
          </cell>
          <cell r="R56">
            <v>187.720365853658</v>
          </cell>
          <cell r="S56">
            <v>91.08</v>
          </cell>
          <cell r="U56">
            <v>0</v>
          </cell>
          <cell r="Y56">
            <v>1673.15</v>
          </cell>
          <cell r="AB56" t="str">
            <v>PISO ENFERMAGEM</v>
          </cell>
        </row>
        <row r="57">
          <cell r="C57" t="str">
            <v>UPA BARRA DE JANGADA - C.G 005/2022</v>
          </cell>
          <cell r="E57" t="str">
            <v>EJA MIGUEL DA SILVA</v>
          </cell>
          <cell r="F57" t="str">
            <v>2 - Outros Profissionais da Saúde</v>
          </cell>
          <cell r="G57" t="str">
            <v>3222-05</v>
          </cell>
          <cell r="H57">
            <v>45962</v>
          </cell>
          <cell r="J57">
            <v>264.95359999999999</v>
          </cell>
          <cell r="L57">
            <v>202.80241935483801</v>
          </cell>
          <cell r="M57">
            <v>1.52</v>
          </cell>
          <cell r="O57">
            <v>5.1838613861386102</v>
          </cell>
          <cell r="P57">
            <v>0</v>
          </cell>
          <cell r="S57">
            <v>0</v>
          </cell>
          <cell r="U57">
            <v>0</v>
          </cell>
          <cell r="Y57">
            <v>1338.52</v>
          </cell>
          <cell r="AB57" t="str">
            <v>PISO ENFERMAGEM</v>
          </cell>
        </row>
        <row r="58">
          <cell r="C58" t="str">
            <v>UPA BARRA DE JANGADA - C.G 005/2022</v>
          </cell>
          <cell r="E58" t="str">
            <v>ELIANE APARECIDA DE LIMA</v>
          </cell>
          <cell r="F58" t="str">
            <v>2 - Outros Profissionais da Saúde</v>
          </cell>
          <cell r="G58" t="str">
            <v>2235-05</v>
          </cell>
          <cell r="H58">
            <v>45962</v>
          </cell>
          <cell r="J58">
            <v>360.67839999999995</v>
          </cell>
          <cell r="L58">
            <v>202.80241935483801</v>
          </cell>
          <cell r="M58">
            <v>2.04</v>
          </cell>
          <cell r="O58">
            <v>5.1838613861386102</v>
          </cell>
          <cell r="P58">
            <v>0</v>
          </cell>
          <cell r="S58">
            <v>0</v>
          </cell>
          <cell r="U58">
            <v>0</v>
          </cell>
          <cell r="Y58">
            <v>2113.7199999999998</v>
          </cell>
          <cell r="AB58" t="str">
            <v>PISO ENFERMAGEM</v>
          </cell>
        </row>
        <row r="59">
          <cell r="C59" t="str">
            <v>UPA BARRA DE JANGADA - C.G 005/2022</v>
          </cell>
          <cell r="E59" t="str">
            <v>ELIANE MARIA DA SILVA</v>
          </cell>
          <cell r="F59" t="str">
            <v>2 - Outros Profissionais da Saúde</v>
          </cell>
          <cell r="G59" t="str">
            <v>3222-05</v>
          </cell>
          <cell r="H59">
            <v>45962</v>
          </cell>
          <cell r="J59">
            <v>312.5016</v>
          </cell>
          <cell r="L59">
            <v>202.80241935483801</v>
          </cell>
          <cell r="M59">
            <v>1.52</v>
          </cell>
          <cell r="O59">
            <v>5.1838613861386102</v>
          </cell>
          <cell r="P59">
            <v>0</v>
          </cell>
          <cell r="S59">
            <v>0</v>
          </cell>
          <cell r="U59">
            <v>0</v>
          </cell>
          <cell r="Y59">
            <v>1673.15</v>
          </cell>
          <cell r="AB59" t="str">
            <v>PISO ENFERMAGEM</v>
          </cell>
        </row>
        <row r="60">
          <cell r="C60" t="str">
            <v>UPA BARRA DE JANGADA - C.G 005/2022</v>
          </cell>
          <cell r="E60" t="str">
            <v>ELIETE OLIVEIRA ROCHA DOS SANTOS</v>
          </cell>
          <cell r="F60" t="str">
            <v>3 - Administrativo</v>
          </cell>
          <cell r="G60" t="str">
            <v>5135-05</v>
          </cell>
          <cell r="H60">
            <v>45962</v>
          </cell>
          <cell r="J60">
            <v>194.30400000000003</v>
          </cell>
          <cell r="M60">
            <v>0</v>
          </cell>
          <cell r="O60">
            <v>5.1838613861386102</v>
          </cell>
          <cell r="P60">
            <v>0</v>
          </cell>
          <cell r="S60">
            <v>0</v>
          </cell>
          <cell r="U60">
            <v>0</v>
          </cell>
          <cell r="Y60">
            <v>0</v>
          </cell>
        </row>
        <row r="61">
          <cell r="C61" t="str">
            <v>UPA BARRA DE JANGADA - C.G 005/2022</v>
          </cell>
          <cell r="E61" t="str">
            <v>ELIVAN DIONIZIO DA SILVA</v>
          </cell>
          <cell r="F61" t="str">
            <v>3 - Administrativo</v>
          </cell>
          <cell r="G61" t="str">
            <v>7823-05</v>
          </cell>
          <cell r="H61">
            <v>45962</v>
          </cell>
          <cell r="J61">
            <v>272.06319999999999</v>
          </cell>
          <cell r="L61">
            <v>202.80241935483801</v>
          </cell>
          <cell r="M61">
            <v>1.67</v>
          </cell>
          <cell r="O61">
            <v>5.1838613861386102</v>
          </cell>
          <cell r="P61">
            <v>0</v>
          </cell>
          <cell r="R61">
            <v>187.720365853658</v>
          </cell>
          <cell r="S61">
            <v>100.32</v>
          </cell>
          <cell r="U61">
            <v>0</v>
          </cell>
          <cell r="Y61">
            <v>0</v>
          </cell>
        </row>
        <row r="62">
          <cell r="C62" t="str">
            <v>UPA BARRA DE JANGADA - C.G 005/2022</v>
          </cell>
          <cell r="E62" t="str">
            <v xml:space="preserve">EMERSON HUGO VENCESLAU </v>
          </cell>
          <cell r="F62" t="str">
            <v>3 - Administrativo</v>
          </cell>
          <cell r="G62" t="str">
            <v>3172-05</v>
          </cell>
          <cell r="H62">
            <v>45962</v>
          </cell>
          <cell r="J62">
            <v>469.04</v>
          </cell>
          <cell r="L62">
            <v>202.80241935483801</v>
          </cell>
          <cell r="M62">
            <v>2.0699999999999998</v>
          </cell>
          <cell r="O62">
            <v>5.1838613861386102</v>
          </cell>
          <cell r="P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UPA BARRA DE JANGADA - C.G 005/2022</v>
          </cell>
          <cell r="E63" t="str">
            <v>EMILI PAULA JOSE DO NASCIMENTO MELO</v>
          </cell>
          <cell r="F63" t="str">
            <v>2 - Outros Profissionais da Saúde</v>
          </cell>
          <cell r="G63" t="str">
            <v>3222-05</v>
          </cell>
          <cell r="H63">
            <v>45962</v>
          </cell>
          <cell r="J63">
            <v>352.85599999999999</v>
          </cell>
          <cell r="M63">
            <v>0</v>
          </cell>
          <cell r="O63">
            <v>5.1838613861386102</v>
          </cell>
          <cell r="P63">
            <v>0</v>
          </cell>
          <cell r="S63">
            <v>0</v>
          </cell>
          <cell r="U63">
            <v>0</v>
          </cell>
          <cell r="Y63">
            <v>1673.15</v>
          </cell>
          <cell r="AB63" t="str">
            <v>PISO ENFERMAGEM</v>
          </cell>
        </row>
        <row r="64">
          <cell r="C64" t="str">
            <v>UPA BARRA DE JANGADA - C.G 005/2022</v>
          </cell>
          <cell r="E64" t="str">
            <v>ERNANDE SILVA DE ANDRADE</v>
          </cell>
          <cell r="F64" t="str">
            <v>2 - Outros Profissionais da Saúde</v>
          </cell>
          <cell r="G64" t="str">
            <v>2235-05</v>
          </cell>
          <cell r="H64">
            <v>45962</v>
          </cell>
          <cell r="J64">
            <v>374.1336</v>
          </cell>
          <cell r="L64">
            <v>202.80241935483801</v>
          </cell>
          <cell r="M64">
            <v>1.86</v>
          </cell>
          <cell r="O64">
            <v>5.1838613861386102</v>
          </cell>
          <cell r="P64">
            <v>0</v>
          </cell>
          <cell r="R64">
            <v>187.720365853658</v>
          </cell>
          <cell r="S64">
            <v>111.54</v>
          </cell>
          <cell r="U64">
            <v>0</v>
          </cell>
          <cell r="Y64">
            <v>2298.9499999999998</v>
          </cell>
          <cell r="AB64" t="str">
            <v>PISO ENFERMAGEM</v>
          </cell>
        </row>
        <row r="65">
          <cell r="C65" t="str">
            <v>UPA BARRA DE JANGADA - C.G 005/2022</v>
          </cell>
          <cell r="E65" t="str">
            <v>ERONILDES MARIA DASILVA PESSOA</v>
          </cell>
          <cell r="F65" t="str">
            <v>2 - Outros Profissionais da Saúde</v>
          </cell>
          <cell r="G65" t="str">
            <v>3222-05</v>
          </cell>
          <cell r="H65">
            <v>45962</v>
          </cell>
          <cell r="J65">
            <v>360.1696</v>
          </cell>
          <cell r="L65">
            <v>202.80241935483801</v>
          </cell>
          <cell r="M65">
            <v>1.52</v>
          </cell>
          <cell r="O65">
            <v>5.1838613861386102</v>
          </cell>
          <cell r="P65">
            <v>0</v>
          </cell>
          <cell r="R65">
            <v>187.720365853658</v>
          </cell>
          <cell r="S65">
            <v>91.08</v>
          </cell>
          <cell r="U65">
            <v>0</v>
          </cell>
          <cell r="Y65">
            <v>1673.15</v>
          </cell>
          <cell r="AB65" t="str">
            <v>PISO ENFERMAGEM</v>
          </cell>
        </row>
        <row r="66">
          <cell r="C66" t="str">
            <v>UPA BARRA DE JANGADA - C.G 005/2022</v>
          </cell>
          <cell r="E66" t="str">
            <v>ERONITA CECILIA MACHADO LINS</v>
          </cell>
          <cell r="F66" t="str">
            <v>2 - Outros Profissionais da Saúde</v>
          </cell>
          <cell r="G66" t="str">
            <v>3222-05</v>
          </cell>
          <cell r="H66">
            <v>45962</v>
          </cell>
          <cell r="J66">
            <v>350.61839999999995</v>
          </cell>
          <cell r="L66">
            <v>202.80241935483801</v>
          </cell>
          <cell r="M66">
            <v>1.52</v>
          </cell>
          <cell r="O66">
            <v>5.1838613861386102</v>
          </cell>
          <cell r="P66">
            <v>0</v>
          </cell>
          <cell r="R66">
            <v>187.720365853658</v>
          </cell>
          <cell r="S66">
            <v>91.08</v>
          </cell>
          <cell r="U66">
            <v>0</v>
          </cell>
          <cell r="Y66">
            <v>1673.15</v>
          </cell>
          <cell r="AB66" t="str">
            <v>PISO ENFERMAGEM</v>
          </cell>
        </row>
        <row r="67">
          <cell r="C67" t="str">
            <v>UPA BARRA DE JANGADA - C.G 005/2022</v>
          </cell>
          <cell r="E67" t="str">
            <v>EVANEIDE DOS SANTOS PEREIRA RAMOS</v>
          </cell>
          <cell r="F67" t="str">
            <v>2 - Outros Profissionais da Saúde</v>
          </cell>
          <cell r="G67" t="str">
            <v>3222-05</v>
          </cell>
          <cell r="H67">
            <v>45962</v>
          </cell>
          <cell r="J67">
            <v>316.36240000000004</v>
          </cell>
          <cell r="L67">
            <v>202.80241935483801</v>
          </cell>
          <cell r="M67">
            <v>1.52</v>
          </cell>
          <cell r="O67">
            <v>5.1838613861386102</v>
          </cell>
          <cell r="P67">
            <v>0</v>
          </cell>
          <cell r="S67">
            <v>0</v>
          </cell>
          <cell r="U67">
            <v>0</v>
          </cell>
          <cell r="Y67">
            <v>1673.15</v>
          </cell>
          <cell r="AB67" t="str">
            <v>PISO ENFERMAGEM</v>
          </cell>
        </row>
        <row r="68">
          <cell r="C68" t="str">
            <v>UPA BARRA DE JANGADA - C.G 005/2022</v>
          </cell>
          <cell r="E68" t="str">
            <v>FABIO SANTOS DE LIMA</v>
          </cell>
          <cell r="F68" t="str">
            <v>3 - Administrativo</v>
          </cell>
          <cell r="G68" t="str">
            <v>7823-20</v>
          </cell>
          <cell r="H68">
            <v>45962</v>
          </cell>
          <cell r="J68">
            <v>247.34799999999998</v>
          </cell>
          <cell r="L68">
            <v>202.80241935483801</v>
          </cell>
          <cell r="M68">
            <v>1.37</v>
          </cell>
          <cell r="O68">
            <v>5.1838613861386102</v>
          </cell>
          <cell r="P68">
            <v>0</v>
          </cell>
          <cell r="S68">
            <v>0</v>
          </cell>
          <cell r="U68">
            <v>0</v>
          </cell>
          <cell r="Y68">
            <v>0</v>
          </cell>
        </row>
        <row r="69">
          <cell r="C69" t="str">
            <v>UPA BARRA DE JANGADA - C.G 005/2022</v>
          </cell>
          <cell r="E69" t="str">
            <v>FAGNER FELIPE DA SILVA</v>
          </cell>
          <cell r="F69" t="str">
            <v>3 - Administrativo</v>
          </cell>
          <cell r="G69" t="str">
            <v>3222-30</v>
          </cell>
          <cell r="H69">
            <v>45962</v>
          </cell>
          <cell r="J69">
            <v>270.4504</v>
          </cell>
          <cell r="L69">
            <v>202.80241935483801</v>
          </cell>
          <cell r="M69">
            <v>1.52</v>
          </cell>
          <cell r="O69">
            <v>5.1838613861386102</v>
          </cell>
          <cell r="P69">
            <v>0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UPA BARRA DE JANGADA - C.G 005/2022</v>
          </cell>
          <cell r="E70" t="str">
            <v xml:space="preserve">FERNANDA IRIS TEIXEIRA DIAS DOS SANTOS </v>
          </cell>
          <cell r="F70" t="str">
            <v>3 - Administrativo</v>
          </cell>
          <cell r="G70" t="str">
            <v>4110-10</v>
          </cell>
          <cell r="H70">
            <v>45962</v>
          </cell>
          <cell r="J70">
            <v>30.498000000000001</v>
          </cell>
          <cell r="L70">
            <v>202.80241935483801</v>
          </cell>
          <cell r="M70">
            <v>0.71</v>
          </cell>
          <cell r="O70">
            <v>5.1838613861386102</v>
          </cell>
          <cell r="P70">
            <v>0</v>
          </cell>
          <cell r="R70">
            <v>187.720365853658</v>
          </cell>
          <cell r="S70">
            <v>42.78</v>
          </cell>
          <cell r="U70">
            <v>0</v>
          </cell>
          <cell r="Y70">
            <v>0</v>
          </cell>
        </row>
        <row r="71">
          <cell r="C71" t="str">
            <v>UPA BARRA DE JANGADA - C.G 005/2022</v>
          </cell>
          <cell r="E71" t="str">
            <v>FERNANDO JOSE DA SILVA</v>
          </cell>
          <cell r="F71" t="str">
            <v>2 - Outros Profissionais da Saúde</v>
          </cell>
          <cell r="G71" t="str">
            <v>2235-05</v>
          </cell>
          <cell r="H71">
            <v>45962</v>
          </cell>
          <cell r="J71">
            <v>315.68799999999999</v>
          </cell>
          <cell r="L71">
            <v>202.80241935483801</v>
          </cell>
          <cell r="M71">
            <v>2.2200000000000002</v>
          </cell>
          <cell r="O71">
            <v>5.1838613861386102</v>
          </cell>
          <cell r="P71">
            <v>0</v>
          </cell>
          <cell r="R71">
            <v>187.720365853658</v>
          </cell>
          <cell r="S71">
            <v>133.31</v>
          </cell>
          <cell r="U71">
            <v>0</v>
          </cell>
          <cell r="Y71">
            <v>1941</v>
          </cell>
          <cell r="AB71" t="str">
            <v>PISO ENFERMAGEM</v>
          </cell>
        </row>
        <row r="72">
          <cell r="C72" t="str">
            <v>UPA BARRA DE JANGADA - C.G 005/2022</v>
          </cell>
          <cell r="E72" t="str">
            <v>FILLIPE DA COSTA SANTOS</v>
          </cell>
          <cell r="F72" t="str">
            <v>2 - Outros Profissionais da Saúde</v>
          </cell>
          <cell r="G72" t="str">
            <v>2236-05</v>
          </cell>
          <cell r="H72">
            <v>45962</v>
          </cell>
          <cell r="J72">
            <v>167.54080000000002</v>
          </cell>
          <cell r="L72">
            <v>202.80241935483801</v>
          </cell>
          <cell r="M72">
            <v>1.68</v>
          </cell>
          <cell r="O72">
            <v>5.1838613861386102</v>
          </cell>
          <cell r="P72">
            <v>0</v>
          </cell>
          <cell r="S72">
            <v>0</v>
          </cell>
          <cell r="U72">
            <v>0</v>
          </cell>
          <cell r="Y72">
            <v>0</v>
          </cell>
        </row>
        <row r="73">
          <cell r="C73" t="str">
            <v>UPA BARRA DE JANGADA - C.G 005/2022</v>
          </cell>
          <cell r="E73" t="str">
            <v>FLAVIA DAS NEVES DO NASCIMENTO</v>
          </cell>
          <cell r="F73" t="str">
            <v>2 - Outros Profissionais da Saúde</v>
          </cell>
          <cell r="G73" t="str">
            <v>7664-20</v>
          </cell>
          <cell r="H73">
            <v>45962</v>
          </cell>
          <cell r="J73">
            <v>251.30799999999999</v>
          </cell>
          <cell r="L73">
            <v>202.80241935483801</v>
          </cell>
          <cell r="M73">
            <v>1.52</v>
          </cell>
          <cell r="O73">
            <v>5.1838613861386102</v>
          </cell>
          <cell r="P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UPA BARRA DE JANGADA - C.G 005/2022</v>
          </cell>
          <cell r="E74" t="str">
            <v>FLAVIO LUIZ GONCALVES</v>
          </cell>
          <cell r="F74" t="str">
            <v>2 - Outros Profissionais da Saúde</v>
          </cell>
          <cell r="G74" t="str">
            <v>3222-05</v>
          </cell>
          <cell r="H74">
            <v>45962</v>
          </cell>
          <cell r="J74">
            <v>339.93599999999998</v>
          </cell>
          <cell r="L74">
            <v>202.80241935483801</v>
          </cell>
          <cell r="M74">
            <v>1.52</v>
          </cell>
          <cell r="O74">
            <v>5.1838613861386102</v>
          </cell>
          <cell r="P74">
            <v>0</v>
          </cell>
          <cell r="S74">
            <v>0</v>
          </cell>
          <cell r="U74">
            <v>0</v>
          </cell>
          <cell r="Y74">
            <v>1673.15</v>
          </cell>
          <cell r="AB74" t="str">
            <v>PISO ENFERMAGEM</v>
          </cell>
        </row>
        <row r="75">
          <cell r="C75" t="str">
            <v>UPA BARRA DE JANGADA - C.G 005/2022</v>
          </cell>
          <cell r="E75" t="str">
            <v>FRANCISCO DE ASSIS CAVALCANTE SALES</v>
          </cell>
          <cell r="F75" t="str">
            <v>3 - Administrativo</v>
          </cell>
          <cell r="G75" t="str">
            <v>3222-30</v>
          </cell>
          <cell r="H75">
            <v>45962</v>
          </cell>
          <cell r="J75">
            <v>267.63200000000001</v>
          </cell>
          <cell r="L75">
            <v>202.80241935483801</v>
          </cell>
          <cell r="M75">
            <v>0.1</v>
          </cell>
          <cell r="O75">
            <v>5.1838613861386102</v>
          </cell>
          <cell r="P75">
            <v>0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UPA BARRA DE JANGADA - C.G 005/2022</v>
          </cell>
          <cell r="E76" t="str">
            <v>FRANCISCO LOPES DE AMAZONAS PIRES</v>
          </cell>
          <cell r="F76" t="str">
            <v>2 - Outros Profissionais da Saúde</v>
          </cell>
          <cell r="G76" t="str">
            <v>2236-05</v>
          </cell>
          <cell r="H76">
            <v>45962</v>
          </cell>
          <cell r="J76">
            <v>226.90639999999999</v>
          </cell>
          <cell r="L76">
            <v>202.80241935483801</v>
          </cell>
          <cell r="M76">
            <v>2.15</v>
          </cell>
          <cell r="O76">
            <v>5.1838613861386102</v>
          </cell>
          <cell r="P76">
            <v>0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UPA BARRA DE JANGADA - C.G 005/2022</v>
          </cell>
          <cell r="E77" t="str">
            <v>FRANÇOIS TALLES MEDEIROS RODRIGUES</v>
          </cell>
          <cell r="F77" t="str">
            <v>2 - Outros Profissionais da Saúde</v>
          </cell>
          <cell r="G77" t="str">
            <v>2236-05</v>
          </cell>
          <cell r="H77">
            <v>45962</v>
          </cell>
          <cell r="J77">
            <v>265.47200000000004</v>
          </cell>
          <cell r="L77">
            <v>202.80241935483801</v>
          </cell>
          <cell r="M77">
            <v>2.33</v>
          </cell>
          <cell r="O77">
            <v>5.1838613861386102</v>
          </cell>
          <cell r="P77">
            <v>0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UPA BARRA DE JANGADA - C.G 005/2022</v>
          </cell>
          <cell r="E78" t="str">
            <v xml:space="preserve">GABRIEL FRANÇA DA SILVA </v>
          </cell>
          <cell r="F78" t="str">
            <v>3 - Administrativo</v>
          </cell>
          <cell r="G78" t="str">
            <v>4221-05</v>
          </cell>
          <cell r="H78">
            <v>45962</v>
          </cell>
          <cell r="J78">
            <v>208.58080000000001</v>
          </cell>
          <cell r="L78">
            <v>202.80241935483801</v>
          </cell>
          <cell r="M78">
            <v>1.52</v>
          </cell>
          <cell r="O78">
            <v>5.1838613861386102</v>
          </cell>
          <cell r="P78">
            <v>0</v>
          </cell>
          <cell r="S78">
            <v>0</v>
          </cell>
          <cell r="U78">
            <v>0</v>
          </cell>
          <cell r="Y78">
            <v>0</v>
          </cell>
        </row>
        <row r="79">
          <cell r="C79" t="str">
            <v>UPA BARRA DE JANGADA - C.G 005/2022</v>
          </cell>
          <cell r="E79" t="str">
            <v>GABRIEL SANTANA DA SILVA</v>
          </cell>
          <cell r="F79" t="str">
            <v>2 - Outros Profissionais da Saúde</v>
          </cell>
          <cell r="G79" t="str">
            <v>2235-05</v>
          </cell>
          <cell r="H79">
            <v>45962</v>
          </cell>
          <cell r="J79">
            <v>326.43520000000001</v>
          </cell>
          <cell r="L79">
            <v>202.80241935483801</v>
          </cell>
          <cell r="M79">
            <v>2.2200000000000002</v>
          </cell>
          <cell r="O79">
            <v>5.1838613861386102</v>
          </cell>
          <cell r="P79">
            <v>0</v>
          </cell>
          <cell r="R79">
            <v>187.720365853658</v>
          </cell>
          <cell r="S79">
            <v>266.62</v>
          </cell>
          <cell r="U79">
            <v>0</v>
          </cell>
          <cell r="Y79">
            <v>1941</v>
          </cell>
          <cell r="AB79" t="str">
            <v>PISO ENFERMAGEM</v>
          </cell>
        </row>
        <row r="80">
          <cell r="C80" t="str">
            <v>UPA BARRA DE JANGADA - C.G 005/2022</v>
          </cell>
          <cell r="E80" t="str">
            <v>GABRIEL SILVA COSTA GUERRA MORAES</v>
          </cell>
          <cell r="F80" t="str">
            <v>1 - Médico</v>
          </cell>
          <cell r="G80" t="str">
            <v>2251-25</v>
          </cell>
          <cell r="H80">
            <v>45962</v>
          </cell>
          <cell r="J80">
            <v>560.79600000000005</v>
          </cell>
          <cell r="L80">
            <v>202.80241935483801</v>
          </cell>
          <cell r="M80">
            <v>4.2</v>
          </cell>
          <cell r="O80">
            <v>5.1838613861386102</v>
          </cell>
          <cell r="P80">
            <v>3.29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UPA BARRA DE JANGADA - C.G 005/2022</v>
          </cell>
          <cell r="E81" t="str">
            <v>GABRIELA SANTOS PACHECO DE LIMA</v>
          </cell>
          <cell r="F81" t="str">
            <v>1 - Médico</v>
          </cell>
          <cell r="G81" t="str">
            <v>2251-24</v>
          </cell>
          <cell r="H81">
            <v>45962</v>
          </cell>
          <cell r="J81">
            <v>1242.5328</v>
          </cell>
          <cell r="L81">
            <v>202.80241935483801</v>
          </cell>
          <cell r="M81">
            <v>1.1200000000000001</v>
          </cell>
          <cell r="O81">
            <v>5.1838613861386102</v>
          </cell>
          <cell r="P81">
            <v>3.29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UPA BARRA DE JANGADA - C.G 005/2022</v>
          </cell>
          <cell r="E82" t="str">
            <v xml:space="preserve">GENEIDE BARBOSA GOMES </v>
          </cell>
          <cell r="F82" t="str">
            <v>2 - Outros Profissionais da Saúde</v>
          </cell>
          <cell r="G82" t="str">
            <v>2235-05</v>
          </cell>
          <cell r="H82">
            <v>45962</v>
          </cell>
          <cell r="J82">
            <v>390.3888</v>
          </cell>
          <cell r="L82">
            <v>202.80241935483801</v>
          </cell>
          <cell r="M82">
            <v>0.15</v>
          </cell>
          <cell r="O82">
            <v>5.1838613861386102</v>
          </cell>
          <cell r="P82">
            <v>0</v>
          </cell>
          <cell r="S82">
            <v>0</v>
          </cell>
          <cell r="U82">
            <v>0</v>
          </cell>
          <cell r="Y82">
            <v>1941</v>
          </cell>
          <cell r="AB82" t="str">
            <v>PISO ENFERMAGEM</v>
          </cell>
        </row>
        <row r="83">
          <cell r="C83" t="str">
            <v>UPA BARRA DE JANGADA - C.G 005/2022</v>
          </cell>
          <cell r="E83" t="str">
            <v>GEZILDA MARIA DOS SANTOS</v>
          </cell>
          <cell r="F83" t="str">
            <v>2 - Outros Profissionais da Saúde</v>
          </cell>
          <cell r="G83" t="str">
            <v>3222-05</v>
          </cell>
          <cell r="H83">
            <v>45962</v>
          </cell>
          <cell r="J83">
            <v>400.01120000000003</v>
          </cell>
          <cell r="L83">
            <v>202.80241935483801</v>
          </cell>
          <cell r="M83">
            <v>0.1</v>
          </cell>
          <cell r="O83">
            <v>5.1838613861386102</v>
          </cell>
          <cell r="P83">
            <v>0</v>
          </cell>
          <cell r="R83">
            <v>187.720365853658</v>
          </cell>
          <cell r="S83">
            <v>6.07</v>
          </cell>
          <cell r="U83">
            <v>0</v>
          </cell>
          <cell r="Y83">
            <v>1673.15</v>
          </cell>
          <cell r="AB83" t="str">
            <v>PISO ENFERMAGEM</v>
          </cell>
        </row>
        <row r="84">
          <cell r="C84" t="str">
            <v>UPA BARRA DE JANGADA - C.G 005/2022</v>
          </cell>
          <cell r="E84" t="str">
            <v xml:space="preserve">GILSON SANTANA DA SILVA </v>
          </cell>
          <cell r="F84" t="str">
            <v>3 - Administrativo</v>
          </cell>
          <cell r="G84" t="str">
            <v>5143-10</v>
          </cell>
          <cell r="H84">
            <v>45962</v>
          </cell>
          <cell r="J84">
            <v>157.87200000000001</v>
          </cell>
          <cell r="L84">
            <v>202.80241935483801</v>
          </cell>
          <cell r="M84">
            <v>1.52</v>
          </cell>
          <cell r="O84">
            <v>5.1838613861386102</v>
          </cell>
          <cell r="P84">
            <v>0</v>
          </cell>
          <cell r="R84">
            <v>187.720365853658</v>
          </cell>
          <cell r="S84">
            <v>91.08</v>
          </cell>
          <cell r="U84">
            <v>0</v>
          </cell>
          <cell r="Y84">
            <v>0</v>
          </cell>
        </row>
        <row r="85">
          <cell r="C85" t="str">
            <v>UPA BARRA DE JANGADA - C.G 005/2022</v>
          </cell>
          <cell r="E85" t="str">
            <v xml:space="preserve">GISELE REGINA LOPES DA SILVA </v>
          </cell>
          <cell r="F85" t="str">
            <v>2 - Outros Profissionais da Saúde</v>
          </cell>
          <cell r="G85" t="str">
            <v>2516-05</v>
          </cell>
          <cell r="H85">
            <v>45962</v>
          </cell>
          <cell r="J85">
            <v>286.94799999999998</v>
          </cell>
          <cell r="L85">
            <v>202.80241935483801</v>
          </cell>
          <cell r="M85">
            <v>2.0699999999999998</v>
          </cell>
          <cell r="O85">
            <v>5.1838613861386102</v>
          </cell>
          <cell r="P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UPA BARRA DE JANGADA - C.G 005/2022</v>
          </cell>
          <cell r="E86" t="str">
            <v xml:space="preserve">GISLENE ALVES TOLEDO NUNES </v>
          </cell>
          <cell r="F86" t="str">
            <v>3 - Administrativo</v>
          </cell>
          <cell r="G86" t="str">
            <v>4221-05</v>
          </cell>
          <cell r="H86">
            <v>45962</v>
          </cell>
          <cell r="J86">
            <v>243.8288</v>
          </cell>
          <cell r="L86">
            <v>202.80241935483801</v>
          </cell>
          <cell r="M86">
            <v>1.52</v>
          </cell>
          <cell r="O86">
            <v>5.1838613861386102</v>
          </cell>
          <cell r="P86">
            <v>0</v>
          </cell>
          <cell r="S86">
            <v>0</v>
          </cell>
          <cell r="U86">
            <v>0</v>
          </cell>
          <cell r="Y86">
            <v>0</v>
          </cell>
        </row>
        <row r="87">
          <cell r="C87" t="str">
            <v>UPA BARRA DE JANGADA - C.G 005/2022</v>
          </cell>
          <cell r="E87" t="str">
            <v>GLEICIANE ALVES DA SILVA</v>
          </cell>
          <cell r="F87" t="str">
            <v>2 - Outros Profissionais da Saúde</v>
          </cell>
          <cell r="G87" t="str">
            <v>3222-05</v>
          </cell>
          <cell r="H87">
            <v>45962</v>
          </cell>
          <cell r="J87">
            <v>353.5104</v>
          </cell>
          <cell r="L87">
            <v>202.80241935483801</v>
          </cell>
          <cell r="M87">
            <v>1.52</v>
          </cell>
          <cell r="O87">
            <v>5.1838613861386102</v>
          </cell>
          <cell r="P87">
            <v>0</v>
          </cell>
          <cell r="S87">
            <v>0</v>
          </cell>
          <cell r="U87">
            <v>0</v>
          </cell>
          <cell r="Y87">
            <v>1673.15</v>
          </cell>
          <cell r="AB87" t="str">
            <v>PISO ENFERMAGEM</v>
          </cell>
        </row>
        <row r="88">
          <cell r="C88" t="str">
            <v>UPA BARRA DE JANGADA - C.G 005/2022</v>
          </cell>
          <cell r="E88" t="str">
            <v>HELAN MARCELO AZEVEDO DE LIRA BEZERRA</v>
          </cell>
          <cell r="F88" t="str">
            <v>2 - Outros Profissionais da Saúde</v>
          </cell>
          <cell r="G88" t="str">
            <v>3241-20</v>
          </cell>
          <cell r="H88">
            <v>45962</v>
          </cell>
          <cell r="J88">
            <v>578.1</v>
          </cell>
          <cell r="L88">
            <v>202.80241935483801</v>
          </cell>
          <cell r="M88">
            <v>2.73</v>
          </cell>
          <cell r="O88">
            <v>5.1838613861386102</v>
          </cell>
          <cell r="P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UPA BARRA DE JANGADA - C.G 005/2022</v>
          </cell>
          <cell r="E89" t="str">
            <v>HEVERTON CESAR DA SILVA RAMOS</v>
          </cell>
          <cell r="F89" t="str">
            <v>2 - Outros Profissionais da Saúde</v>
          </cell>
          <cell r="G89" t="str">
            <v>2235-05</v>
          </cell>
          <cell r="H89">
            <v>45962</v>
          </cell>
          <cell r="J89">
            <v>902.34640000000002</v>
          </cell>
          <cell r="L89">
            <v>202.80241935483801</v>
          </cell>
          <cell r="M89">
            <v>8.68</v>
          </cell>
          <cell r="O89">
            <v>5.1838613861386102</v>
          </cell>
          <cell r="P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BARRA DE JANGADA - C.G 005/2022</v>
          </cell>
          <cell r="E90" t="str">
            <v>INGRID BANDEIRA DA SILVA</v>
          </cell>
          <cell r="F90" t="str">
            <v>2 - Outros Profissionais da Saúde</v>
          </cell>
          <cell r="G90" t="str">
            <v>5152-05</v>
          </cell>
          <cell r="H90">
            <v>45962</v>
          </cell>
          <cell r="J90">
            <v>224.48080000000002</v>
          </cell>
          <cell r="L90">
            <v>202.80241935483801</v>
          </cell>
          <cell r="M90">
            <v>1.52</v>
          </cell>
          <cell r="O90">
            <v>5.1838613861386102</v>
          </cell>
          <cell r="P90">
            <v>0</v>
          </cell>
          <cell r="R90">
            <v>187.720365853658</v>
          </cell>
          <cell r="S90">
            <v>91.08</v>
          </cell>
          <cell r="U90">
            <v>0</v>
          </cell>
          <cell r="Y90">
            <v>0</v>
          </cell>
        </row>
        <row r="91">
          <cell r="C91" t="str">
            <v>UPA BARRA DE JANGADA - C.G 005/2022</v>
          </cell>
          <cell r="E91" t="str">
            <v>IRAILDE DOS SANTOS ROCHA</v>
          </cell>
          <cell r="F91" t="str">
            <v>2 - Outros Profissionais da Saúde</v>
          </cell>
          <cell r="G91" t="str">
            <v>3241-20</v>
          </cell>
          <cell r="H91">
            <v>45962</v>
          </cell>
          <cell r="J91">
            <v>554</v>
          </cell>
          <cell r="L91">
            <v>202.80241935483801</v>
          </cell>
          <cell r="M91">
            <v>2.73</v>
          </cell>
          <cell r="O91">
            <v>5.1838613861386102</v>
          </cell>
          <cell r="P91">
            <v>0</v>
          </cell>
          <cell r="R91">
            <v>187.720365853658</v>
          </cell>
          <cell r="S91">
            <v>81.97</v>
          </cell>
          <cell r="U91">
            <v>0</v>
          </cell>
          <cell r="Y91">
            <v>0</v>
          </cell>
        </row>
        <row r="92">
          <cell r="C92" t="str">
            <v>UPA BARRA DE JANGADA - C.G 005/2022</v>
          </cell>
          <cell r="E92" t="str">
            <v>IRONILDO FIRMINO DA SILVA FILHO</v>
          </cell>
          <cell r="F92" t="str">
            <v>3 - Administrativo</v>
          </cell>
          <cell r="G92" t="str">
            <v>5174-10</v>
          </cell>
          <cell r="H92">
            <v>45962</v>
          </cell>
          <cell r="J92">
            <v>254.34</v>
          </cell>
          <cell r="L92">
            <v>202.80241935483801</v>
          </cell>
          <cell r="M92">
            <v>1.52</v>
          </cell>
          <cell r="O92">
            <v>5.1838613861386102</v>
          </cell>
          <cell r="P92">
            <v>0</v>
          </cell>
          <cell r="R92">
            <v>187.720365853658</v>
          </cell>
          <cell r="S92">
            <v>91.08</v>
          </cell>
          <cell r="U92">
            <v>0</v>
          </cell>
          <cell r="Y92">
            <v>0</v>
          </cell>
        </row>
        <row r="93">
          <cell r="C93" t="str">
            <v>UPA BARRA DE JANGADA - C.G 005/2022</v>
          </cell>
          <cell r="E93" t="str">
            <v>ISABELA CARINA LEITE PEIXOTO</v>
          </cell>
          <cell r="F93" t="str">
            <v>2 - Outros Profissionais da Saúde</v>
          </cell>
          <cell r="G93" t="str">
            <v>3241-20</v>
          </cell>
          <cell r="H93">
            <v>45962</v>
          </cell>
          <cell r="J93">
            <v>466.31760000000003</v>
          </cell>
          <cell r="L93">
            <v>202.80241935483801</v>
          </cell>
          <cell r="M93">
            <v>2.73</v>
          </cell>
          <cell r="O93">
            <v>5.1838613861386102</v>
          </cell>
          <cell r="P93">
            <v>0</v>
          </cell>
          <cell r="R93">
            <v>187.720365853658</v>
          </cell>
          <cell r="S93">
            <v>81.97</v>
          </cell>
          <cell r="U93">
            <v>0</v>
          </cell>
          <cell r="Y93">
            <v>0</v>
          </cell>
        </row>
        <row r="94">
          <cell r="C94" t="str">
            <v>UPA BARRA DE JANGADA - C.G 005/2022</v>
          </cell>
          <cell r="E94" t="str">
            <v>ISABELLE CRISTINA COSTA DE ALBUQUERQUE</v>
          </cell>
          <cell r="F94" t="str">
            <v>2 - Outros Profissionais da Saúde</v>
          </cell>
          <cell r="G94" t="str">
            <v>2235-05</v>
          </cell>
          <cell r="H94">
            <v>45962</v>
          </cell>
          <cell r="J94">
            <v>329.53360000000004</v>
          </cell>
          <cell r="M94">
            <v>0</v>
          </cell>
          <cell r="O94">
            <v>5.1838613861386102</v>
          </cell>
          <cell r="P94">
            <v>0</v>
          </cell>
          <cell r="S94">
            <v>0</v>
          </cell>
          <cell r="U94">
            <v>0</v>
          </cell>
          <cell r="Y94">
            <v>1941</v>
          </cell>
          <cell r="AB94" t="str">
            <v>PISO ENFERMAGEM</v>
          </cell>
        </row>
        <row r="95">
          <cell r="C95" t="str">
            <v>UPA BARRA DE JANGADA - C.G 005/2022</v>
          </cell>
          <cell r="E95" t="str">
            <v>ITALO MARQUES DA CUNHA CAVALCANTI</v>
          </cell>
          <cell r="F95" t="str">
            <v>2 - Outros Profissionais da Saúde</v>
          </cell>
          <cell r="G95" t="str">
            <v>2235-05</v>
          </cell>
          <cell r="H95">
            <v>45962</v>
          </cell>
          <cell r="J95">
            <v>339.2</v>
          </cell>
          <cell r="L95">
            <v>202.80241935483801</v>
          </cell>
          <cell r="M95">
            <v>2.2200000000000002</v>
          </cell>
          <cell r="O95">
            <v>5.1838613861386102</v>
          </cell>
          <cell r="P95">
            <v>0</v>
          </cell>
          <cell r="S95">
            <v>0</v>
          </cell>
          <cell r="U95">
            <v>0</v>
          </cell>
          <cell r="Y95">
            <v>1941</v>
          </cell>
          <cell r="AB95" t="str">
            <v>PISO ENFERMAGEM</v>
          </cell>
        </row>
        <row r="96">
          <cell r="C96" t="str">
            <v>UPA BARRA DE JANGADA - C.G 005/2022</v>
          </cell>
          <cell r="E96" t="str">
            <v xml:space="preserve">ITAMAR SOARES DOS SANTOS FILHO </v>
          </cell>
          <cell r="F96" t="str">
            <v>2 - Outros Profissionais da Saúde</v>
          </cell>
          <cell r="G96" t="str">
            <v>2235-05</v>
          </cell>
          <cell r="H96">
            <v>45962</v>
          </cell>
          <cell r="J96">
            <v>427.34559999999999</v>
          </cell>
          <cell r="L96">
            <v>202.80241935483801</v>
          </cell>
          <cell r="M96">
            <v>0.12</v>
          </cell>
          <cell r="O96">
            <v>5.1838613861386102</v>
          </cell>
          <cell r="P96">
            <v>0</v>
          </cell>
          <cell r="S96">
            <v>0</v>
          </cell>
          <cell r="U96">
            <v>0</v>
          </cell>
          <cell r="Y96">
            <v>2298.9499999999998</v>
          </cell>
          <cell r="AB96" t="str">
            <v>PISO ENFERMAGEM</v>
          </cell>
        </row>
        <row r="97">
          <cell r="C97" t="str">
            <v>UPA BARRA DE JANGADA - C.G 005/2022</v>
          </cell>
          <cell r="E97" t="str">
            <v>IVANIRA NADJA DO NASCIMENTO</v>
          </cell>
          <cell r="F97" t="str">
            <v>2 - Outros Profissionais da Saúde</v>
          </cell>
          <cell r="G97" t="str">
            <v>2234-05</v>
          </cell>
          <cell r="H97">
            <v>45962</v>
          </cell>
          <cell r="J97">
            <v>490.95920000000001</v>
          </cell>
          <cell r="L97">
            <v>202.80241935483801</v>
          </cell>
          <cell r="M97">
            <v>3.76</v>
          </cell>
          <cell r="O97">
            <v>5.1838613861386102</v>
          </cell>
          <cell r="P97">
            <v>0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UPA BARRA DE JANGADA - C.G 005/2022</v>
          </cell>
          <cell r="E98" t="str">
            <v>IVETE MARIA CUNHA DE SOUZA</v>
          </cell>
          <cell r="F98" t="str">
            <v>2 - Outros Profissionais da Saúde</v>
          </cell>
          <cell r="G98" t="str">
            <v>3241-20</v>
          </cell>
          <cell r="H98">
            <v>45962</v>
          </cell>
          <cell r="J98">
            <v>657.952</v>
          </cell>
          <cell r="L98">
            <v>202.80241935483801</v>
          </cell>
          <cell r="M98">
            <v>2.73</v>
          </cell>
          <cell r="O98">
            <v>5.1838613861386102</v>
          </cell>
          <cell r="P98">
            <v>0</v>
          </cell>
          <cell r="R98">
            <v>187.720365853658</v>
          </cell>
          <cell r="S98">
            <v>81.97</v>
          </cell>
          <cell r="U98">
            <v>0</v>
          </cell>
          <cell r="Y98">
            <v>0</v>
          </cell>
        </row>
        <row r="99">
          <cell r="C99" t="str">
            <v>UPA BARRA DE JANGADA - C.G 005/2022</v>
          </cell>
          <cell r="E99" t="str">
            <v>JACKSON BUARQUE MELO</v>
          </cell>
          <cell r="F99" t="str">
            <v>2 - Outros Profissionais da Saúde</v>
          </cell>
          <cell r="G99" t="str">
            <v>5152-10</v>
          </cell>
          <cell r="H99">
            <v>45962</v>
          </cell>
          <cell r="J99">
            <v>159.14400000000001</v>
          </cell>
          <cell r="M99">
            <v>0</v>
          </cell>
          <cell r="O99">
            <v>5.1838613861386102</v>
          </cell>
          <cell r="P99">
            <v>0</v>
          </cell>
          <cell r="S99">
            <v>0</v>
          </cell>
          <cell r="U99">
            <v>0</v>
          </cell>
          <cell r="Y99">
            <v>0</v>
          </cell>
        </row>
        <row r="100">
          <cell r="C100" t="str">
            <v>UPA BARRA DE JANGADA - C.G 005/2022</v>
          </cell>
          <cell r="E100" t="str">
            <v>JADEVAL JOSE DA SILVA</v>
          </cell>
          <cell r="F100" t="str">
            <v>3 - Administrativo</v>
          </cell>
          <cell r="G100" t="str">
            <v>5143-10</v>
          </cell>
          <cell r="H100">
            <v>45962</v>
          </cell>
          <cell r="J100">
            <v>224.58560000000003</v>
          </cell>
          <cell r="L100">
            <v>202.80241935483801</v>
          </cell>
          <cell r="M100">
            <v>1.52</v>
          </cell>
          <cell r="O100">
            <v>5.1838613861386102</v>
          </cell>
          <cell r="P100">
            <v>0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UPA BARRA DE JANGADA - C.G 005/2022</v>
          </cell>
          <cell r="E101" t="str">
            <v>JAILSON AMARO DOS SANTOS</v>
          </cell>
          <cell r="F101" t="str">
            <v>3 - Administrativo</v>
          </cell>
          <cell r="G101" t="str">
            <v>5174-10</v>
          </cell>
          <cell r="H101">
            <v>45962</v>
          </cell>
          <cell r="J101">
            <v>157.87200000000001</v>
          </cell>
          <cell r="L101">
            <v>202.80241935483801</v>
          </cell>
          <cell r="M101">
            <v>1.52</v>
          </cell>
          <cell r="O101">
            <v>5.1838613861386102</v>
          </cell>
          <cell r="P101">
            <v>0</v>
          </cell>
          <cell r="R101">
            <v>187.720365853658</v>
          </cell>
          <cell r="S101">
            <v>91.08</v>
          </cell>
          <cell r="U101">
            <v>0</v>
          </cell>
          <cell r="Y101">
            <v>0</v>
          </cell>
        </row>
        <row r="102">
          <cell r="C102" t="str">
            <v>UPA BARRA DE JANGADA - C.G 005/2022</v>
          </cell>
          <cell r="E102" t="str">
            <v>JANDERSON PEREIRA DE CARVALHO</v>
          </cell>
          <cell r="F102" t="str">
            <v>1 - Médico</v>
          </cell>
          <cell r="G102" t="str">
            <v>2252-70</v>
          </cell>
          <cell r="H102">
            <v>45962</v>
          </cell>
          <cell r="J102">
            <v>579.05039999999997</v>
          </cell>
          <cell r="L102">
            <v>202.80241935483801</v>
          </cell>
          <cell r="M102">
            <v>3.22</v>
          </cell>
          <cell r="O102">
            <v>5.1838613861386102</v>
          </cell>
          <cell r="P102">
            <v>3.29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UPA BARRA DE JANGADA - C.G 005/2022</v>
          </cell>
          <cell r="E103" t="str">
            <v xml:space="preserve">JANNE MEYRE MARINHO ALBUQUERQUE </v>
          </cell>
          <cell r="F103" t="str">
            <v>2 - Outros Profissionais da Saúde</v>
          </cell>
          <cell r="G103" t="str">
            <v>3222-05</v>
          </cell>
          <cell r="H103">
            <v>45962</v>
          </cell>
          <cell r="J103">
            <v>350.67760000000004</v>
          </cell>
          <cell r="L103">
            <v>202.80241935483801</v>
          </cell>
          <cell r="M103">
            <v>1.52</v>
          </cell>
          <cell r="O103">
            <v>5.1838613861386102</v>
          </cell>
          <cell r="P103">
            <v>0</v>
          </cell>
          <cell r="S103">
            <v>0</v>
          </cell>
          <cell r="U103">
            <v>0</v>
          </cell>
          <cell r="Y103">
            <v>1673.15</v>
          </cell>
          <cell r="AB103" t="str">
            <v>PISO ENFERMAGEM</v>
          </cell>
        </row>
        <row r="104">
          <cell r="C104" t="str">
            <v>UPA BARRA DE JANGADA - C.G 005/2022</v>
          </cell>
          <cell r="E104" t="str">
            <v>JAQUELINE FERREIRA SILVA</v>
          </cell>
          <cell r="F104" t="str">
            <v>2 - Outros Profissionais da Saúde</v>
          </cell>
          <cell r="G104" t="str">
            <v>3222-05</v>
          </cell>
          <cell r="H104">
            <v>45962</v>
          </cell>
          <cell r="J104">
            <v>387.512</v>
          </cell>
          <cell r="L104">
            <v>202.80241935483801</v>
          </cell>
          <cell r="M104">
            <v>0.1</v>
          </cell>
          <cell r="O104">
            <v>5.1838613861386102</v>
          </cell>
          <cell r="P104">
            <v>0</v>
          </cell>
          <cell r="S104">
            <v>0</v>
          </cell>
          <cell r="U104">
            <v>0</v>
          </cell>
          <cell r="Y104">
            <v>1673.15</v>
          </cell>
          <cell r="AB104" t="str">
            <v>PISO ENFERMAGEM</v>
          </cell>
        </row>
        <row r="105">
          <cell r="C105" t="str">
            <v>UPA BARRA DE JANGADA - C.G 005/2022</v>
          </cell>
          <cell r="E105" t="str">
            <v>JEAN CARLOS DA SILVA CARNEIRO</v>
          </cell>
          <cell r="F105" t="str">
            <v>3 - Administrativo</v>
          </cell>
          <cell r="G105" t="str">
            <v>5174-10</v>
          </cell>
          <cell r="H105">
            <v>45962</v>
          </cell>
          <cell r="J105">
            <v>257.87759999999997</v>
          </cell>
          <cell r="L105">
            <v>202.80241935483801</v>
          </cell>
          <cell r="M105">
            <v>1.52</v>
          </cell>
          <cell r="O105">
            <v>5.1838613861386102</v>
          </cell>
          <cell r="P105">
            <v>0</v>
          </cell>
          <cell r="R105">
            <v>187.720365853658</v>
          </cell>
          <cell r="S105">
            <v>91.08</v>
          </cell>
          <cell r="U105">
            <v>0</v>
          </cell>
          <cell r="Y105">
            <v>0</v>
          </cell>
        </row>
        <row r="106">
          <cell r="C106" t="str">
            <v>UPA BARRA DE JANGADA - C.G 005/2022</v>
          </cell>
          <cell r="E106" t="str">
            <v>JESUINO GUILHERME DOS SANTOS SILVA</v>
          </cell>
          <cell r="F106" t="str">
            <v>3 - Administrativo</v>
          </cell>
          <cell r="G106" t="str">
            <v>4131-10</v>
          </cell>
          <cell r="H106">
            <v>45962</v>
          </cell>
          <cell r="J106">
            <v>410.53199999999998</v>
          </cell>
          <cell r="L106">
            <v>202.80241935483801</v>
          </cell>
          <cell r="M106">
            <v>3.12</v>
          </cell>
          <cell r="O106">
            <v>5.1838613861386102</v>
          </cell>
          <cell r="P106">
            <v>0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UPA BARRA DE JANGADA - C.G 005/2022</v>
          </cell>
          <cell r="E107" t="str">
            <v>JOAO BATISTA PINHEIRO DE MELO</v>
          </cell>
          <cell r="F107" t="str">
            <v>2 - Outros Profissionais da Saúde</v>
          </cell>
          <cell r="G107" t="str">
            <v>3222-05</v>
          </cell>
          <cell r="H107">
            <v>45962</v>
          </cell>
          <cell r="J107">
            <v>367.79680000000002</v>
          </cell>
          <cell r="L107">
            <v>202.80241935483801</v>
          </cell>
          <cell r="M107">
            <v>1.52</v>
          </cell>
          <cell r="O107">
            <v>5.1838613861386102</v>
          </cell>
          <cell r="P107">
            <v>0</v>
          </cell>
          <cell r="R107">
            <v>187.720365853658</v>
          </cell>
          <cell r="S107">
            <v>91.08</v>
          </cell>
          <cell r="U107">
            <v>0</v>
          </cell>
          <cell r="Y107">
            <v>1673.15</v>
          </cell>
          <cell r="AB107" t="str">
            <v>PISO ENFERMAGEM</v>
          </cell>
        </row>
        <row r="108">
          <cell r="C108" t="str">
            <v>UPA BARRA DE JANGADA - C.G 005/2022</v>
          </cell>
          <cell r="E108" t="str">
            <v>JOAO ROBERTO MATIAS DE LIMA</v>
          </cell>
          <cell r="F108" t="str">
            <v>3 - Administrativo</v>
          </cell>
          <cell r="G108" t="str">
            <v>5143-10</v>
          </cell>
          <cell r="H108">
            <v>45962</v>
          </cell>
          <cell r="J108">
            <v>231.78400000000002</v>
          </cell>
          <cell r="L108">
            <v>202.80241935483801</v>
          </cell>
          <cell r="M108">
            <v>1.52</v>
          </cell>
          <cell r="O108">
            <v>5.1838613861386102</v>
          </cell>
          <cell r="P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UPA BARRA DE JANGADA - C.G 005/2022</v>
          </cell>
          <cell r="E109" t="str">
            <v>JOAO VITOR DE LEMOS</v>
          </cell>
          <cell r="F109" t="str">
            <v>2 - Outros Profissionais da Saúde</v>
          </cell>
          <cell r="G109" t="str">
            <v>3222-30</v>
          </cell>
          <cell r="H109">
            <v>45962</v>
          </cell>
          <cell r="J109">
            <v>216.196</v>
          </cell>
          <cell r="L109">
            <v>202.80241935483801</v>
          </cell>
          <cell r="M109">
            <v>1.52</v>
          </cell>
          <cell r="O109">
            <v>5.1838613861386102</v>
          </cell>
          <cell r="P109">
            <v>0</v>
          </cell>
          <cell r="R109">
            <v>187.720365853658</v>
          </cell>
          <cell r="S109">
            <v>91.08</v>
          </cell>
          <cell r="U109">
            <v>0</v>
          </cell>
          <cell r="Y109">
            <v>0</v>
          </cell>
        </row>
        <row r="110">
          <cell r="C110" t="str">
            <v>UPA BARRA DE JANGADA - C.G 005/2022</v>
          </cell>
          <cell r="E110" t="str">
            <v>JOCIANE MARIA DE SANTANA</v>
          </cell>
          <cell r="F110" t="str">
            <v>2 - Outros Profissionais da Saúde</v>
          </cell>
          <cell r="G110" t="str">
            <v>3222-05</v>
          </cell>
          <cell r="H110">
            <v>45962</v>
          </cell>
          <cell r="J110">
            <v>298.5</v>
          </cell>
          <cell r="L110">
            <v>202.80241935483801</v>
          </cell>
          <cell r="M110">
            <v>1.52</v>
          </cell>
          <cell r="O110">
            <v>5.1838613861386102</v>
          </cell>
          <cell r="P110">
            <v>0</v>
          </cell>
          <cell r="R110">
            <v>187.720365853658</v>
          </cell>
          <cell r="S110">
            <v>91.08</v>
          </cell>
          <cell r="U110">
            <v>0</v>
          </cell>
          <cell r="Y110">
            <v>1673.15</v>
          </cell>
          <cell r="AB110" t="str">
            <v>PISO ENFERMAGEM</v>
          </cell>
        </row>
        <row r="111">
          <cell r="C111" t="str">
            <v>UPA BARRA DE JANGADA - C.G 005/2022</v>
          </cell>
          <cell r="E111" t="str">
            <v xml:space="preserve">JONH ANTHONY SILVA LIMA </v>
          </cell>
          <cell r="F111" t="str">
            <v>1 - Médico</v>
          </cell>
          <cell r="G111" t="str">
            <v>2251-24</v>
          </cell>
          <cell r="H111">
            <v>45962</v>
          </cell>
          <cell r="J111">
            <v>380.61919999999998</v>
          </cell>
          <cell r="M111">
            <v>0</v>
          </cell>
          <cell r="O111">
            <v>5.1838613861386102</v>
          </cell>
          <cell r="P111">
            <v>3.29</v>
          </cell>
          <cell r="S111">
            <v>0</v>
          </cell>
          <cell r="U111">
            <v>0</v>
          </cell>
          <cell r="Y111">
            <v>0</v>
          </cell>
        </row>
        <row r="112">
          <cell r="C112" t="str">
            <v>UPA BARRA DE JANGADA - C.G 005/2022</v>
          </cell>
          <cell r="E112" t="str">
            <v>JONILSON DA SILVA</v>
          </cell>
          <cell r="F112" t="str">
            <v>2 - Outros Profissionais da Saúde</v>
          </cell>
          <cell r="G112" t="str">
            <v>3222-05</v>
          </cell>
          <cell r="H112">
            <v>45962</v>
          </cell>
          <cell r="J112">
            <v>111.54</v>
          </cell>
          <cell r="L112">
            <v>202.80241935483801</v>
          </cell>
          <cell r="M112">
            <v>0.15</v>
          </cell>
          <cell r="O112">
            <v>5.1838613861386102</v>
          </cell>
          <cell r="P112">
            <v>0</v>
          </cell>
          <cell r="S112">
            <v>0</v>
          </cell>
          <cell r="U112">
            <v>0</v>
          </cell>
          <cell r="Y112">
            <v>1059.6600000000001</v>
          </cell>
          <cell r="AB112" t="str">
            <v>PISO ENFERMAGEM</v>
          </cell>
        </row>
        <row r="113">
          <cell r="C113" t="str">
            <v>UPA BARRA DE JANGADA - C.G 005/2022</v>
          </cell>
          <cell r="E113" t="str">
            <v>JORGE MANOEL JERONIMO FILHO</v>
          </cell>
          <cell r="F113" t="str">
            <v>2 - Outros Profissionais da Saúde</v>
          </cell>
          <cell r="G113" t="str">
            <v>3222-05</v>
          </cell>
          <cell r="H113">
            <v>45962</v>
          </cell>
          <cell r="J113">
            <v>347.55040000000002</v>
          </cell>
          <cell r="L113">
            <v>202.80241935483801</v>
          </cell>
          <cell r="M113">
            <v>1.52</v>
          </cell>
          <cell r="O113">
            <v>5.1838613861386102</v>
          </cell>
          <cell r="P113">
            <v>0</v>
          </cell>
          <cell r="R113">
            <v>187.720365853658</v>
          </cell>
          <cell r="S113">
            <v>91.08</v>
          </cell>
          <cell r="U113">
            <v>0</v>
          </cell>
          <cell r="Y113">
            <v>1673.15</v>
          </cell>
          <cell r="AB113" t="str">
            <v>PISO ENFERMAGEM</v>
          </cell>
        </row>
        <row r="114">
          <cell r="C114" t="str">
            <v>UPA BARRA DE JANGADA - C.G 005/2022</v>
          </cell>
          <cell r="E114" t="str">
            <v>JOSE ALLYSON RAMOS ALVES</v>
          </cell>
          <cell r="F114" t="str">
            <v>2 - Outros Profissionais da Saúde</v>
          </cell>
          <cell r="G114" t="str">
            <v>5152-10</v>
          </cell>
          <cell r="H114">
            <v>45962</v>
          </cell>
          <cell r="J114">
            <v>264.19839999999999</v>
          </cell>
          <cell r="L114">
            <v>202.80241935483801</v>
          </cell>
          <cell r="M114">
            <v>1.52</v>
          </cell>
          <cell r="O114">
            <v>5.1838613861386102</v>
          </cell>
          <cell r="P114">
            <v>0</v>
          </cell>
          <cell r="R114">
            <v>187.720365853658</v>
          </cell>
          <cell r="S114">
            <v>91.08</v>
          </cell>
          <cell r="U114">
            <v>0</v>
          </cell>
          <cell r="Y114">
            <v>0</v>
          </cell>
        </row>
        <row r="115">
          <cell r="C115" t="str">
            <v>UPA BARRA DE JANGADA - C.G 005/2022</v>
          </cell>
          <cell r="E115" t="str">
            <v>JOSE FERNANDO ALMEIDA DE ARAUJO JUN</v>
          </cell>
          <cell r="F115" t="str">
            <v>2 - Outros Profissionais da Saúde</v>
          </cell>
          <cell r="G115" t="str">
            <v>2236-05</v>
          </cell>
          <cell r="H115">
            <v>45962</v>
          </cell>
          <cell r="J115">
            <v>232.79520000000002</v>
          </cell>
          <cell r="L115">
            <v>202.80241935483801</v>
          </cell>
          <cell r="M115">
            <v>2.33</v>
          </cell>
          <cell r="O115">
            <v>5.1838613861386102</v>
          </cell>
          <cell r="P115">
            <v>0</v>
          </cell>
          <cell r="S115">
            <v>0</v>
          </cell>
          <cell r="U115">
            <v>0</v>
          </cell>
          <cell r="Y115">
            <v>0</v>
          </cell>
        </row>
        <row r="116">
          <cell r="C116" t="str">
            <v>UPA BARRA DE JANGADA - C.G 005/2022</v>
          </cell>
          <cell r="E116" t="str">
            <v>JOSE PEDRO GOMES SILVA</v>
          </cell>
          <cell r="F116" t="str">
            <v>3 - Administrativo</v>
          </cell>
          <cell r="G116" t="str">
            <v>3222-30</v>
          </cell>
          <cell r="H116">
            <v>45962</v>
          </cell>
          <cell r="J116">
            <v>253.23759999999999</v>
          </cell>
          <cell r="L116">
            <v>202.80241935483801</v>
          </cell>
          <cell r="M116">
            <v>1.52</v>
          </cell>
          <cell r="O116">
            <v>5.1838613861386102</v>
          </cell>
          <cell r="P116">
            <v>0</v>
          </cell>
          <cell r="R116">
            <v>187.720365853658</v>
          </cell>
          <cell r="S116">
            <v>91.08</v>
          </cell>
          <cell r="U116">
            <v>0</v>
          </cell>
          <cell r="Y116">
            <v>0</v>
          </cell>
        </row>
        <row r="117">
          <cell r="C117" t="str">
            <v>UPA BARRA DE JANGADA - C.G 005/2022</v>
          </cell>
          <cell r="E117" t="str">
            <v>JOSE ROBERTO RIBEIRO DE SENA</v>
          </cell>
          <cell r="F117" t="str">
            <v>2 - Outros Profissionais da Saúde</v>
          </cell>
          <cell r="G117" t="str">
            <v>3226-05</v>
          </cell>
          <cell r="H117">
            <v>45962</v>
          </cell>
          <cell r="J117">
            <v>222.44</v>
          </cell>
          <cell r="L117">
            <v>202.80241935483801</v>
          </cell>
          <cell r="M117">
            <v>1.52</v>
          </cell>
          <cell r="O117">
            <v>5.1838613861386102</v>
          </cell>
          <cell r="P117">
            <v>0</v>
          </cell>
          <cell r="R117">
            <v>187.720365853658</v>
          </cell>
          <cell r="S117">
            <v>91.08</v>
          </cell>
          <cell r="U117">
            <v>0</v>
          </cell>
          <cell r="Y117">
            <v>0</v>
          </cell>
        </row>
        <row r="118">
          <cell r="C118" t="str">
            <v>UPA BARRA DE JANGADA - C.G 005/2022</v>
          </cell>
          <cell r="E118" t="str">
            <v>JOSE SEVERINO DE SANTANA IRMÃO</v>
          </cell>
          <cell r="F118" t="str">
            <v>3 - Administrativo</v>
          </cell>
          <cell r="G118" t="str">
            <v>5143-10</v>
          </cell>
          <cell r="H118">
            <v>45962</v>
          </cell>
          <cell r="J118">
            <v>223.36959999999999</v>
          </cell>
          <cell r="L118">
            <v>202.80241935483801</v>
          </cell>
          <cell r="M118">
            <v>1.52</v>
          </cell>
          <cell r="O118">
            <v>5.1838613861386102</v>
          </cell>
          <cell r="P118">
            <v>0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UPA BARRA DE JANGADA - C.G 005/2022</v>
          </cell>
          <cell r="E119" t="str">
            <v xml:space="preserve">JOSEANE MARIA DA SILVA </v>
          </cell>
          <cell r="F119" t="str">
            <v>2 - Outros Profissionais da Saúde</v>
          </cell>
          <cell r="G119" t="str">
            <v>7664-20</v>
          </cell>
          <cell r="H119">
            <v>45962</v>
          </cell>
          <cell r="J119">
            <v>274.05439999999999</v>
          </cell>
          <cell r="L119">
            <v>202.80241935483801</v>
          </cell>
          <cell r="M119">
            <v>1.52</v>
          </cell>
          <cell r="O119">
            <v>5.1838613861386102</v>
          </cell>
          <cell r="P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UPA BARRA DE JANGADA - C.G 005/2022</v>
          </cell>
          <cell r="E120" t="str">
            <v>JOSELIA EGIDIO PHILOMENO</v>
          </cell>
          <cell r="F120" t="str">
            <v>2 - Outros Profissionais da Saúde</v>
          </cell>
          <cell r="G120" t="str">
            <v>3222-05</v>
          </cell>
          <cell r="H120">
            <v>45962</v>
          </cell>
          <cell r="J120">
            <v>349.80720000000002</v>
          </cell>
          <cell r="L120">
            <v>202.80241935483801</v>
          </cell>
          <cell r="M120">
            <v>1.52</v>
          </cell>
          <cell r="O120">
            <v>5.1838613861386102</v>
          </cell>
          <cell r="P120">
            <v>0</v>
          </cell>
          <cell r="R120">
            <v>187.720365853658</v>
          </cell>
          <cell r="S120">
            <v>91.08</v>
          </cell>
          <cell r="U120">
            <v>0</v>
          </cell>
          <cell r="Y120">
            <v>1673.15</v>
          </cell>
          <cell r="AB120" t="str">
            <v>PISO ENFERMAGEM</v>
          </cell>
        </row>
        <row r="121">
          <cell r="C121" t="str">
            <v>UPA BARRA DE JANGADA - C.G 005/2022</v>
          </cell>
          <cell r="E121" t="str">
            <v xml:space="preserve">JOSENILDO CASSEMIRO DE LIMA </v>
          </cell>
          <cell r="F121" t="str">
            <v>3 - Administrativo</v>
          </cell>
          <cell r="G121" t="str">
            <v>5174-10</v>
          </cell>
          <cell r="H121">
            <v>45962</v>
          </cell>
          <cell r="J121">
            <v>220.76880000000003</v>
          </cell>
          <cell r="L121">
            <v>202.80241935483801</v>
          </cell>
          <cell r="M121">
            <v>1.52</v>
          </cell>
          <cell r="O121">
            <v>5.1838613861386102</v>
          </cell>
          <cell r="P121">
            <v>0</v>
          </cell>
          <cell r="R121">
            <v>187.720365853658</v>
          </cell>
          <cell r="S121">
            <v>91.08</v>
          </cell>
          <cell r="U121">
            <v>0</v>
          </cell>
          <cell r="Y121">
            <v>0</v>
          </cell>
        </row>
        <row r="122">
          <cell r="C122" t="str">
            <v>UPA BARRA DE JANGADA - C.G 005/2022</v>
          </cell>
          <cell r="E122" t="str">
            <v>JOSIANE EMILIANO DE LIMA</v>
          </cell>
          <cell r="F122" t="str">
            <v>3 - Administrativo</v>
          </cell>
          <cell r="G122" t="str">
            <v>2524-05</v>
          </cell>
          <cell r="H122">
            <v>45962</v>
          </cell>
          <cell r="J122">
            <v>328.47040000000004</v>
          </cell>
          <cell r="L122">
            <v>202.80241935483801</v>
          </cell>
          <cell r="M122">
            <v>2.16</v>
          </cell>
          <cell r="O122">
            <v>5.1838613861386102</v>
          </cell>
          <cell r="P122">
            <v>0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UPA BARRA DE JANGADA - C.G 005/2022</v>
          </cell>
          <cell r="E123" t="str">
            <v>JOYCE RAMOS DOS SANTOS</v>
          </cell>
          <cell r="F123" t="str">
            <v>2 - Outros Profissionais da Saúde</v>
          </cell>
          <cell r="G123" t="str">
            <v>3222-05</v>
          </cell>
          <cell r="H123">
            <v>45962</v>
          </cell>
          <cell r="J123">
            <v>343.39280000000002</v>
          </cell>
          <cell r="L123">
            <v>202.80241935483801</v>
          </cell>
          <cell r="M123">
            <v>1.52</v>
          </cell>
          <cell r="O123">
            <v>5.1838613861386102</v>
          </cell>
          <cell r="P123">
            <v>0</v>
          </cell>
          <cell r="S123">
            <v>0</v>
          </cell>
          <cell r="U123">
            <v>0</v>
          </cell>
          <cell r="Y123">
            <v>1673.15</v>
          </cell>
          <cell r="AB123" t="str">
            <v>PISO ENFERMAGEM</v>
          </cell>
        </row>
        <row r="124">
          <cell r="C124" t="str">
            <v>UPA BARRA DE JANGADA - C.G 005/2022</v>
          </cell>
          <cell r="E124" t="str">
            <v>JOZINEIDE ANA DAS NEVES OLIVEIRA</v>
          </cell>
          <cell r="F124" t="str">
            <v>3 - Administrativo</v>
          </cell>
          <cell r="G124" t="str">
            <v>4221-05</v>
          </cell>
          <cell r="H124">
            <v>45962</v>
          </cell>
          <cell r="J124">
            <v>224.29599999999999</v>
          </cell>
          <cell r="L124">
            <v>202.80241935483801</v>
          </cell>
          <cell r="M124">
            <v>1.52</v>
          </cell>
          <cell r="O124">
            <v>5.1838613861386102</v>
          </cell>
          <cell r="P124">
            <v>0</v>
          </cell>
          <cell r="S124">
            <v>0</v>
          </cell>
          <cell r="U124">
            <v>0</v>
          </cell>
          <cell r="Y124">
            <v>0</v>
          </cell>
        </row>
        <row r="125">
          <cell r="C125" t="str">
            <v>UPA BARRA DE JANGADA - C.G 005/2022</v>
          </cell>
          <cell r="E125" t="str">
            <v xml:space="preserve">JULIANA ANDRADE DE ALMEIDA LIMA </v>
          </cell>
          <cell r="F125" t="str">
            <v>3 - Administrativo</v>
          </cell>
          <cell r="G125" t="str">
            <v>2524-05</v>
          </cell>
          <cell r="H125">
            <v>45962</v>
          </cell>
          <cell r="J125">
            <v>195.6</v>
          </cell>
          <cell r="M125">
            <v>0</v>
          </cell>
          <cell r="O125">
            <v>5.1838613861386102</v>
          </cell>
          <cell r="P125">
            <v>0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UPA BARRA DE JANGADA - C.G 005/2022</v>
          </cell>
          <cell r="E126" t="str">
            <v>KACILDA MARIA DA SILVA</v>
          </cell>
          <cell r="F126" t="str">
            <v>2 - Outros Profissionais da Saúde</v>
          </cell>
          <cell r="G126" t="str">
            <v>3222-05</v>
          </cell>
          <cell r="H126">
            <v>45962</v>
          </cell>
          <cell r="J126">
            <v>299.6832</v>
          </cell>
          <cell r="L126">
            <v>202.80241935483801</v>
          </cell>
          <cell r="M126">
            <v>1.52</v>
          </cell>
          <cell r="O126">
            <v>5.1838613861386102</v>
          </cell>
          <cell r="P126">
            <v>0</v>
          </cell>
          <cell r="R126">
            <v>187.720365853658</v>
          </cell>
          <cell r="S126">
            <v>91.08</v>
          </cell>
          <cell r="U126">
            <v>0</v>
          </cell>
          <cell r="Y126">
            <v>1673.15</v>
          </cell>
          <cell r="AB126" t="str">
            <v>PISO ENFERMAGEM</v>
          </cell>
        </row>
        <row r="127">
          <cell r="C127" t="str">
            <v>UPA BARRA DE JANGADA - C.G 005/2022</v>
          </cell>
          <cell r="E127" t="str">
            <v>KARINA MARIA DE SANTANA SALES DOS SANTOS</v>
          </cell>
          <cell r="F127" t="str">
            <v>2 - Outros Profissionais da Saúde</v>
          </cell>
          <cell r="G127" t="str">
            <v>5152-10</v>
          </cell>
          <cell r="H127">
            <v>45962</v>
          </cell>
          <cell r="J127">
            <v>194.40400000000002</v>
          </cell>
          <cell r="L127">
            <v>202.80241935483801</v>
          </cell>
          <cell r="M127">
            <v>1.52</v>
          </cell>
          <cell r="O127">
            <v>5.1838613861386102</v>
          </cell>
          <cell r="P127">
            <v>0</v>
          </cell>
          <cell r="R127">
            <v>187.720365853658</v>
          </cell>
          <cell r="S127">
            <v>91.08</v>
          </cell>
          <cell r="U127">
            <v>83.7</v>
          </cell>
          <cell r="X127" t="str">
            <v>AUXILIO CRECHE</v>
          </cell>
          <cell r="Y127">
            <v>0</v>
          </cell>
        </row>
        <row r="128">
          <cell r="C128" t="str">
            <v>UPA BARRA DE JANGADA - C.G 005/2022</v>
          </cell>
          <cell r="E128" t="str">
            <v xml:space="preserve">KARLA FREITAS NOGUEIRA DA SILVA </v>
          </cell>
          <cell r="F128" t="str">
            <v>3 - Administrativo</v>
          </cell>
          <cell r="G128" t="str">
            <v>4101-05</v>
          </cell>
          <cell r="H128">
            <v>45962</v>
          </cell>
          <cell r="J128">
            <v>1861.2</v>
          </cell>
          <cell r="L128">
            <v>202.80241935483801</v>
          </cell>
          <cell r="M128">
            <v>15.51</v>
          </cell>
          <cell r="O128">
            <v>5.1838613861386102</v>
          </cell>
          <cell r="P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UPA BARRA DE JANGADA - C.G 005/2022</v>
          </cell>
          <cell r="E129" t="str">
            <v xml:space="preserve">KAROLINE GOMES DOS SANTOS </v>
          </cell>
          <cell r="F129" t="str">
            <v>3 - Administrativo</v>
          </cell>
          <cell r="G129" t="str">
            <v>4221-05</v>
          </cell>
          <cell r="H129">
            <v>45962</v>
          </cell>
          <cell r="J129">
            <v>224.77520000000001</v>
          </cell>
          <cell r="L129">
            <v>202.80241935483801</v>
          </cell>
          <cell r="M129">
            <v>1.52</v>
          </cell>
          <cell r="O129">
            <v>5.1838613861386102</v>
          </cell>
          <cell r="P129">
            <v>0</v>
          </cell>
          <cell r="R129">
            <v>187.720365853658</v>
          </cell>
          <cell r="S129">
            <v>91.08</v>
          </cell>
          <cell r="U129">
            <v>0</v>
          </cell>
          <cell r="Y129">
            <v>0</v>
          </cell>
        </row>
        <row r="130">
          <cell r="C130" t="str">
            <v>UPA BARRA DE JANGADA - C.G 005/2022</v>
          </cell>
          <cell r="E130" t="str">
            <v>KATIA LIMA BELISARIO</v>
          </cell>
          <cell r="F130" t="str">
            <v>2 - Outros Profissionais da Saúde</v>
          </cell>
          <cell r="G130" t="str">
            <v>3222-05</v>
          </cell>
          <cell r="H130">
            <v>45962</v>
          </cell>
          <cell r="J130">
            <v>357.56080000000003</v>
          </cell>
          <cell r="L130">
            <v>202.80241935483801</v>
          </cell>
          <cell r="M130">
            <v>1.52</v>
          </cell>
          <cell r="O130">
            <v>5.1838613861386102</v>
          </cell>
          <cell r="P130">
            <v>0</v>
          </cell>
          <cell r="R130">
            <v>187.720365853658</v>
          </cell>
          <cell r="S130">
            <v>91.08</v>
          </cell>
          <cell r="U130">
            <v>0</v>
          </cell>
          <cell r="Y130">
            <v>1673.15</v>
          </cell>
          <cell r="AB130" t="str">
            <v>PISO ENFERMAGEM</v>
          </cell>
        </row>
        <row r="131">
          <cell r="C131" t="str">
            <v>UPA BARRA DE JANGADA - C.G 005/2022</v>
          </cell>
          <cell r="E131" t="str">
            <v>LAIS BEZERRA PERRUSI</v>
          </cell>
          <cell r="F131" t="str">
            <v>1 - Médico</v>
          </cell>
          <cell r="G131" t="str">
            <v>2251-25</v>
          </cell>
          <cell r="H131">
            <v>45962</v>
          </cell>
          <cell r="J131">
            <v>403.08640000000003</v>
          </cell>
          <cell r="L131">
            <v>202.80241935483801</v>
          </cell>
          <cell r="M131">
            <v>2.2400000000000002</v>
          </cell>
          <cell r="O131">
            <v>5.1838613861386102</v>
          </cell>
          <cell r="P131">
            <v>3.29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UPA BARRA DE JANGADA - C.G 005/2022</v>
          </cell>
          <cell r="E132" t="str">
            <v xml:space="preserve">LARISSA DE ARAUJO SILVA </v>
          </cell>
          <cell r="F132" t="str">
            <v>2 - Outros Profissionais da Saúde</v>
          </cell>
          <cell r="G132" t="str">
            <v>2236-05</v>
          </cell>
          <cell r="H132">
            <v>45962</v>
          </cell>
          <cell r="J132">
            <v>234.34720000000002</v>
          </cell>
          <cell r="L132">
            <v>202.80241935483801</v>
          </cell>
          <cell r="M132">
            <v>2.15</v>
          </cell>
          <cell r="O132">
            <v>5.1838613861386102</v>
          </cell>
          <cell r="P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UPA BARRA DE JANGADA - C.G 005/2022</v>
          </cell>
          <cell r="E133" t="str">
            <v>LAURA MARIA DA SILVA</v>
          </cell>
          <cell r="F133" t="str">
            <v>3 - Administrativo</v>
          </cell>
          <cell r="G133" t="str">
            <v>5135-05</v>
          </cell>
          <cell r="H133">
            <v>45962</v>
          </cell>
          <cell r="J133">
            <v>208.30959999999999</v>
          </cell>
          <cell r="L133">
            <v>202.80241935483801</v>
          </cell>
          <cell r="M133">
            <v>1.52</v>
          </cell>
          <cell r="O133">
            <v>5.1838613861386102</v>
          </cell>
          <cell r="P133">
            <v>0</v>
          </cell>
          <cell r="S133">
            <v>0</v>
          </cell>
          <cell r="U133">
            <v>0</v>
          </cell>
          <cell r="Y133">
            <v>0</v>
          </cell>
        </row>
        <row r="134">
          <cell r="C134" t="str">
            <v>UPA BARRA DE JANGADA - C.G 005/2022</v>
          </cell>
          <cell r="E134" t="str">
            <v xml:space="preserve">LEANDRO FRANCISCO DA SILVA </v>
          </cell>
          <cell r="F134" t="str">
            <v>3 - Administrativo</v>
          </cell>
          <cell r="G134" t="str">
            <v>5174-10</v>
          </cell>
          <cell r="H134">
            <v>45962</v>
          </cell>
          <cell r="J134">
            <v>268.23520000000002</v>
          </cell>
          <cell r="L134">
            <v>202.80241935483801</v>
          </cell>
          <cell r="M134">
            <v>0.1</v>
          </cell>
          <cell r="O134">
            <v>5.1838613861386102</v>
          </cell>
          <cell r="P134">
            <v>0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UPA BARRA DE JANGADA - C.G 005/2022</v>
          </cell>
          <cell r="E135" t="str">
            <v>LETICIA FRANÇA DOS SANTOS</v>
          </cell>
          <cell r="F135" t="str">
            <v>2 - Outros Profissionais da Saúde</v>
          </cell>
          <cell r="G135" t="str">
            <v>2235-05</v>
          </cell>
          <cell r="H135">
            <v>45962</v>
          </cell>
          <cell r="J135">
            <v>356.99279999999999</v>
          </cell>
          <cell r="M135">
            <v>0</v>
          </cell>
          <cell r="O135">
            <v>5.1838613861386102</v>
          </cell>
          <cell r="P135">
            <v>0</v>
          </cell>
          <cell r="S135">
            <v>0</v>
          </cell>
          <cell r="U135">
            <v>0</v>
          </cell>
          <cell r="Y135">
            <v>2298.9499999999998</v>
          </cell>
          <cell r="AB135" t="str">
            <v>PISO ENFERMAGEM</v>
          </cell>
        </row>
        <row r="136">
          <cell r="C136" t="str">
            <v>UPA BARRA DE JANGADA - C.G 005/2022</v>
          </cell>
          <cell r="E136" t="str">
            <v xml:space="preserve">LETICIA PARISI DE LIMA </v>
          </cell>
          <cell r="F136" t="str">
            <v>2 - Outros Profissionais da Saúde</v>
          </cell>
          <cell r="G136" t="str">
            <v>2235-05</v>
          </cell>
          <cell r="H136">
            <v>45962</v>
          </cell>
          <cell r="J136">
            <v>425.22800000000007</v>
          </cell>
          <cell r="L136">
            <v>202.80241935483801</v>
          </cell>
          <cell r="M136">
            <v>0.12</v>
          </cell>
          <cell r="O136">
            <v>5.1838613861386102</v>
          </cell>
          <cell r="P136">
            <v>0</v>
          </cell>
          <cell r="S136">
            <v>0</v>
          </cell>
          <cell r="U136">
            <v>0</v>
          </cell>
          <cell r="Y136">
            <v>2298.9499999999998</v>
          </cell>
          <cell r="AB136" t="str">
            <v>PISO ENFERMAGEM</v>
          </cell>
        </row>
        <row r="137">
          <cell r="C137" t="str">
            <v>UPA BARRA DE JANGADA - C.G 005/2022</v>
          </cell>
          <cell r="E137" t="str">
            <v>LIDIA GOMES DA SILVA</v>
          </cell>
          <cell r="F137" t="str">
            <v>2 - Outros Profissionais da Saúde</v>
          </cell>
          <cell r="G137" t="str">
            <v>3222-05</v>
          </cell>
          <cell r="H137">
            <v>45962</v>
          </cell>
          <cell r="J137">
            <v>350.77280000000002</v>
          </cell>
          <cell r="L137">
            <v>202.80241935483801</v>
          </cell>
          <cell r="M137">
            <v>1.52</v>
          </cell>
          <cell r="O137">
            <v>5.1838613861386102</v>
          </cell>
          <cell r="P137">
            <v>0</v>
          </cell>
          <cell r="R137">
            <v>187.720365853658</v>
          </cell>
          <cell r="S137">
            <v>91.08</v>
          </cell>
          <cell r="U137">
            <v>0</v>
          </cell>
          <cell r="Y137">
            <v>1673.15</v>
          </cell>
          <cell r="AB137" t="str">
            <v>PISO ENFERMAGEM</v>
          </cell>
        </row>
        <row r="138">
          <cell r="C138" t="str">
            <v>UPA BARRA DE JANGADA - C.G 005/2022</v>
          </cell>
          <cell r="E138" t="str">
            <v xml:space="preserve">LILIANE DE ARAUJO LEITE </v>
          </cell>
          <cell r="F138" t="str">
            <v>2 - Outros Profissionais da Saúde</v>
          </cell>
          <cell r="G138" t="str">
            <v>3222-05</v>
          </cell>
          <cell r="H138">
            <v>45962</v>
          </cell>
          <cell r="J138">
            <v>344.12400000000002</v>
          </cell>
          <cell r="L138">
            <v>202.80241935483801</v>
          </cell>
          <cell r="M138">
            <v>1.52</v>
          </cell>
          <cell r="O138">
            <v>5.1838613861386102</v>
          </cell>
          <cell r="P138">
            <v>0</v>
          </cell>
          <cell r="R138">
            <v>187.720365853658</v>
          </cell>
          <cell r="S138">
            <v>91.08</v>
          </cell>
          <cell r="U138">
            <v>0</v>
          </cell>
          <cell r="Y138">
            <v>1673.15</v>
          </cell>
          <cell r="AB138" t="str">
            <v>PISO ENFERMAGEM</v>
          </cell>
        </row>
        <row r="139">
          <cell r="C139" t="str">
            <v>UPA BARRA DE JANGADA - C.G 005/2022</v>
          </cell>
          <cell r="E139" t="str">
            <v>LILLIAN SILVA DO NASCIMENTO</v>
          </cell>
          <cell r="F139" t="str">
            <v>2 - Outros Profissionais da Saúde</v>
          </cell>
          <cell r="G139" t="str">
            <v>2235-05</v>
          </cell>
          <cell r="H139">
            <v>45962</v>
          </cell>
          <cell r="J139">
            <v>394.24080000000004</v>
          </cell>
          <cell r="L139">
            <v>202.80241935483801</v>
          </cell>
          <cell r="M139">
            <v>2.04</v>
          </cell>
          <cell r="O139">
            <v>5.1838613861386102</v>
          </cell>
          <cell r="P139">
            <v>0</v>
          </cell>
          <cell r="S139">
            <v>0</v>
          </cell>
          <cell r="U139">
            <v>0</v>
          </cell>
          <cell r="Y139">
            <v>2113.7199999999998</v>
          </cell>
          <cell r="AB139" t="str">
            <v>PISO ENFERMAGEM</v>
          </cell>
        </row>
        <row r="140">
          <cell r="C140" t="str">
            <v>UPA BARRA DE JANGADA - C.G 005/2022</v>
          </cell>
          <cell r="E140" t="str">
            <v>LINDENBERG NICODEMOS DE OLIVEIRA</v>
          </cell>
          <cell r="F140" t="str">
            <v>2 - Outros Profissionais da Saúde</v>
          </cell>
          <cell r="G140" t="str">
            <v>2235-05</v>
          </cell>
          <cell r="H140">
            <v>45962</v>
          </cell>
          <cell r="J140">
            <v>353.53440000000001</v>
          </cell>
          <cell r="L140">
            <v>202.80241935483801</v>
          </cell>
          <cell r="M140">
            <v>1.86</v>
          </cell>
          <cell r="O140">
            <v>5.1838613861386102</v>
          </cell>
          <cell r="P140">
            <v>0</v>
          </cell>
          <cell r="S140">
            <v>0</v>
          </cell>
          <cell r="U140">
            <v>0</v>
          </cell>
          <cell r="Y140">
            <v>2298.9499999999998</v>
          </cell>
          <cell r="AB140" t="str">
            <v>PISO ENFERMAGEM</v>
          </cell>
        </row>
        <row r="141">
          <cell r="C141" t="str">
            <v>UPA BARRA DE JANGADA - C.G 005/2022</v>
          </cell>
          <cell r="E141" t="str">
            <v>LORANE FRANCA DE ANDRADE CUNHA</v>
          </cell>
          <cell r="F141" t="str">
            <v>2 - Outros Profissionais da Saúde</v>
          </cell>
          <cell r="G141" t="str">
            <v>2236-05</v>
          </cell>
          <cell r="H141">
            <v>45962</v>
          </cell>
          <cell r="J141">
            <v>297.65280000000001</v>
          </cell>
          <cell r="L141">
            <v>202.80241935483801</v>
          </cell>
          <cell r="M141">
            <v>1.96</v>
          </cell>
          <cell r="O141">
            <v>5.1838613861386102</v>
          </cell>
          <cell r="P141">
            <v>0</v>
          </cell>
          <cell r="R141">
            <v>187.720365853658</v>
          </cell>
          <cell r="S141">
            <v>117.83</v>
          </cell>
          <cell r="U141">
            <v>0</v>
          </cell>
          <cell r="Y141">
            <v>0</v>
          </cell>
        </row>
        <row r="142">
          <cell r="C142" t="str">
            <v>UPA BARRA DE JANGADA - C.G 005/2022</v>
          </cell>
          <cell r="E142" t="str">
            <v>LUCAS LEANDRO MARQUES DOS SANTOS</v>
          </cell>
          <cell r="F142" t="str">
            <v>3 - Administrativo</v>
          </cell>
          <cell r="G142" t="str">
            <v>4110-10</v>
          </cell>
          <cell r="H142">
            <v>45962</v>
          </cell>
          <cell r="J142">
            <v>30.498000000000001</v>
          </cell>
          <cell r="L142">
            <v>202.80241935483801</v>
          </cell>
          <cell r="M142">
            <v>0.71</v>
          </cell>
          <cell r="O142">
            <v>5.1838613861386102</v>
          </cell>
          <cell r="P142">
            <v>0</v>
          </cell>
          <cell r="R142">
            <v>187.720365853658</v>
          </cell>
          <cell r="S142">
            <v>42.78</v>
          </cell>
          <cell r="U142">
            <v>0</v>
          </cell>
          <cell r="Y142">
            <v>0</v>
          </cell>
        </row>
        <row r="143">
          <cell r="C143" t="str">
            <v>UPA BARRA DE JANGADA - C.G 005/2022</v>
          </cell>
          <cell r="E143" t="str">
            <v>LUCAS PAULO DE FRANÇA</v>
          </cell>
          <cell r="F143" t="str">
            <v>2 - Outros Profissionais da Saúde</v>
          </cell>
          <cell r="G143" t="str">
            <v>3222-05</v>
          </cell>
          <cell r="H143">
            <v>45962</v>
          </cell>
          <cell r="J143">
            <v>352.83679999999998</v>
          </cell>
          <cell r="L143">
            <v>202.80241935483801</v>
          </cell>
          <cell r="M143">
            <v>1.52</v>
          </cell>
          <cell r="O143">
            <v>5.1838613861386102</v>
          </cell>
          <cell r="P143">
            <v>0</v>
          </cell>
          <cell r="R143">
            <v>187.720365853658</v>
          </cell>
          <cell r="S143">
            <v>91.08</v>
          </cell>
          <cell r="U143">
            <v>0</v>
          </cell>
          <cell r="Y143">
            <v>1673.15</v>
          </cell>
          <cell r="AB143" t="str">
            <v>PISO ENFERMAGEM</v>
          </cell>
        </row>
        <row r="144">
          <cell r="C144" t="str">
            <v>UPA BARRA DE JANGADA - C.G 005/2022</v>
          </cell>
          <cell r="E144" t="str">
            <v>LUCIANA MARIA DUTRA FERNANDES</v>
          </cell>
          <cell r="F144" t="str">
            <v>2 - Outros Profissionais da Saúde</v>
          </cell>
          <cell r="G144" t="str">
            <v>2516-05</v>
          </cell>
          <cell r="H144">
            <v>45962</v>
          </cell>
          <cell r="J144">
            <v>283.64</v>
          </cell>
          <cell r="L144">
            <v>202.80241935483801</v>
          </cell>
          <cell r="M144">
            <v>2.0699999999999998</v>
          </cell>
          <cell r="O144">
            <v>5.1838613861386102</v>
          </cell>
          <cell r="P144">
            <v>0</v>
          </cell>
          <cell r="S144">
            <v>0</v>
          </cell>
          <cell r="U144">
            <v>0</v>
          </cell>
          <cell r="Y144">
            <v>0</v>
          </cell>
        </row>
        <row r="145">
          <cell r="C145" t="str">
            <v>UPA BARRA DE JANGADA - C.G 005/2022</v>
          </cell>
          <cell r="E145" t="str">
            <v>LUCIANA MARIA GOMES DIAS</v>
          </cell>
          <cell r="F145" t="str">
            <v>2 - Outros Profissionais da Saúde</v>
          </cell>
          <cell r="G145" t="str">
            <v>3222-05</v>
          </cell>
          <cell r="H145">
            <v>45962</v>
          </cell>
          <cell r="J145">
            <v>351.33519999999999</v>
          </cell>
          <cell r="L145">
            <v>202.80241935483801</v>
          </cell>
          <cell r="M145">
            <v>1.52</v>
          </cell>
          <cell r="O145">
            <v>5.1838613861386102</v>
          </cell>
          <cell r="P145">
            <v>0</v>
          </cell>
          <cell r="S145">
            <v>0</v>
          </cell>
          <cell r="U145">
            <v>0</v>
          </cell>
          <cell r="Y145">
            <v>1673.15</v>
          </cell>
          <cell r="AB145" t="str">
            <v>PISO ENFERMAGEM</v>
          </cell>
        </row>
        <row r="146">
          <cell r="C146" t="str">
            <v>UPA BARRA DE JANGADA - C.G 005/2022</v>
          </cell>
          <cell r="E146" t="str">
            <v>MAISA LEAO ATAIDE</v>
          </cell>
          <cell r="F146" t="str">
            <v>3 - Administrativo</v>
          </cell>
          <cell r="G146" t="str">
            <v>7823-20</v>
          </cell>
          <cell r="H146">
            <v>45962</v>
          </cell>
          <cell r="J146">
            <v>212.84639999999999</v>
          </cell>
          <cell r="L146">
            <v>202.80241935483801</v>
          </cell>
          <cell r="M146">
            <v>1.22</v>
          </cell>
          <cell r="O146">
            <v>5.1838613861386102</v>
          </cell>
          <cell r="P146">
            <v>0</v>
          </cell>
          <cell r="S146">
            <v>0</v>
          </cell>
          <cell r="U146">
            <v>0</v>
          </cell>
          <cell r="Y146">
            <v>0</v>
          </cell>
        </row>
        <row r="147">
          <cell r="C147" t="str">
            <v>UPA BARRA DE JANGADA - C.G 005/2022</v>
          </cell>
          <cell r="E147" t="str">
            <v>MANUELLA FERNANDA DA SILVA SANTOS</v>
          </cell>
          <cell r="F147" t="str">
            <v>2 - Outros Profissionais da Saúde</v>
          </cell>
          <cell r="G147" t="str">
            <v>3222-05</v>
          </cell>
          <cell r="H147">
            <v>45962</v>
          </cell>
          <cell r="J147">
            <v>355.16080000000005</v>
          </cell>
          <cell r="L147">
            <v>202.80241935483801</v>
          </cell>
          <cell r="M147">
            <v>1.52</v>
          </cell>
          <cell r="O147">
            <v>5.1838613861386102</v>
          </cell>
          <cell r="P147">
            <v>0</v>
          </cell>
          <cell r="R147">
            <v>187.720365853658</v>
          </cell>
          <cell r="S147">
            <v>91.08</v>
          </cell>
          <cell r="U147">
            <v>0</v>
          </cell>
          <cell r="Y147">
            <v>1673.15</v>
          </cell>
          <cell r="AB147" t="str">
            <v>PISO ENFERMAGEM</v>
          </cell>
        </row>
        <row r="148">
          <cell r="C148" t="str">
            <v>UPA BARRA DE JANGADA - C.G 005/2022</v>
          </cell>
          <cell r="E148" t="str">
            <v>MARCELA MARIA DE SANTANA</v>
          </cell>
          <cell r="F148" t="str">
            <v>2 - Outros Profissionais da Saúde</v>
          </cell>
          <cell r="G148" t="str">
            <v>3222-05</v>
          </cell>
          <cell r="H148">
            <v>45962</v>
          </cell>
          <cell r="J148">
            <v>345.60720000000003</v>
          </cell>
          <cell r="L148">
            <v>202.80241935483801</v>
          </cell>
          <cell r="M148">
            <v>1.52</v>
          </cell>
          <cell r="O148">
            <v>5.1838613861386102</v>
          </cell>
          <cell r="P148">
            <v>0</v>
          </cell>
          <cell r="S148">
            <v>0</v>
          </cell>
          <cell r="U148">
            <v>81.02</v>
          </cell>
          <cell r="X148" t="str">
            <v>AUXILIO CRECHE</v>
          </cell>
          <cell r="Y148">
            <v>1673.15</v>
          </cell>
          <cell r="AB148" t="str">
            <v>PISO ENFERMAGEM</v>
          </cell>
        </row>
        <row r="149">
          <cell r="C149" t="str">
            <v>UPA BARRA DE JANGADA - C.G 005/2022</v>
          </cell>
          <cell r="E149" t="str">
            <v>MARCIA ALVES WANDERLEY PAIVA</v>
          </cell>
          <cell r="F149" t="str">
            <v>1 - Médico</v>
          </cell>
          <cell r="G149" t="str">
            <v>2251-24</v>
          </cell>
          <cell r="H149">
            <v>45962</v>
          </cell>
          <cell r="J149">
            <v>1250.6472000000001</v>
          </cell>
          <cell r="L149">
            <v>202.80241935483801</v>
          </cell>
          <cell r="M149">
            <v>8.4</v>
          </cell>
          <cell r="O149">
            <v>5.1838613861386102</v>
          </cell>
          <cell r="P149">
            <v>3.29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BARRA DE JANGADA - C.G 005/2022</v>
          </cell>
          <cell r="E150" t="str">
            <v>MARCIA MARIA FERREIRA DE BARROS SILV</v>
          </cell>
          <cell r="F150" t="str">
            <v>2 - Outros Profissionais da Saúde</v>
          </cell>
          <cell r="G150" t="str">
            <v>3222-05</v>
          </cell>
          <cell r="H150">
            <v>45962</v>
          </cell>
          <cell r="J150">
            <v>350.23440000000005</v>
          </cell>
          <cell r="L150">
            <v>202.80241935483801</v>
          </cell>
          <cell r="M150">
            <v>1.52</v>
          </cell>
          <cell r="O150">
            <v>5.1838613861386102</v>
          </cell>
          <cell r="P150">
            <v>0</v>
          </cell>
          <cell r="S150">
            <v>0</v>
          </cell>
          <cell r="U150">
            <v>0</v>
          </cell>
          <cell r="Y150">
            <v>1673.15</v>
          </cell>
          <cell r="AB150" t="str">
            <v>PISO ENFERMAGEM</v>
          </cell>
        </row>
        <row r="151">
          <cell r="C151" t="str">
            <v>UPA BARRA DE JANGADA - C.G 005/2022</v>
          </cell>
          <cell r="E151" t="str">
            <v>MARCIANA MARIA DA CONCEIÇAO</v>
          </cell>
          <cell r="F151" t="str">
            <v>2 - Outros Profissionais da Saúde</v>
          </cell>
          <cell r="G151" t="str">
            <v>3222-05</v>
          </cell>
          <cell r="H151">
            <v>45962</v>
          </cell>
          <cell r="J151">
            <v>407.92320000000001</v>
          </cell>
          <cell r="L151">
            <v>202.80241935483801</v>
          </cell>
          <cell r="M151">
            <v>0.1</v>
          </cell>
          <cell r="O151">
            <v>5.1838613861386102</v>
          </cell>
          <cell r="P151">
            <v>0</v>
          </cell>
          <cell r="R151">
            <v>187.720365853658</v>
          </cell>
          <cell r="S151">
            <v>6.07</v>
          </cell>
          <cell r="U151">
            <v>0</v>
          </cell>
          <cell r="Y151">
            <v>1673.15</v>
          </cell>
          <cell r="AB151" t="str">
            <v>PISO ENFERMAGEM</v>
          </cell>
        </row>
        <row r="152">
          <cell r="C152" t="str">
            <v>UPA BARRA DE JANGADA - C.G 005/2022</v>
          </cell>
          <cell r="E152" t="str">
            <v>MARCO POLO DE MIRANDA QUIRINO NUNES</v>
          </cell>
          <cell r="F152" t="str">
            <v>2 - Outros Profissionais da Saúde</v>
          </cell>
          <cell r="G152" t="str">
            <v>3222-05</v>
          </cell>
          <cell r="H152">
            <v>45962</v>
          </cell>
          <cell r="J152">
            <v>345.49839999999995</v>
          </cell>
          <cell r="L152">
            <v>202.80241935483801</v>
          </cell>
          <cell r="M152">
            <v>1.52</v>
          </cell>
          <cell r="O152">
            <v>5.1838613861386102</v>
          </cell>
          <cell r="P152">
            <v>0</v>
          </cell>
          <cell r="S152">
            <v>0</v>
          </cell>
          <cell r="U152">
            <v>0</v>
          </cell>
          <cell r="Y152">
            <v>1673.15</v>
          </cell>
          <cell r="AB152" t="str">
            <v>PISO ENFERMAGEM</v>
          </cell>
        </row>
        <row r="153">
          <cell r="C153" t="str">
            <v>UPA BARRA DE JANGADA - C.G 005/2022</v>
          </cell>
          <cell r="E153" t="str">
            <v>MARCOS GOMES NASCIMENTO</v>
          </cell>
          <cell r="F153" t="str">
            <v>3 - Administrativo</v>
          </cell>
          <cell r="G153" t="str">
            <v>1425-05</v>
          </cell>
          <cell r="H153">
            <v>45962</v>
          </cell>
          <cell r="J153">
            <v>453.21519999999998</v>
          </cell>
          <cell r="L153">
            <v>202.80241935483801</v>
          </cell>
          <cell r="M153">
            <v>3.78</v>
          </cell>
          <cell r="O153">
            <v>5.1838613861386102</v>
          </cell>
          <cell r="P153">
            <v>0</v>
          </cell>
          <cell r="S153">
            <v>0</v>
          </cell>
          <cell r="U153">
            <v>0</v>
          </cell>
          <cell r="Y153">
            <v>0</v>
          </cell>
        </row>
        <row r="154">
          <cell r="C154" t="str">
            <v>UPA BARRA DE JANGADA - C.G 005/2022</v>
          </cell>
          <cell r="E154" t="str">
            <v>MARCOS WANDERLEY DA SILVA</v>
          </cell>
          <cell r="F154" t="str">
            <v>3 - Administrativo</v>
          </cell>
          <cell r="G154" t="str">
            <v>5174-10</v>
          </cell>
          <cell r="H154">
            <v>45962</v>
          </cell>
          <cell r="J154">
            <v>221.54</v>
          </cell>
          <cell r="L154">
            <v>202.80241935483801</v>
          </cell>
          <cell r="M154">
            <v>1.52</v>
          </cell>
          <cell r="O154">
            <v>5.1838613861386102</v>
          </cell>
          <cell r="P154">
            <v>0</v>
          </cell>
          <cell r="S154">
            <v>0</v>
          </cell>
          <cell r="U154">
            <v>0</v>
          </cell>
          <cell r="Y154">
            <v>0</v>
          </cell>
        </row>
        <row r="155">
          <cell r="C155" t="str">
            <v>UPA BARRA DE JANGADA - C.G 005/2022</v>
          </cell>
          <cell r="E155" t="str">
            <v>MARIA APARECIDA SANTOS MORAES</v>
          </cell>
          <cell r="F155" t="str">
            <v>2 - Outros Profissionais da Saúde</v>
          </cell>
          <cell r="G155" t="str">
            <v>3222-05</v>
          </cell>
          <cell r="H155">
            <v>45962</v>
          </cell>
          <cell r="J155">
            <v>355.62879999999996</v>
          </cell>
          <cell r="L155">
            <v>202.80241935483801</v>
          </cell>
          <cell r="M155">
            <v>1.52</v>
          </cell>
          <cell r="O155">
            <v>5.1838613861386102</v>
          </cell>
          <cell r="P155">
            <v>0</v>
          </cell>
          <cell r="R155">
            <v>187.720365853658</v>
          </cell>
          <cell r="S155">
            <v>91.08</v>
          </cell>
          <cell r="U155">
            <v>0</v>
          </cell>
          <cell r="Y155">
            <v>1673.15</v>
          </cell>
          <cell r="AB155" t="str">
            <v>PISO ENFERMAGEM</v>
          </cell>
        </row>
        <row r="156">
          <cell r="C156" t="str">
            <v>UPA BARRA DE JANGADA - C.G 005/2022</v>
          </cell>
          <cell r="E156" t="str">
            <v>MARIA BEATRIZ DO CARMO</v>
          </cell>
          <cell r="F156" t="str">
            <v>2 - Outros Profissionais da Saúde</v>
          </cell>
          <cell r="G156" t="str">
            <v>3222-05</v>
          </cell>
          <cell r="H156">
            <v>45962</v>
          </cell>
          <cell r="J156">
            <v>351.55360000000002</v>
          </cell>
          <cell r="L156">
            <v>202.80241935483801</v>
          </cell>
          <cell r="M156">
            <v>1.52</v>
          </cell>
          <cell r="O156">
            <v>5.1838613861386102</v>
          </cell>
          <cell r="P156">
            <v>0</v>
          </cell>
          <cell r="R156">
            <v>187.720365853658</v>
          </cell>
          <cell r="S156">
            <v>91.08</v>
          </cell>
          <cell r="U156">
            <v>0</v>
          </cell>
          <cell r="Y156">
            <v>1673.15</v>
          </cell>
          <cell r="AB156" t="str">
            <v>PISO ENFERMAGEM</v>
          </cell>
        </row>
        <row r="157">
          <cell r="C157" t="str">
            <v>UPA BARRA DE JANGADA - C.G 005/2022</v>
          </cell>
          <cell r="E157" t="str">
            <v>MARIA CLEIDE DOS SANTOS NASCIMENTO</v>
          </cell>
          <cell r="F157" t="str">
            <v>2 - Outros Profissionais da Saúde</v>
          </cell>
          <cell r="G157" t="str">
            <v>5152-05</v>
          </cell>
          <cell r="H157">
            <v>45962</v>
          </cell>
          <cell r="J157">
            <v>218.59200000000001</v>
          </cell>
          <cell r="M157">
            <v>0</v>
          </cell>
          <cell r="O157">
            <v>5.1838613861386102</v>
          </cell>
          <cell r="P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UPA BARRA DE JANGADA - C.G 005/2022</v>
          </cell>
          <cell r="E158" t="str">
            <v xml:space="preserve">MARIA DE LOURDES DA SILVA </v>
          </cell>
          <cell r="F158" t="str">
            <v>2 - Outros Profissionais da Saúde</v>
          </cell>
          <cell r="G158" t="str">
            <v>3222-05</v>
          </cell>
          <cell r="H158">
            <v>45962</v>
          </cell>
          <cell r="J158">
            <v>403.40720000000005</v>
          </cell>
          <cell r="L158">
            <v>202.80241935483801</v>
          </cell>
          <cell r="M158">
            <v>0.1</v>
          </cell>
          <cell r="O158">
            <v>5.1838613861386102</v>
          </cell>
          <cell r="P158">
            <v>0</v>
          </cell>
          <cell r="R158">
            <v>187.720365853658</v>
          </cell>
          <cell r="S158">
            <v>6.07</v>
          </cell>
          <cell r="U158">
            <v>0</v>
          </cell>
          <cell r="Y158">
            <v>1673.15</v>
          </cell>
          <cell r="AB158" t="str">
            <v>PISO ENFERMAGEM</v>
          </cell>
        </row>
        <row r="159">
          <cell r="C159" t="str">
            <v>UPA BARRA DE JANGADA - C.G 005/2022</v>
          </cell>
          <cell r="E159" t="str">
            <v>MARIA ELIZANDRA DA SILVA MARCELINO</v>
          </cell>
          <cell r="F159" t="str">
            <v>2 - Outros Profissionais da Saúde</v>
          </cell>
          <cell r="G159" t="str">
            <v>3222-05</v>
          </cell>
          <cell r="H159">
            <v>45962</v>
          </cell>
          <cell r="J159">
            <v>350.63839999999999</v>
          </cell>
          <cell r="L159">
            <v>202.80241935483801</v>
          </cell>
          <cell r="M159">
            <v>1.52</v>
          </cell>
          <cell r="O159">
            <v>5.1838613861386102</v>
          </cell>
          <cell r="P159">
            <v>0</v>
          </cell>
          <cell r="R159">
            <v>187.720365853658</v>
          </cell>
          <cell r="S159">
            <v>91.08</v>
          </cell>
          <cell r="U159">
            <v>0</v>
          </cell>
          <cell r="Y159">
            <v>1673.15</v>
          </cell>
          <cell r="AB159" t="str">
            <v>PISO ENFERMAGEM</v>
          </cell>
        </row>
        <row r="160">
          <cell r="C160" t="str">
            <v>UPA BARRA DE JANGADA - C.G 005/2022</v>
          </cell>
          <cell r="E160" t="str">
            <v>MARIA EUFRASIO IRMA</v>
          </cell>
          <cell r="F160" t="str">
            <v>3 - Administrativo</v>
          </cell>
          <cell r="G160" t="str">
            <v>4101-05</v>
          </cell>
          <cell r="H160">
            <v>45962</v>
          </cell>
          <cell r="J160">
            <v>721.97679999999991</v>
          </cell>
          <cell r="M160">
            <v>0</v>
          </cell>
          <cell r="O160">
            <v>5.1838613861386102</v>
          </cell>
          <cell r="P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UPA BARRA DE JANGADA - C.G 005/2022</v>
          </cell>
          <cell r="E161" t="str">
            <v>MARIA EUGENIA ARAUJO DE SA</v>
          </cell>
          <cell r="F161" t="str">
            <v>3 - Administrativo</v>
          </cell>
          <cell r="G161" t="str">
            <v>2521-05</v>
          </cell>
          <cell r="H161">
            <v>45962</v>
          </cell>
          <cell r="J161">
            <v>648.33120000000008</v>
          </cell>
          <cell r="L161">
            <v>202.80241935483801</v>
          </cell>
          <cell r="M161">
            <v>5.17</v>
          </cell>
          <cell r="O161">
            <v>5.1838613861386102</v>
          </cell>
          <cell r="P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UPA BARRA DE JANGADA - C.G 005/2022</v>
          </cell>
          <cell r="E162" t="str">
            <v xml:space="preserve">MARIA GABRIELA ALENCAR DE OLIVEIRA </v>
          </cell>
          <cell r="F162" t="str">
            <v>2 - Outros Profissionais da Saúde</v>
          </cell>
          <cell r="G162" t="str">
            <v>2237-10</v>
          </cell>
          <cell r="H162">
            <v>45962</v>
          </cell>
          <cell r="J162">
            <v>625.01440000000002</v>
          </cell>
          <cell r="L162">
            <v>202.80241935483801</v>
          </cell>
          <cell r="M162">
            <v>3.41</v>
          </cell>
          <cell r="O162">
            <v>5.1838613861386102</v>
          </cell>
          <cell r="P162">
            <v>0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UPA BARRA DE JANGADA - C.G 005/2022</v>
          </cell>
          <cell r="E163" t="str">
            <v>MARIA GRACILENE CAVALCANTI DE FONTES</v>
          </cell>
          <cell r="F163" t="str">
            <v>2 - Outros Profissionais da Saúde</v>
          </cell>
          <cell r="G163" t="str">
            <v>3222-05</v>
          </cell>
          <cell r="H163">
            <v>45962</v>
          </cell>
          <cell r="J163">
            <v>348.84720000000004</v>
          </cell>
          <cell r="L163">
            <v>202.80241935483801</v>
          </cell>
          <cell r="M163">
            <v>1.52</v>
          </cell>
          <cell r="O163">
            <v>5.1838613861386102</v>
          </cell>
          <cell r="P163">
            <v>0</v>
          </cell>
          <cell r="S163">
            <v>0</v>
          </cell>
          <cell r="U163">
            <v>0</v>
          </cell>
          <cell r="Y163">
            <v>1673.15</v>
          </cell>
          <cell r="AB163" t="str">
            <v>PISO ENFERMAGEM</v>
          </cell>
        </row>
        <row r="164">
          <cell r="C164" t="str">
            <v>UPA BARRA DE JANGADA - C.G 005/2022</v>
          </cell>
          <cell r="E164" t="str">
            <v>MARIA ISABEL NUNES DA SILVA</v>
          </cell>
          <cell r="F164" t="str">
            <v>2 - Outros Profissionais da Saúde</v>
          </cell>
          <cell r="G164" t="str">
            <v>3222-05</v>
          </cell>
          <cell r="H164">
            <v>45962</v>
          </cell>
          <cell r="J164">
            <v>359.42959999999999</v>
          </cell>
          <cell r="L164">
            <v>202.80241935483801</v>
          </cell>
          <cell r="M164">
            <v>1.52</v>
          </cell>
          <cell r="O164">
            <v>5.1838613861386102</v>
          </cell>
          <cell r="P164">
            <v>0</v>
          </cell>
          <cell r="R164">
            <v>187.720365853658</v>
          </cell>
          <cell r="S164">
            <v>91.08</v>
          </cell>
          <cell r="U164">
            <v>0</v>
          </cell>
          <cell r="Y164">
            <v>1673.15</v>
          </cell>
          <cell r="AB164" t="str">
            <v>PISO ENFERMAGEM</v>
          </cell>
        </row>
        <row r="165">
          <cell r="C165" t="str">
            <v>UPA BARRA DE JANGADA - C.G 005/2022</v>
          </cell>
          <cell r="E165" t="str">
            <v>MARIA JOSE DE SANTANA</v>
          </cell>
          <cell r="F165" t="str">
            <v>3 - Administrativo</v>
          </cell>
          <cell r="G165" t="str">
            <v>4221-05</v>
          </cell>
          <cell r="H165">
            <v>45962</v>
          </cell>
          <cell r="J165">
            <v>244.40080000000003</v>
          </cell>
          <cell r="L165">
            <v>202.80241935483801</v>
          </cell>
          <cell r="M165">
            <v>1.52</v>
          </cell>
          <cell r="O165">
            <v>5.1838613861386102</v>
          </cell>
          <cell r="P165">
            <v>0</v>
          </cell>
          <cell r="R165">
            <v>187.720365853658</v>
          </cell>
          <cell r="S165">
            <v>91.08</v>
          </cell>
          <cell r="U165">
            <v>0</v>
          </cell>
          <cell r="Y165">
            <v>0</v>
          </cell>
        </row>
        <row r="166">
          <cell r="C166" t="str">
            <v>UPA BARRA DE JANGADA - C.G 005/2022</v>
          </cell>
          <cell r="E166" t="str">
            <v>MARIA ROSANGELA DA SILVA HERCULANO</v>
          </cell>
          <cell r="F166" t="str">
            <v>2 - Outros Profissionais da Saúde</v>
          </cell>
          <cell r="G166" t="str">
            <v>3222-05</v>
          </cell>
          <cell r="H166">
            <v>45962</v>
          </cell>
          <cell r="J166">
            <v>296.65120000000002</v>
          </cell>
          <cell r="L166">
            <v>202.80241935483801</v>
          </cell>
          <cell r="M166">
            <v>1.52</v>
          </cell>
          <cell r="O166">
            <v>5.1838613861386102</v>
          </cell>
          <cell r="P166">
            <v>0</v>
          </cell>
          <cell r="S166">
            <v>0</v>
          </cell>
          <cell r="U166">
            <v>81.02</v>
          </cell>
          <cell r="X166" t="str">
            <v>AUXILIO CRECHE</v>
          </cell>
          <cell r="Y166">
            <v>1673.15</v>
          </cell>
          <cell r="AB166" t="str">
            <v>PISO ENFERMAGEM</v>
          </cell>
        </row>
        <row r="167">
          <cell r="C167" t="str">
            <v>UPA BARRA DE JANGADA - C.G 005/2022</v>
          </cell>
          <cell r="E167" t="str">
            <v>MARIANE GEISICA SANTOS DA SILVA</v>
          </cell>
          <cell r="F167" t="str">
            <v>2 - Outros Profissionais da Saúde</v>
          </cell>
          <cell r="G167" t="str">
            <v>2234-05</v>
          </cell>
          <cell r="H167">
            <v>45962</v>
          </cell>
          <cell r="J167">
            <v>292.43200000000002</v>
          </cell>
          <cell r="L167">
            <v>202.80241935483801</v>
          </cell>
          <cell r="M167">
            <v>3.38</v>
          </cell>
          <cell r="O167">
            <v>5.1838613861386102</v>
          </cell>
          <cell r="P167">
            <v>0</v>
          </cell>
          <cell r="S167">
            <v>0</v>
          </cell>
          <cell r="U167">
            <v>0</v>
          </cell>
          <cell r="Y167">
            <v>0</v>
          </cell>
        </row>
        <row r="168">
          <cell r="C168" t="str">
            <v>UPA BARRA DE JANGADA - C.G 005/2022</v>
          </cell>
          <cell r="E168" t="str">
            <v>MARILIA GABRIELA GOMES FURTADO</v>
          </cell>
          <cell r="F168" t="str">
            <v>2 - Outros Profissionais da Saúde</v>
          </cell>
          <cell r="G168" t="str">
            <v>3222-05</v>
          </cell>
          <cell r="H168">
            <v>45962</v>
          </cell>
          <cell r="J168">
            <v>326.17439999999999</v>
          </cell>
          <cell r="L168">
            <v>202.80241935483801</v>
          </cell>
          <cell r="M168">
            <v>1.52</v>
          </cell>
          <cell r="O168">
            <v>5.1838613861386102</v>
          </cell>
          <cell r="P168">
            <v>0</v>
          </cell>
          <cell r="S168">
            <v>0</v>
          </cell>
          <cell r="U168">
            <v>0</v>
          </cell>
          <cell r="Y168">
            <v>1673.15</v>
          </cell>
          <cell r="AB168" t="str">
            <v>PISO ENFERMAGEM</v>
          </cell>
        </row>
        <row r="169">
          <cell r="C169" t="str">
            <v>UPA BARRA DE JANGADA - C.G 005/2022</v>
          </cell>
          <cell r="E169" t="str">
            <v>MARINA IZABELLE DA SILVA ARAUJO</v>
          </cell>
          <cell r="F169" t="str">
            <v>3 - Administrativo</v>
          </cell>
          <cell r="G169" t="str">
            <v>4221-05</v>
          </cell>
          <cell r="H169">
            <v>45962</v>
          </cell>
          <cell r="J169">
            <v>220.83919999999998</v>
          </cell>
          <cell r="L169">
            <v>202.80241935483801</v>
          </cell>
          <cell r="M169">
            <v>1.52</v>
          </cell>
          <cell r="O169">
            <v>5.1838613861386102</v>
          </cell>
          <cell r="P169">
            <v>0</v>
          </cell>
          <cell r="R169">
            <v>187.720365853658</v>
          </cell>
          <cell r="S169">
            <v>91.08</v>
          </cell>
          <cell r="U169">
            <v>0</v>
          </cell>
          <cell r="Y169">
            <v>0</v>
          </cell>
        </row>
        <row r="170">
          <cell r="C170" t="str">
            <v>UPA BARRA DE JANGADA - C.G 005/2022</v>
          </cell>
          <cell r="E170" t="str">
            <v>MARLENE LAURINDA DA SILVA</v>
          </cell>
          <cell r="F170" t="str">
            <v>3 - Administrativo</v>
          </cell>
          <cell r="G170" t="str">
            <v>4221-05</v>
          </cell>
          <cell r="H170">
            <v>45962</v>
          </cell>
          <cell r="J170">
            <v>248.50800000000001</v>
          </cell>
          <cell r="L170">
            <v>202.80241935483801</v>
          </cell>
          <cell r="M170">
            <v>1.52</v>
          </cell>
          <cell r="O170">
            <v>5.1838613861386102</v>
          </cell>
          <cell r="P170">
            <v>0</v>
          </cell>
          <cell r="R170">
            <v>187.720365853658</v>
          </cell>
          <cell r="S170">
            <v>91.08</v>
          </cell>
          <cell r="U170">
            <v>0</v>
          </cell>
          <cell r="Y170">
            <v>0</v>
          </cell>
        </row>
        <row r="171">
          <cell r="C171" t="str">
            <v>UPA BARRA DE JANGADA - C.G 005/2022</v>
          </cell>
          <cell r="E171" t="str">
            <v>MARYARA GLORIA SANTOS DA SILVA</v>
          </cell>
          <cell r="F171" t="str">
            <v>2 - Outros Profissionais da Saúde</v>
          </cell>
          <cell r="G171" t="str">
            <v>2235-05</v>
          </cell>
          <cell r="H171">
            <v>45962</v>
          </cell>
          <cell r="J171">
            <v>361.50239999999997</v>
          </cell>
          <cell r="L171">
            <v>202.80241935483801</v>
          </cell>
          <cell r="M171">
            <v>1.86</v>
          </cell>
          <cell r="O171">
            <v>5.1838613861386102</v>
          </cell>
          <cell r="P171">
            <v>0</v>
          </cell>
          <cell r="S171">
            <v>0</v>
          </cell>
          <cell r="U171">
            <v>0</v>
          </cell>
          <cell r="Y171">
            <v>2298.9499999999998</v>
          </cell>
          <cell r="AB171" t="str">
            <v>PISO ENFERMAGEM</v>
          </cell>
        </row>
        <row r="172">
          <cell r="C172" t="str">
            <v>UPA BARRA DE JANGADA - C.G 005/2022</v>
          </cell>
          <cell r="E172" t="str">
            <v>MARYLLYA BEZERRA TEIXEIRA LEITE</v>
          </cell>
          <cell r="F172" t="str">
            <v>2 - Outros Profissionais da Saúde</v>
          </cell>
          <cell r="G172" t="str">
            <v>3241-20</v>
          </cell>
          <cell r="H172">
            <v>45962</v>
          </cell>
          <cell r="J172">
            <v>459.01920000000001</v>
          </cell>
          <cell r="L172">
            <v>202.80241935483801</v>
          </cell>
          <cell r="M172">
            <v>2.73</v>
          </cell>
          <cell r="O172">
            <v>5.1838613861386102</v>
          </cell>
          <cell r="P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BARRA DE JANGADA - C.G 005/2022</v>
          </cell>
          <cell r="E173" t="str">
            <v>MAURO ANTONIO SILVA DE LIMA</v>
          </cell>
          <cell r="F173" t="str">
            <v>2 - Outros Profissionais da Saúde</v>
          </cell>
          <cell r="G173" t="str">
            <v>2235-05</v>
          </cell>
          <cell r="H173">
            <v>45962</v>
          </cell>
          <cell r="J173">
            <v>345.87440000000004</v>
          </cell>
          <cell r="L173">
            <v>202.80241935483801</v>
          </cell>
          <cell r="M173">
            <v>2.2200000000000002</v>
          </cell>
          <cell r="O173">
            <v>5.1838613861386102</v>
          </cell>
          <cell r="P173">
            <v>0</v>
          </cell>
          <cell r="S173">
            <v>0</v>
          </cell>
          <cell r="U173">
            <v>0</v>
          </cell>
          <cell r="Y173">
            <v>1941</v>
          </cell>
          <cell r="AB173" t="str">
            <v>PISO ENFERMAGEM</v>
          </cell>
        </row>
        <row r="174">
          <cell r="C174" t="str">
            <v>UPA BARRA DE JANGADA - C.G 005/2022</v>
          </cell>
          <cell r="E174" t="str">
            <v>MAYARA FIGUEIREDO OLIVEIRA</v>
          </cell>
          <cell r="F174" t="str">
            <v>1 - Médico</v>
          </cell>
          <cell r="G174" t="str">
            <v>2251-24</v>
          </cell>
          <cell r="H174">
            <v>45962</v>
          </cell>
          <cell r="J174">
            <v>685.05360000000007</v>
          </cell>
          <cell r="L174">
            <v>202.80241935483801</v>
          </cell>
          <cell r="M174">
            <v>4.2</v>
          </cell>
          <cell r="O174">
            <v>5.1838613861386102</v>
          </cell>
          <cell r="P174">
            <v>3.29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UPA BARRA DE JANGADA - C.G 005/2022</v>
          </cell>
          <cell r="E175" t="str">
            <v>MICAELA MARIA DA PAZ</v>
          </cell>
          <cell r="F175" t="str">
            <v>2 - Outros Profissionais da Saúde</v>
          </cell>
          <cell r="G175" t="str">
            <v>3222-05</v>
          </cell>
          <cell r="H175">
            <v>45962</v>
          </cell>
          <cell r="J175">
            <v>319.13839999999999</v>
          </cell>
          <cell r="L175">
            <v>202.80241935483801</v>
          </cell>
          <cell r="M175">
            <v>1.52</v>
          </cell>
          <cell r="O175">
            <v>5.1838613861386102</v>
          </cell>
          <cell r="P175">
            <v>0</v>
          </cell>
          <cell r="S175">
            <v>0</v>
          </cell>
          <cell r="U175">
            <v>81.02</v>
          </cell>
          <cell r="X175" t="str">
            <v>AUXILIO CRECHE</v>
          </cell>
          <cell r="Y175">
            <v>1673.15</v>
          </cell>
          <cell r="AB175" t="str">
            <v>PISO ENFERMAGEM</v>
          </cell>
        </row>
        <row r="176">
          <cell r="C176" t="str">
            <v>UPA BARRA DE JANGADA - C.G 005/2022</v>
          </cell>
          <cell r="E176" t="str">
            <v>MICAELLY SILVA AMORIM</v>
          </cell>
          <cell r="F176" t="str">
            <v>2 - Outros Profissionais da Saúde</v>
          </cell>
          <cell r="G176" t="str">
            <v>3222-05</v>
          </cell>
          <cell r="H176">
            <v>45962</v>
          </cell>
          <cell r="J176">
            <v>171.71200000000002</v>
          </cell>
          <cell r="M176">
            <v>0</v>
          </cell>
          <cell r="O176">
            <v>5.1838613861386102</v>
          </cell>
          <cell r="P176">
            <v>0</v>
          </cell>
          <cell r="S176">
            <v>0</v>
          </cell>
          <cell r="U176">
            <v>0</v>
          </cell>
          <cell r="Y176">
            <v>1673.15</v>
          </cell>
          <cell r="AB176" t="str">
            <v>PISO ENFERMAGEM</v>
          </cell>
        </row>
        <row r="177">
          <cell r="C177" t="str">
            <v>UPA BARRA DE JANGADA - C.G 005/2022</v>
          </cell>
          <cell r="E177" t="str">
            <v>MIGUEL VENTURA DE MENDONCA</v>
          </cell>
          <cell r="F177" t="str">
            <v>3 - Administrativo</v>
          </cell>
          <cell r="G177" t="str">
            <v>7823-20</v>
          </cell>
          <cell r="H177">
            <v>45962</v>
          </cell>
          <cell r="J177">
            <v>185.56319999999999</v>
          </cell>
          <cell r="M177">
            <v>0</v>
          </cell>
          <cell r="O177">
            <v>5.1838613861386102</v>
          </cell>
          <cell r="P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BARRA DE JANGADA - C.G 005/2022</v>
          </cell>
          <cell r="E178" t="str">
            <v>MILENA MARIA ANDRADE DE OLIVEIRA</v>
          </cell>
          <cell r="F178" t="str">
            <v>2 - Outros Profissionais da Saúde</v>
          </cell>
          <cell r="G178" t="str">
            <v>2235-05</v>
          </cell>
          <cell r="H178">
            <v>45962</v>
          </cell>
          <cell r="J178">
            <v>389.28879999999998</v>
          </cell>
          <cell r="L178">
            <v>202.80241935483801</v>
          </cell>
          <cell r="M178">
            <v>1.86</v>
          </cell>
          <cell r="O178">
            <v>5.1838613861386102</v>
          </cell>
          <cell r="P178">
            <v>0</v>
          </cell>
          <cell r="R178">
            <v>187.720365853658</v>
          </cell>
          <cell r="S178">
            <v>111.54</v>
          </cell>
          <cell r="U178">
            <v>0</v>
          </cell>
          <cell r="Y178">
            <v>2277.23</v>
          </cell>
          <cell r="AB178" t="str">
            <v>PISO ENFERMAGEM</v>
          </cell>
        </row>
        <row r="179">
          <cell r="C179" t="str">
            <v>UPA BARRA DE JANGADA - C.G 005/2022</v>
          </cell>
          <cell r="E179" t="str">
            <v>MIRELE CARLA DA SILVA</v>
          </cell>
          <cell r="F179" t="str">
            <v>3 - Administrativo</v>
          </cell>
          <cell r="G179" t="str">
            <v>3516-05</v>
          </cell>
          <cell r="H179">
            <v>45962</v>
          </cell>
          <cell r="J179">
            <v>358.6</v>
          </cell>
          <cell r="L179">
            <v>202.80241935483801</v>
          </cell>
          <cell r="M179">
            <v>0.14000000000000001</v>
          </cell>
          <cell r="O179">
            <v>5.1838613861386102</v>
          </cell>
          <cell r="P179">
            <v>0</v>
          </cell>
          <cell r="R179">
            <v>187.720365853658</v>
          </cell>
          <cell r="S179">
            <v>8.69</v>
          </cell>
          <cell r="U179">
            <v>0</v>
          </cell>
          <cell r="Y179">
            <v>0</v>
          </cell>
        </row>
        <row r="180">
          <cell r="C180" t="str">
            <v>UPA BARRA DE JANGADA - C.G 005/2022</v>
          </cell>
          <cell r="E180" t="str">
            <v>MONIA MARIA DA SILVA RIBEIRO</v>
          </cell>
          <cell r="F180" t="str">
            <v>3 - Administrativo</v>
          </cell>
          <cell r="G180" t="str">
            <v>5135-05</v>
          </cell>
          <cell r="H180">
            <v>45962</v>
          </cell>
          <cell r="J180">
            <v>246.5264</v>
          </cell>
          <cell r="L180">
            <v>202.80241935483801</v>
          </cell>
          <cell r="M180">
            <v>1.52</v>
          </cell>
          <cell r="O180">
            <v>5.1838613861386102</v>
          </cell>
          <cell r="P180">
            <v>0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UPA BARRA DE JANGADA - C.G 005/2022</v>
          </cell>
          <cell r="E181" t="str">
            <v>NADJANE MEIRA CARVALHO</v>
          </cell>
          <cell r="F181" t="str">
            <v>2 - Outros Profissionais da Saúde</v>
          </cell>
          <cell r="G181" t="str">
            <v>2235-05</v>
          </cell>
          <cell r="H181">
            <v>45962</v>
          </cell>
          <cell r="J181">
            <v>338.95519999999999</v>
          </cell>
          <cell r="L181">
            <v>202.80241935483801</v>
          </cell>
          <cell r="M181">
            <v>2.2200000000000002</v>
          </cell>
          <cell r="O181">
            <v>5.1838613861386102</v>
          </cell>
          <cell r="P181">
            <v>0</v>
          </cell>
          <cell r="S181">
            <v>0</v>
          </cell>
          <cell r="U181">
            <v>0</v>
          </cell>
          <cell r="Y181">
            <v>1941</v>
          </cell>
          <cell r="AB181" t="str">
            <v>PISO ENFERMAGEM</v>
          </cell>
        </row>
        <row r="182">
          <cell r="C182" t="str">
            <v>UPA BARRA DE JANGADA - C.G 005/2022</v>
          </cell>
          <cell r="E182" t="str">
            <v xml:space="preserve">NATALIA GOMES DO NASCIMENTO </v>
          </cell>
          <cell r="F182" t="str">
            <v>2 - Outros Profissionais da Saúde</v>
          </cell>
          <cell r="G182" t="str">
            <v>3222-05</v>
          </cell>
          <cell r="H182">
            <v>45962</v>
          </cell>
          <cell r="J182">
            <v>360.02480000000003</v>
          </cell>
          <cell r="L182">
            <v>202.80241935483801</v>
          </cell>
          <cell r="M182">
            <v>1.52</v>
          </cell>
          <cell r="O182">
            <v>5.1838613861386102</v>
          </cell>
          <cell r="P182">
            <v>0</v>
          </cell>
          <cell r="S182">
            <v>0</v>
          </cell>
          <cell r="U182">
            <v>0</v>
          </cell>
          <cell r="Y182">
            <v>1673.15</v>
          </cell>
          <cell r="AB182" t="str">
            <v>PISO ENFERMAGEM</v>
          </cell>
        </row>
        <row r="183">
          <cell r="C183" t="str">
            <v>UPA BARRA DE JANGADA - C.G 005/2022</v>
          </cell>
          <cell r="E183" t="str">
            <v>NATALIANE MARQUES DE VASCONCELOS</v>
          </cell>
          <cell r="F183" t="str">
            <v>2 - Outros Profissionais da Saúde</v>
          </cell>
          <cell r="G183" t="str">
            <v>2235-05</v>
          </cell>
          <cell r="H183">
            <v>45962</v>
          </cell>
          <cell r="J183">
            <v>382.01440000000002</v>
          </cell>
          <cell r="L183">
            <v>202.80241935483801</v>
          </cell>
          <cell r="M183">
            <v>2.2200000000000002</v>
          </cell>
          <cell r="O183">
            <v>5.1838613861386102</v>
          </cell>
          <cell r="P183">
            <v>0</v>
          </cell>
          <cell r="S183">
            <v>0</v>
          </cell>
          <cell r="U183">
            <v>276.77999999999997</v>
          </cell>
          <cell r="X183" t="str">
            <v>AUXILIO CRECHE</v>
          </cell>
          <cell r="Y183">
            <v>1941</v>
          </cell>
          <cell r="AB183" t="str">
            <v>PISO ENFERMAGEM</v>
          </cell>
        </row>
        <row r="184">
          <cell r="C184" t="str">
            <v>UPA BARRA DE JANGADA - C.G 005/2022</v>
          </cell>
          <cell r="E184" t="str">
            <v>PAULA ANTAS BARBOSA DE VASCONCELOS</v>
          </cell>
          <cell r="F184" t="str">
            <v>1 - Médico</v>
          </cell>
          <cell r="G184" t="str">
            <v>2252-70</v>
          </cell>
          <cell r="H184">
            <v>45962</v>
          </cell>
          <cell r="J184">
            <v>1718.6976000000002</v>
          </cell>
          <cell r="L184">
            <v>202.80241935483801</v>
          </cell>
          <cell r="M184">
            <v>12.6</v>
          </cell>
          <cell r="O184">
            <v>5.1838613861386102</v>
          </cell>
          <cell r="P184">
            <v>3.29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BARRA DE JANGADA - C.G 005/2022</v>
          </cell>
          <cell r="E185" t="str">
            <v>PAULO JOSE ALVES SALDANHA FALCAO</v>
          </cell>
          <cell r="F185" t="str">
            <v>2 - Outros Profissionais da Saúde</v>
          </cell>
          <cell r="G185" t="str">
            <v>3241-20</v>
          </cell>
          <cell r="H185">
            <v>45962</v>
          </cell>
          <cell r="J185">
            <v>462.70160000000004</v>
          </cell>
          <cell r="L185">
            <v>202.80241935483801</v>
          </cell>
          <cell r="M185">
            <v>2.73</v>
          </cell>
          <cell r="O185">
            <v>5.1838613861386102</v>
          </cell>
          <cell r="P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UPA BARRA DE JANGADA - C.G 005/2022</v>
          </cell>
          <cell r="E186" t="str">
            <v>PEDRO ISAIAS OLIVEIRA DOS SANTOS</v>
          </cell>
          <cell r="F186" t="str">
            <v>3 - Administrativo</v>
          </cell>
          <cell r="G186" t="str">
            <v>4110-10</v>
          </cell>
          <cell r="H186">
            <v>45962</v>
          </cell>
          <cell r="J186">
            <v>231.8032</v>
          </cell>
          <cell r="L186">
            <v>202.80241935483801</v>
          </cell>
          <cell r="M186">
            <v>1.27</v>
          </cell>
          <cell r="O186">
            <v>5.1838613861386102</v>
          </cell>
          <cell r="P186">
            <v>0</v>
          </cell>
          <cell r="R186">
            <v>187.720365853658</v>
          </cell>
          <cell r="S186">
            <v>75.900000000000006</v>
          </cell>
          <cell r="U186">
            <v>0</v>
          </cell>
          <cell r="Y186">
            <v>0</v>
          </cell>
        </row>
        <row r="187">
          <cell r="C187" t="str">
            <v>UPA BARRA DE JANGADA - C.G 005/2022</v>
          </cell>
          <cell r="E187" t="str">
            <v>RAFAELA DA SILVA MONTEIRO</v>
          </cell>
          <cell r="F187" t="str">
            <v>2 - Outros Profissionais da Saúde</v>
          </cell>
          <cell r="G187" t="str">
            <v>3222-05</v>
          </cell>
          <cell r="H187">
            <v>45962</v>
          </cell>
          <cell r="J187">
            <v>365.36</v>
          </cell>
          <cell r="L187">
            <v>202.80241935483801</v>
          </cell>
          <cell r="M187">
            <v>1.52</v>
          </cell>
          <cell r="O187">
            <v>5.1838613861386102</v>
          </cell>
          <cell r="P187">
            <v>0</v>
          </cell>
          <cell r="R187">
            <v>187.720365853658</v>
          </cell>
          <cell r="S187">
            <v>91.08</v>
          </cell>
          <cell r="U187">
            <v>0</v>
          </cell>
          <cell r="Y187">
            <v>1673.15</v>
          </cell>
          <cell r="AB187" t="str">
            <v>PISO ENFERMAGEM</v>
          </cell>
        </row>
        <row r="188">
          <cell r="C188" t="str">
            <v>UPA BARRA DE JANGADA - C.G 005/2022</v>
          </cell>
          <cell r="E188" t="str">
            <v>RAYANE MARIA DOS SANTOS SOUZA</v>
          </cell>
          <cell r="F188" t="str">
            <v>2 - Outros Profissionais da Saúde</v>
          </cell>
          <cell r="G188" t="str">
            <v>3222-05</v>
          </cell>
          <cell r="H188">
            <v>45962</v>
          </cell>
          <cell r="J188">
            <v>349.82160000000005</v>
          </cell>
          <cell r="L188">
            <v>202.80241935483801</v>
          </cell>
          <cell r="M188">
            <v>1.52</v>
          </cell>
          <cell r="O188">
            <v>5.1838613861386102</v>
          </cell>
          <cell r="P188">
            <v>0</v>
          </cell>
          <cell r="R188">
            <v>187.720365853658</v>
          </cell>
          <cell r="S188">
            <v>91.08</v>
          </cell>
          <cell r="U188">
            <v>0</v>
          </cell>
          <cell r="Y188">
            <v>1673.15</v>
          </cell>
          <cell r="AB188" t="str">
            <v>PISO ENFERMAGEM</v>
          </cell>
        </row>
        <row r="189">
          <cell r="C189" t="str">
            <v>UPA BARRA DE JANGADA - C.G 005/2022</v>
          </cell>
          <cell r="E189" t="str">
            <v>ROBERTA KELLY RUFINO DA HORA</v>
          </cell>
          <cell r="F189" t="str">
            <v>2 - Outros Profissionais da Saúde</v>
          </cell>
          <cell r="G189" t="str">
            <v>2235-05</v>
          </cell>
          <cell r="H189">
            <v>45962</v>
          </cell>
          <cell r="J189">
            <v>332.75839999999999</v>
          </cell>
          <cell r="L189">
            <v>202.80241935483801</v>
          </cell>
          <cell r="M189">
            <v>2.2200000000000002</v>
          </cell>
          <cell r="O189">
            <v>5.1838613861386102</v>
          </cell>
          <cell r="P189">
            <v>0</v>
          </cell>
          <cell r="R189">
            <v>187.720365853658</v>
          </cell>
          <cell r="S189">
            <v>133.31</v>
          </cell>
          <cell r="U189">
            <v>0</v>
          </cell>
          <cell r="Y189">
            <v>1941</v>
          </cell>
          <cell r="AB189" t="str">
            <v>PISO ENFERMAGEM</v>
          </cell>
        </row>
        <row r="190">
          <cell r="C190" t="str">
            <v>UPA BARRA DE JANGADA - C.G 005/2022</v>
          </cell>
          <cell r="E190" t="str">
            <v>RONALDO SALGADO</v>
          </cell>
          <cell r="F190" t="str">
            <v>2 - Outros Profissionais da Saúde</v>
          </cell>
          <cell r="G190" t="str">
            <v>7664-20</v>
          </cell>
          <cell r="H190">
            <v>45962</v>
          </cell>
          <cell r="J190">
            <v>252.67599999999999</v>
          </cell>
          <cell r="L190">
            <v>202.80241935483801</v>
          </cell>
          <cell r="M190">
            <v>1.52</v>
          </cell>
          <cell r="O190">
            <v>5.1838613861386102</v>
          </cell>
          <cell r="P190">
            <v>0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UPA BARRA DE JANGADA - C.G 005/2022</v>
          </cell>
          <cell r="E191" t="str">
            <v>ROSSINA FERNANDA DOS SANTOS SILVA</v>
          </cell>
          <cell r="F191" t="str">
            <v>3 - Administrativo</v>
          </cell>
          <cell r="G191" t="str">
            <v>5135-05</v>
          </cell>
          <cell r="H191">
            <v>45962</v>
          </cell>
          <cell r="J191">
            <v>225.78240000000002</v>
          </cell>
          <cell r="L191">
            <v>202.80241935483801</v>
          </cell>
          <cell r="M191">
            <v>1.52</v>
          </cell>
          <cell r="O191">
            <v>5.1838613861386102</v>
          </cell>
          <cell r="P191">
            <v>0</v>
          </cell>
          <cell r="R191">
            <v>187.720365853658</v>
          </cell>
          <cell r="S191">
            <v>91.08</v>
          </cell>
          <cell r="U191">
            <v>0</v>
          </cell>
          <cell r="Y191">
            <v>0</v>
          </cell>
        </row>
        <row r="192">
          <cell r="C192" t="str">
            <v>UPA BARRA DE JANGADA - C.G 005/2022</v>
          </cell>
          <cell r="E192" t="str">
            <v>SAMUEL FERREIRA CARDOSO</v>
          </cell>
          <cell r="F192" t="str">
            <v>2 - Outros Profissionais da Saúde</v>
          </cell>
          <cell r="G192" t="str">
            <v>3226-05</v>
          </cell>
          <cell r="H192">
            <v>45962</v>
          </cell>
          <cell r="J192">
            <v>220.56880000000001</v>
          </cell>
          <cell r="L192">
            <v>202.80241935483801</v>
          </cell>
          <cell r="M192">
            <v>1.52</v>
          </cell>
          <cell r="O192">
            <v>5.1838613861386102</v>
          </cell>
          <cell r="P192">
            <v>0</v>
          </cell>
          <cell r="S192">
            <v>0</v>
          </cell>
          <cell r="U192">
            <v>0</v>
          </cell>
          <cell r="Y192">
            <v>0</v>
          </cell>
        </row>
        <row r="193">
          <cell r="C193" t="str">
            <v>UPA BARRA DE JANGADA - C.G 005/2022</v>
          </cell>
          <cell r="E193" t="str">
            <v>SEVERINA DE FATIMA GOMES DE FREITAS</v>
          </cell>
          <cell r="F193" t="str">
            <v>2 - Outros Profissionais da Saúde</v>
          </cell>
          <cell r="G193" t="str">
            <v>3222-05</v>
          </cell>
          <cell r="H193">
            <v>45962</v>
          </cell>
          <cell r="J193">
            <v>370.92160000000007</v>
          </cell>
          <cell r="L193">
            <v>202.80241935483801</v>
          </cell>
          <cell r="M193">
            <v>1.52</v>
          </cell>
          <cell r="O193">
            <v>5.1838613861386102</v>
          </cell>
          <cell r="P193">
            <v>0</v>
          </cell>
          <cell r="R193">
            <v>187.720365853658</v>
          </cell>
          <cell r="S193">
            <v>91.08</v>
          </cell>
          <cell r="U193">
            <v>0</v>
          </cell>
          <cell r="Y193">
            <v>1673.15</v>
          </cell>
          <cell r="AB193" t="str">
            <v>PISO ENFERMAGEM</v>
          </cell>
        </row>
        <row r="194">
          <cell r="C194" t="str">
            <v>UPA BARRA DE JANGADA - C.G 005/2022</v>
          </cell>
          <cell r="E194" t="str">
            <v xml:space="preserve">SHEILA MARIA CAVALCANTI NOBREGA </v>
          </cell>
          <cell r="F194" t="str">
            <v>1 - Médico</v>
          </cell>
          <cell r="G194" t="str">
            <v>2251-24</v>
          </cell>
          <cell r="H194">
            <v>45962</v>
          </cell>
          <cell r="J194">
            <v>1294.2303999999999</v>
          </cell>
          <cell r="L194">
            <v>202.80241935483801</v>
          </cell>
          <cell r="M194">
            <v>8.4</v>
          </cell>
          <cell r="O194">
            <v>5.1838613861386102</v>
          </cell>
          <cell r="P194">
            <v>3.29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UPA BARRA DE JANGADA - C.G 005/2022</v>
          </cell>
          <cell r="E195" t="str">
            <v xml:space="preserve">SHEYLA DA SILVA BARROS </v>
          </cell>
          <cell r="F195" t="str">
            <v>2 - Outros Profissionais da Saúde</v>
          </cell>
          <cell r="G195" t="str">
            <v>3222-05</v>
          </cell>
          <cell r="H195">
            <v>45962</v>
          </cell>
          <cell r="J195">
            <v>359.70800000000003</v>
          </cell>
          <cell r="L195">
            <v>202.80241935483801</v>
          </cell>
          <cell r="M195">
            <v>1.52</v>
          </cell>
          <cell r="O195">
            <v>5.1838613861386102</v>
          </cell>
          <cell r="P195">
            <v>0</v>
          </cell>
          <cell r="R195">
            <v>187.720365853658</v>
          </cell>
          <cell r="S195">
            <v>91.08</v>
          </cell>
          <cell r="U195">
            <v>0</v>
          </cell>
          <cell r="Y195">
            <v>1673.15</v>
          </cell>
          <cell r="AB195" t="str">
            <v>PISO ENFERMAGEM</v>
          </cell>
        </row>
        <row r="196">
          <cell r="C196" t="str">
            <v>UPA BARRA DE JANGADA - C.G 005/2022</v>
          </cell>
          <cell r="E196" t="str">
            <v>SHIRLY TELES ALVES</v>
          </cell>
          <cell r="F196" t="str">
            <v>2 - Outros Profissionais da Saúde</v>
          </cell>
          <cell r="G196" t="str">
            <v>3222-05</v>
          </cell>
          <cell r="H196">
            <v>45962</v>
          </cell>
          <cell r="J196">
            <v>409.18160000000006</v>
          </cell>
          <cell r="L196">
            <v>202.80241935483801</v>
          </cell>
          <cell r="M196">
            <v>0.1</v>
          </cell>
          <cell r="O196">
            <v>5.1838613861386102</v>
          </cell>
          <cell r="P196">
            <v>0</v>
          </cell>
          <cell r="R196">
            <v>187.720365853658</v>
          </cell>
          <cell r="S196">
            <v>6.07</v>
          </cell>
          <cell r="U196">
            <v>0</v>
          </cell>
          <cell r="Y196">
            <v>1673.15</v>
          </cell>
          <cell r="AB196" t="str">
            <v>PISO ENFERMAGEM</v>
          </cell>
        </row>
        <row r="197">
          <cell r="C197" t="str">
            <v>UPA BARRA DE JANGADA - C.G 005/2022</v>
          </cell>
          <cell r="E197" t="str">
            <v>SIMONE DA CRUZ GOUVEIA</v>
          </cell>
          <cell r="F197" t="str">
            <v>3 - Administrativo</v>
          </cell>
          <cell r="G197" t="str">
            <v>4221-05</v>
          </cell>
          <cell r="H197">
            <v>45962</v>
          </cell>
          <cell r="J197">
            <v>225.46959999999999</v>
          </cell>
          <cell r="L197">
            <v>202.80241935483801</v>
          </cell>
          <cell r="M197">
            <v>1.52</v>
          </cell>
          <cell r="O197">
            <v>5.1838613861386102</v>
          </cell>
          <cell r="P197">
            <v>0</v>
          </cell>
          <cell r="R197">
            <v>187.720365853658</v>
          </cell>
          <cell r="S197">
            <v>91.08</v>
          </cell>
          <cell r="U197">
            <v>83.7</v>
          </cell>
          <cell r="X197" t="str">
            <v>AUXILIO CRECHE</v>
          </cell>
          <cell r="Y197">
            <v>0</v>
          </cell>
        </row>
        <row r="198">
          <cell r="C198" t="str">
            <v>UPA BARRA DE JANGADA - C.G 005/2022</v>
          </cell>
          <cell r="E198" t="str">
            <v>SIMONE MARIA PEREIRA</v>
          </cell>
          <cell r="F198" t="str">
            <v>2 - Outros Profissionais da Saúde</v>
          </cell>
          <cell r="G198" t="str">
            <v>3222-05</v>
          </cell>
          <cell r="H198">
            <v>45962</v>
          </cell>
          <cell r="J198">
            <v>327.94639999999998</v>
          </cell>
          <cell r="L198">
            <v>202.80241935483801</v>
          </cell>
          <cell r="M198">
            <v>1.52</v>
          </cell>
          <cell r="O198">
            <v>5.1838613861386102</v>
          </cell>
          <cell r="P198">
            <v>0</v>
          </cell>
          <cell r="R198">
            <v>187.720365853658</v>
          </cell>
          <cell r="S198">
            <v>91.08</v>
          </cell>
          <cell r="U198">
            <v>0</v>
          </cell>
          <cell r="Y198">
            <v>1673.15</v>
          </cell>
          <cell r="AB198" t="str">
            <v>PISO ENFERMAGEM</v>
          </cell>
        </row>
        <row r="199">
          <cell r="C199" t="str">
            <v>UPA BARRA DE JANGADA - C.G 005/2022</v>
          </cell>
          <cell r="E199" t="str">
            <v>SOLANGE ALVES DOS SANTOS</v>
          </cell>
          <cell r="F199" t="str">
            <v>2 - Outros Profissionais da Saúde</v>
          </cell>
          <cell r="G199" t="str">
            <v>5152-10</v>
          </cell>
          <cell r="H199">
            <v>45962</v>
          </cell>
          <cell r="J199">
            <v>228.33680000000001</v>
          </cell>
          <cell r="L199">
            <v>202.80241935483801</v>
          </cell>
          <cell r="M199">
            <v>1.52</v>
          </cell>
          <cell r="O199">
            <v>5.1838613861386102</v>
          </cell>
          <cell r="P199">
            <v>0</v>
          </cell>
          <cell r="S199">
            <v>0</v>
          </cell>
          <cell r="U199">
            <v>0</v>
          </cell>
          <cell r="Y199">
            <v>0</v>
          </cell>
        </row>
        <row r="200">
          <cell r="C200" t="str">
            <v>UPA BARRA DE JANGADA - C.G 005/2022</v>
          </cell>
          <cell r="E200" t="str">
            <v>TACITO HUMBERTO DE ARAUJO ROCHA</v>
          </cell>
          <cell r="F200" t="str">
            <v>2 - Outros Profissionais da Saúde</v>
          </cell>
          <cell r="G200" t="str">
            <v>2235-05</v>
          </cell>
          <cell r="H200">
            <v>45962</v>
          </cell>
          <cell r="J200">
            <v>366.23440000000005</v>
          </cell>
          <cell r="L200">
            <v>202.80241935483801</v>
          </cell>
          <cell r="M200">
            <v>1.86</v>
          </cell>
          <cell r="O200">
            <v>5.1838613861386102</v>
          </cell>
          <cell r="P200">
            <v>0</v>
          </cell>
          <cell r="R200">
            <v>187.720365853658</v>
          </cell>
          <cell r="S200">
            <v>111.54</v>
          </cell>
          <cell r="U200">
            <v>0</v>
          </cell>
          <cell r="Y200">
            <v>2298.9499999999998</v>
          </cell>
          <cell r="AB200" t="str">
            <v>PISO ENFERMAGEM</v>
          </cell>
        </row>
        <row r="201">
          <cell r="C201" t="str">
            <v>UPA BARRA DE JANGADA - C.G 005/2022</v>
          </cell>
          <cell r="E201" t="str">
            <v>TALITA OLVEIRA VALENCA</v>
          </cell>
          <cell r="F201" t="str">
            <v>3 - Administrativo</v>
          </cell>
          <cell r="G201" t="str">
            <v>1421-05</v>
          </cell>
          <cell r="H201">
            <v>45962</v>
          </cell>
          <cell r="J201">
            <v>966.66640000000007</v>
          </cell>
          <cell r="L201">
            <v>202.80241935483801</v>
          </cell>
          <cell r="M201">
            <v>10</v>
          </cell>
          <cell r="O201">
            <v>5.1838613861386102</v>
          </cell>
          <cell r="P201">
            <v>0</v>
          </cell>
          <cell r="S201">
            <v>0</v>
          </cell>
          <cell r="U201">
            <v>0</v>
          </cell>
          <cell r="Y201">
            <v>0</v>
          </cell>
        </row>
        <row r="202">
          <cell r="C202" t="str">
            <v>UPA BARRA DE JANGADA - C.G 005/2022</v>
          </cell>
          <cell r="E202" t="str">
            <v>TATIANA JANINE DA COSTA CARVALHO</v>
          </cell>
          <cell r="F202" t="str">
            <v>2 - Outros Profissionais da Saúde</v>
          </cell>
          <cell r="G202" t="str">
            <v>2235-05</v>
          </cell>
          <cell r="H202">
            <v>45962</v>
          </cell>
          <cell r="J202">
            <v>366.47839999999997</v>
          </cell>
          <cell r="L202">
            <v>202.80241935483801</v>
          </cell>
          <cell r="M202">
            <v>1.86</v>
          </cell>
          <cell r="O202">
            <v>5.1838613861386102</v>
          </cell>
          <cell r="P202">
            <v>0</v>
          </cell>
          <cell r="R202">
            <v>187.720365853658</v>
          </cell>
          <cell r="S202">
            <v>111.54</v>
          </cell>
          <cell r="U202">
            <v>0</v>
          </cell>
          <cell r="Y202">
            <v>2298.9499999999998</v>
          </cell>
          <cell r="AB202" t="str">
            <v>PISO ENFERMAGEM</v>
          </cell>
        </row>
        <row r="203">
          <cell r="C203" t="str">
            <v>UPA BARRA DE JANGADA - C.G 005/2022</v>
          </cell>
          <cell r="E203" t="str">
            <v>TATIELE TAIS GOMES DE AGUIAR</v>
          </cell>
          <cell r="F203" t="str">
            <v>2 - Outros Profissionais da Saúde</v>
          </cell>
          <cell r="G203" t="str">
            <v>3222-05</v>
          </cell>
          <cell r="H203">
            <v>45962</v>
          </cell>
          <cell r="J203">
            <v>353.63679999999999</v>
          </cell>
          <cell r="M203">
            <v>0</v>
          </cell>
          <cell r="O203">
            <v>5.1838613861386102</v>
          </cell>
          <cell r="P203">
            <v>0</v>
          </cell>
          <cell r="S203">
            <v>0</v>
          </cell>
          <cell r="U203">
            <v>0</v>
          </cell>
          <cell r="Y203">
            <v>1673.15</v>
          </cell>
          <cell r="AB203" t="str">
            <v>PISO ENFERMAGEM</v>
          </cell>
        </row>
        <row r="204">
          <cell r="C204" t="str">
            <v>UPA BARRA DE JANGADA - C.G 005/2022</v>
          </cell>
          <cell r="E204" t="str">
            <v>TAYSA MIRELLE CAMPELO FERNANDES</v>
          </cell>
          <cell r="F204" t="str">
            <v>3 - Administrativo</v>
          </cell>
          <cell r="G204" t="str">
            <v>4221-05</v>
          </cell>
          <cell r="H204">
            <v>45962</v>
          </cell>
          <cell r="J204">
            <v>191.38640000000001</v>
          </cell>
          <cell r="L204">
            <v>202.80241935483801</v>
          </cell>
          <cell r="M204">
            <v>1.52</v>
          </cell>
          <cell r="O204">
            <v>5.1838613861386102</v>
          </cell>
          <cell r="P204">
            <v>0</v>
          </cell>
          <cell r="R204">
            <v>187.720365853658</v>
          </cell>
          <cell r="S204">
            <v>91.08</v>
          </cell>
          <cell r="U204">
            <v>0</v>
          </cell>
          <cell r="Y204">
            <v>0</v>
          </cell>
        </row>
        <row r="205">
          <cell r="C205" t="str">
            <v>UPA BARRA DE JANGADA - C.G 005/2022</v>
          </cell>
          <cell r="E205" t="str">
            <v xml:space="preserve">THIAGO LINS DA SILVA </v>
          </cell>
          <cell r="F205" t="str">
            <v>3 - Administrativo</v>
          </cell>
          <cell r="G205" t="str">
            <v>5174-10</v>
          </cell>
          <cell r="H205">
            <v>45962</v>
          </cell>
          <cell r="J205">
            <v>203.51759999999999</v>
          </cell>
          <cell r="L205">
            <v>202.80241935483801</v>
          </cell>
          <cell r="M205">
            <v>1.32</v>
          </cell>
          <cell r="O205">
            <v>5.1838613861386102</v>
          </cell>
          <cell r="P205">
            <v>0</v>
          </cell>
          <cell r="S205">
            <v>0</v>
          </cell>
          <cell r="U205">
            <v>0</v>
          </cell>
          <cell r="Y205">
            <v>0</v>
          </cell>
        </row>
        <row r="206">
          <cell r="C206" t="str">
            <v>UPA BARRA DE JANGADA - C.G 005/2022</v>
          </cell>
          <cell r="E206" t="str">
            <v>VICTORIA STAHLHOFER KONZE</v>
          </cell>
          <cell r="F206" t="str">
            <v>1 - Médico</v>
          </cell>
          <cell r="G206" t="str">
            <v>2251-24</v>
          </cell>
          <cell r="H206">
            <v>45962</v>
          </cell>
          <cell r="J206">
            <v>573.13040000000001</v>
          </cell>
          <cell r="L206">
            <v>202.80241935483801</v>
          </cell>
          <cell r="M206">
            <v>3.64</v>
          </cell>
          <cell r="O206">
            <v>5.1838613861386102</v>
          </cell>
          <cell r="P206">
            <v>3.29</v>
          </cell>
          <cell r="S206">
            <v>0</v>
          </cell>
          <cell r="U206">
            <v>0</v>
          </cell>
          <cell r="Y206">
            <v>0</v>
          </cell>
        </row>
        <row r="207">
          <cell r="C207" t="str">
            <v>UPA BARRA DE JANGADA - C.G 005/2022</v>
          </cell>
          <cell r="E207" t="str">
            <v>VIVIAN KELLY MENEZES DA SILVA</v>
          </cell>
          <cell r="F207" t="str">
            <v>3 - Administrativo</v>
          </cell>
          <cell r="G207" t="str">
            <v>4110-10</v>
          </cell>
          <cell r="H207">
            <v>45962</v>
          </cell>
          <cell r="J207">
            <v>30.498000000000001</v>
          </cell>
          <cell r="L207">
            <v>202.80241935483801</v>
          </cell>
          <cell r="M207">
            <v>0.71</v>
          </cell>
          <cell r="O207">
            <v>5.1838613861386102</v>
          </cell>
          <cell r="P207">
            <v>0</v>
          </cell>
          <cell r="R207">
            <v>187.720365853658</v>
          </cell>
          <cell r="S207">
            <v>42.78</v>
          </cell>
          <cell r="U207">
            <v>0</v>
          </cell>
          <cell r="Y207">
            <v>0</v>
          </cell>
        </row>
        <row r="208">
          <cell r="C208" t="str">
            <v>UPA BARRA DE JANGADA - C.G 005/2022</v>
          </cell>
          <cell r="E208" t="str">
            <v>WARRLA SOUZA DA SILVA</v>
          </cell>
          <cell r="F208" t="str">
            <v>3 - Administrativo</v>
          </cell>
          <cell r="G208" t="str">
            <v>4221-05</v>
          </cell>
          <cell r="H208">
            <v>45962</v>
          </cell>
          <cell r="J208">
            <v>246.6</v>
          </cell>
          <cell r="L208">
            <v>202.80241935483801</v>
          </cell>
          <cell r="M208">
            <v>1.52</v>
          </cell>
          <cell r="O208">
            <v>5.1838613861386102</v>
          </cell>
          <cell r="P208">
            <v>0</v>
          </cell>
          <cell r="R208">
            <v>187.720365853658</v>
          </cell>
          <cell r="S208">
            <v>91.08</v>
          </cell>
          <cell r="U208">
            <v>0</v>
          </cell>
          <cell r="Y208">
            <v>0</v>
          </cell>
        </row>
        <row r="209">
          <cell r="C209" t="str">
            <v>UPA BARRA DE JANGADA - C.G 005/2022</v>
          </cell>
          <cell r="E209" t="str">
            <v>WASHINGTON ALVES DE SOUZA</v>
          </cell>
          <cell r="F209" t="str">
            <v>2 - Outros Profissionais da Saúde</v>
          </cell>
          <cell r="G209" t="str">
            <v>3226-05</v>
          </cell>
          <cell r="H209">
            <v>45962</v>
          </cell>
          <cell r="J209">
            <v>250.65520000000001</v>
          </cell>
          <cell r="L209">
            <v>202.80241935483801</v>
          </cell>
          <cell r="M209">
            <v>1.52</v>
          </cell>
          <cell r="O209">
            <v>5.1838613861386102</v>
          </cell>
          <cell r="P209">
            <v>0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UPA BARRA DE JANGADA - C.G 005/2022</v>
          </cell>
          <cell r="E210" t="str">
            <v>WILLIANY CARVALHO DA SILVA</v>
          </cell>
          <cell r="F210" t="str">
            <v>2 - Outros Profissionais da Saúde</v>
          </cell>
          <cell r="G210" t="str">
            <v>3222-05</v>
          </cell>
          <cell r="H210">
            <v>45962</v>
          </cell>
          <cell r="J210">
            <v>336.58960000000002</v>
          </cell>
          <cell r="L210">
            <v>202.80241935483801</v>
          </cell>
          <cell r="M210">
            <v>1.52</v>
          </cell>
          <cell r="O210">
            <v>5.1838613861386102</v>
          </cell>
          <cell r="P210">
            <v>0</v>
          </cell>
          <cell r="S210">
            <v>0</v>
          </cell>
          <cell r="U210">
            <v>0</v>
          </cell>
          <cell r="Y210">
            <v>1673.15</v>
          </cell>
          <cell r="AB210" t="str">
            <v>PISO ENFERMAGEM</v>
          </cell>
        </row>
        <row r="211">
          <cell r="C211" t="str">
            <v>UPA BARRA DE JANGADA - C.G 005/2022</v>
          </cell>
          <cell r="E211" t="str">
            <v>YAMONIKE RAYANNE VICENTE CABRAL</v>
          </cell>
          <cell r="F211" t="str">
            <v>2 - Outros Profissionais da Saúde</v>
          </cell>
          <cell r="G211" t="str">
            <v>2235-05</v>
          </cell>
          <cell r="H211">
            <v>45962</v>
          </cell>
          <cell r="J211">
            <v>367.78720000000004</v>
          </cell>
          <cell r="L211">
            <v>202.80241935483801</v>
          </cell>
          <cell r="M211">
            <v>2.04</v>
          </cell>
          <cell r="O211">
            <v>5.1838613861386102</v>
          </cell>
          <cell r="P211">
            <v>0</v>
          </cell>
          <cell r="R211">
            <v>187.720365853658</v>
          </cell>
          <cell r="S211">
            <v>122.12</v>
          </cell>
          <cell r="U211">
            <v>138.38999999999999</v>
          </cell>
          <cell r="X211" t="str">
            <v>AUXILIO CRECHE</v>
          </cell>
          <cell r="Y211">
            <v>2113.7199999999998</v>
          </cell>
          <cell r="AB211" t="str">
            <v>PISO ENFERMAGEM</v>
          </cell>
        </row>
        <row r="212">
          <cell r="C212" t="str">
            <v>UPA BARRA DE JANGADA - C.G 005/2022</v>
          </cell>
          <cell r="E212" t="str">
            <v>YVAN REIS DA SILVA ENTO</v>
          </cell>
          <cell r="F212" t="str">
            <v>1 - Médico</v>
          </cell>
          <cell r="G212" t="str">
            <v>2252-70</v>
          </cell>
          <cell r="H212">
            <v>45962</v>
          </cell>
          <cell r="J212">
            <v>558.84480000000008</v>
          </cell>
          <cell r="L212">
            <v>202.80241935483801</v>
          </cell>
          <cell r="M212">
            <v>4.2</v>
          </cell>
          <cell r="O212">
            <v>5.1838613861386102</v>
          </cell>
          <cell r="P212">
            <v>3.29</v>
          </cell>
          <cell r="S212">
            <v>0</v>
          </cell>
          <cell r="U212">
            <v>0</v>
          </cell>
          <cell r="Y212">
            <v>0</v>
          </cell>
        </row>
        <row r="213">
          <cell r="C213" t="str">
            <v>UPA BARRA DE JANGADA - C.G 005/2022</v>
          </cell>
          <cell r="E213" t="str">
            <v>ZENAIDE GOMES DA SILVA</v>
          </cell>
          <cell r="F213" t="str">
            <v>3 - Administrativo</v>
          </cell>
          <cell r="G213" t="str">
            <v>4110-10</v>
          </cell>
          <cell r="H213">
            <v>45962</v>
          </cell>
          <cell r="J213">
            <v>34.463999999999999</v>
          </cell>
          <cell r="M213">
            <v>0</v>
          </cell>
          <cell r="O213">
            <v>5.1838613861386102</v>
          </cell>
          <cell r="P213">
            <v>0</v>
          </cell>
          <cell r="S213">
            <v>0</v>
          </cell>
          <cell r="U213">
            <v>0</v>
          </cell>
          <cell r="Y213">
            <v>0</v>
          </cell>
        </row>
        <row r="217">
          <cell r="U21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0326F-5E8A-4DE8-9050-D92DC5EA0EA1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5152-10</v>
      </c>
      <c r="G3" s="13">
        <f>IF('[1]TCE - ANEXO III - Preencher'!H12="","",'[1]TCE - ANEXO III - Preencher'!H12)</f>
        <v>45962</v>
      </c>
      <c r="H3" s="14">
        <f>'[1]TCE - ANEXO III - Preencher'!I12</f>
        <v>0</v>
      </c>
      <c r="I3" s="14">
        <f>'[1]TCE - ANEXO III - Preencher'!J12</f>
        <v>249.47839999999999</v>
      </c>
      <c r="J3" s="14">
        <f>'[1]TCE - ANEXO III - Preencher'!K12</f>
        <v>0</v>
      </c>
      <c r="K3" s="15">
        <f>'[1]TCE - ANEXO III - Preencher'!L12</f>
        <v>202.80241935483801</v>
      </c>
      <c r="L3" s="15">
        <f>'[1]TCE - ANEXO III - Preencher'!M12</f>
        <v>1.52</v>
      </c>
      <c r="M3" s="15">
        <f>K3-L3</f>
        <v>201.282419354838</v>
      </c>
      <c r="N3" s="15">
        <f>'[1]TCE - ANEXO III - Preencher'!O12</f>
        <v>5.1838613861386102</v>
      </c>
      <c r="O3" s="15">
        <f>'[1]TCE - ANEXO III - Preencher'!P12</f>
        <v>0</v>
      </c>
      <c r="P3" s="16">
        <f>N3-O3</f>
        <v>5.1838613861386102</v>
      </c>
      <c r="Q3" s="15">
        <f>'[1]TCE - ANEXO III - Preencher'!R12</f>
        <v>187.720365853658</v>
      </c>
      <c r="R3" s="15">
        <f>'[1]TCE - ANEXO III - Preencher'!S12</f>
        <v>91.08</v>
      </c>
      <c r="S3" s="16">
        <f>Q3-R3</f>
        <v>96.640365853657997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552.5850465946346</v>
      </c>
    </row>
    <row r="4" spans="1:28" x14ac:dyDescent="0.25">
      <c r="A4" s="8">
        <f>IFERROR(VLOOKUP(B4,'[1]DADOS (OCULTAR)'!$Q$3:$S$136,3,0),"")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45962</v>
      </c>
      <c r="H4" s="14">
        <f>'[1]TCE - ANEXO III - Preencher'!I13</f>
        <v>0</v>
      </c>
      <c r="I4" s="14">
        <f>'[1]TCE - ANEXO III - Preencher'!J13</f>
        <v>303.27359999999999</v>
      </c>
      <c r="J4" s="14">
        <f>'[1]TCE - ANEXO III - Preencher'!K13</f>
        <v>0</v>
      </c>
      <c r="K4" s="15">
        <f>'[1]TCE - ANEXO III - Preencher'!L13</f>
        <v>202.80241935483801</v>
      </c>
      <c r="L4" s="15">
        <f>'[1]TCE - ANEXO III - Preencher'!M13</f>
        <v>2.2200000000000002</v>
      </c>
      <c r="M4" s="15">
        <f t="shared" ref="M4:M67" si="1">K4-L4</f>
        <v>200.58241935483801</v>
      </c>
      <c r="N4" s="15">
        <f>'[1]TCE - ANEXO III - Preencher'!O13</f>
        <v>5.1838613861386102</v>
      </c>
      <c r="O4" s="15">
        <f>'[1]TCE - ANEXO III - Preencher'!P13</f>
        <v>0</v>
      </c>
      <c r="P4" s="16">
        <f t="shared" ref="P4:P67" si="2">N4-O4</f>
        <v>5.1838613861386102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1941</v>
      </c>
      <c r="Y4" s="15">
        <f>'[1]TCE - ANEXO III - Preencher'!Z13</f>
        <v>0</v>
      </c>
      <c r="Z4" s="16">
        <f t="shared" ref="Z4:Z67" si="5">X4-Y4</f>
        <v>1941</v>
      </c>
      <c r="AA4" s="17" t="str">
        <f>IF('[1]TCE - ANEXO III - Preencher'!AB13="","",'[1]TCE - ANEXO III - Preencher'!AB13)</f>
        <v>PISO ENFERMAGEM</v>
      </c>
      <c r="AB4" s="15">
        <f t="shared" si="0"/>
        <v>2450.0398807409765</v>
      </c>
    </row>
    <row r="5" spans="1:28" x14ac:dyDescent="0.25">
      <c r="A5" s="8">
        <f>IFERROR(VLOOKUP(B5,'[1]DADOS (OCULTAR)'!$Q$3:$S$136,3,0),"")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ALECSANDRA SEVERINA DE SOUSA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45962</v>
      </c>
      <c r="H5" s="14">
        <f>'[1]TCE - ANEXO III - Preencher'!I14</f>
        <v>0</v>
      </c>
      <c r="I5" s="14">
        <f>'[1]TCE - ANEXO III - Preencher'!J14</f>
        <v>357.21359999999999</v>
      </c>
      <c r="J5" s="14">
        <f>'[1]TCE - ANEXO III - Preencher'!K14</f>
        <v>0</v>
      </c>
      <c r="K5" s="15">
        <f>'[1]TCE - ANEXO III - Preencher'!L14</f>
        <v>202.80241935483801</v>
      </c>
      <c r="L5" s="15">
        <f>'[1]TCE - ANEXO III - Preencher'!M14</f>
        <v>1.52</v>
      </c>
      <c r="M5" s="15">
        <f t="shared" si="1"/>
        <v>201.282419354838</v>
      </c>
      <c r="N5" s="15">
        <f>'[1]TCE - ANEXO III - Preencher'!O14</f>
        <v>5.1838613861386102</v>
      </c>
      <c r="O5" s="15">
        <f>'[1]TCE - ANEXO III - Preencher'!P14</f>
        <v>0</v>
      </c>
      <c r="P5" s="16">
        <f t="shared" si="2"/>
        <v>5.1838613861386102</v>
      </c>
      <c r="Q5" s="15">
        <f>'[1]TCE - ANEXO III - Preencher'!R14</f>
        <v>187.720365853658</v>
      </c>
      <c r="R5" s="15">
        <f>'[1]TCE - ANEXO III - Preencher'!S14</f>
        <v>91.08</v>
      </c>
      <c r="S5" s="16">
        <f t="shared" si="3"/>
        <v>96.640365853657997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1673.15</v>
      </c>
      <c r="Y5" s="15">
        <f>'[1]TCE - ANEXO III - Preencher'!Z14</f>
        <v>0</v>
      </c>
      <c r="Z5" s="16">
        <f t="shared" si="5"/>
        <v>1673.15</v>
      </c>
      <c r="AA5" s="17" t="str">
        <f>IF('[1]TCE - ANEXO III - Preencher'!AB14="","",'[1]TCE - ANEXO III - Preencher'!AB14)</f>
        <v>PISO ENFERMAGEM</v>
      </c>
      <c r="AB5" s="15">
        <f t="shared" si="0"/>
        <v>2333.4702465946348</v>
      </c>
    </row>
    <row r="6" spans="1:28" x14ac:dyDescent="0.25">
      <c r="A6" s="8">
        <f>IFERROR(VLOOKUP(B6,'[1]DADOS (OCULTAR)'!$Q$3:$S$136,3,0),"")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ALEX CARLOS RAMOS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45962</v>
      </c>
      <c r="H6" s="14">
        <f>'[1]TCE - ANEXO III - Preencher'!I15</f>
        <v>0</v>
      </c>
      <c r="I6" s="14">
        <f>'[1]TCE - ANEXO III - Preencher'!J15</f>
        <v>221.6328</v>
      </c>
      <c r="J6" s="14">
        <f>'[1]TCE - ANEXO III - Preencher'!K15</f>
        <v>0</v>
      </c>
      <c r="K6" s="15">
        <f>'[1]TCE - ANEXO III - Preencher'!L15</f>
        <v>202.80241935483801</v>
      </c>
      <c r="L6" s="15">
        <f>'[1]TCE - ANEXO III - Preencher'!M15</f>
        <v>1.52</v>
      </c>
      <c r="M6" s="15">
        <f t="shared" si="1"/>
        <v>201.282419354838</v>
      </c>
      <c r="N6" s="15">
        <f>'[1]TCE - ANEXO III - Preencher'!O15</f>
        <v>5.1838613861386102</v>
      </c>
      <c r="O6" s="15">
        <f>'[1]TCE - ANEXO III - Preencher'!P15</f>
        <v>0</v>
      </c>
      <c r="P6" s="16">
        <f t="shared" si="2"/>
        <v>5.1838613861386102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428.0990807409766</v>
      </c>
    </row>
    <row r="7" spans="1:28" x14ac:dyDescent="0.25">
      <c r="A7" s="8">
        <f>IFERROR(VLOOKUP(B7,'[1]DADOS (OCULTAR)'!$Q$3:$S$136,3,0),"")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ALINE GOMES DA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2251-24</v>
      </c>
      <c r="G7" s="13">
        <f>IF('[1]TCE - ANEXO III - Preencher'!H16="","",'[1]TCE - ANEXO III - Preencher'!H16)</f>
        <v>45962</v>
      </c>
      <c r="H7" s="14">
        <f>'[1]TCE - ANEXO III - Preencher'!I16</f>
        <v>0</v>
      </c>
      <c r="I7" s="14">
        <f>'[1]TCE - ANEXO III - Preencher'!J16</f>
        <v>756.91520000000003</v>
      </c>
      <c r="J7" s="14">
        <f>'[1]TCE - ANEXO III - Preencher'!K16</f>
        <v>0</v>
      </c>
      <c r="K7" s="15">
        <f>'[1]TCE - ANEXO III - Preencher'!L16</f>
        <v>202.80241935483801</v>
      </c>
      <c r="L7" s="15">
        <f>'[1]TCE - ANEXO III - Preencher'!M16</f>
        <v>0.28000000000000003</v>
      </c>
      <c r="M7" s="15">
        <f t="shared" si="1"/>
        <v>202.52241935483801</v>
      </c>
      <c r="N7" s="15">
        <f>'[1]TCE - ANEXO III - Preencher'!O16</f>
        <v>5.1838613861386102</v>
      </c>
      <c r="O7" s="15">
        <f>'[1]TCE - ANEXO III - Preencher'!P16</f>
        <v>3.29</v>
      </c>
      <c r="P7" s="16">
        <f t="shared" si="2"/>
        <v>1.8938613861386102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961.33148074097664</v>
      </c>
    </row>
    <row r="8" spans="1:28" x14ac:dyDescent="0.25">
      <c r="A8" s="8">
        <f>IFERROR(VLOOKUP(B8,'[1]DADOS (OCULTAR)'!$Q$3:$S$136,3,0),"")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 xml:space="preserve">ALINE NUNES MOREIRA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5152-05</v>
      </c>
      <c r="G8" s="13">
        <f>IF('[1]TCE - ANEXO III - Preencher'!H17="","",'[1]TCE - ANEXO III - Preencher'!H17)</f>
        <v>45962</v>
      </c>
      <c r="H8" s="14">
        <f>'[1]TCE - ANEXO III - Preencher'!I17</f>
        <v>0</v>
      </c>
      <c r="I8" s="14">
        <f>'[1]TCE - ANEXO III - Preencher'!J17</f>
        <v>201.8312</v>
      </c>
      <c r="J8" s="14">
        <f>'[1]TCE - ANEXO III - Preencher'!K17</f>
        <v>0</v>
      </c>
      <c r="K8" s="15">
        <f>'[1]TCE - ANEXO III - Preencher'!L17</f>
        <v>202.80241935483801</v>
      </c>
      <c r="L8" s="15">
        <f>'[1]TCE - ANEXO III - Preencher'!M17</f>
        <v>1.52</v>
      </c>
      <c r="M8" s="15">
        <f t="shared" si="1"/>
        <v>201.282419354838</v>
      </c>
      <c r="N8" s="15">
        <f>'[1]TCE - ANEXO III - Preencher'!O17</f>
        <v>5.1838613861386102</v>
      </c>
      <c r="O8" s="15">
        <f>'[1]TCE - ANEXO III - Preencher'!P17</f>
        <v>0</v>
      </c>
      <c r="P8" s="16">
        <f t="shared" si="2"/>
        <v>5.1838613861386102</v>
      </c>
      <c r="Q8" s="15">
        <f>'[1]TCE - ANEXO III - Preencher'!R17</f>
        <v>187.720365853658</v>
      </c>
      <c r="R8" s="15">
        <f>'[1]TCE - ANEXO III - Preencher'!S17</f>
        <v>91.08</v>
      </c>
      <c r="S8" s="16">
        <f t="shared" si="3"/>
        <v>96.640365853657997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504.93784659463461</v>
      </c>
    </row>
    <row r="9" spans="1:28" x14ac:dyDescent="0.25">
      <c r="A9" s="8">
        <f>IFERROR(VLOOKUP(B9,'[1]DADOS (OCULTAR)'!$Q$3:$S$136,3,0),"")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>ALMERICE MARIA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45962</v>
      </c>
      <c r="H9" s="14">
        <f>'[1]TCE - ANEXO III - Preencher'!I18</f>
        <v>0</v>
      </c>
      <c r="I9" s="14">
        <f>'[1]TCE - ANEXO III - Preencher'!J18</f>
        <v>359.9896</v>
      </c>
      <c r="J9" s="14">
        <f>'[1]TCE - ANEXO III - Preencher'!K18</f>
        <v>0</v>
      </c>
      <c r="K9" s="15">
        <f>'[1]TCE - ANEXO III - Preencher'!L18</f>
        <v>202.80241935483801</v>
      </c>
      <c r="L9" s="15">
        <f>'[1]TCE - ANEXO III - Preencher'!M18</f>
        <v>1.52</v>
      </c>
      <c r="M9" s="15">
        <f t="shared" si="1"/>
        <v>201.282419354838</v>
      </c>
      <c r="N9" s="15">
        <f>'[1]TCE - ANEXO III - Preencher'!O18</f>
        <v>5.1838613861386102</v>
      </c>
      <c r="O9" s="15">
        <f>'[1]TCE - ANEXO III - Preencher'!P18</f>
        <v>0</v>
      </c>
      <c r="P9" s="16">
        <f t="shared" si="2"/>
        <v>5.1838613861386102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1673.15</v>
      </c>
      <c r="Y9" s="15">
        <f>'[1]TCE - ANEXO III - Preencher'!Z18</f>
        <v>0</v>
      </c>
      <c r="Z9" s="16">
        <f t="shared" si="5"/>
        <v>1673.15</v>
      </c>
      <c r="AA9" s="17" t="str">
        <f>IF('[1]TCE - ANEXO III - Preencher'!AB18="","",'[1]TCE - ANEXO III - Preencher'!AB18)</f>
        <v>PISO ENFERMAGEM</v>
      </c>
      <c r="AB9" s="15">
        <f t="shared" si="0"/>
        <v>2239.6058807409768</v>
      </c>
    </row>
    <row r="10" spans="1:28" x14ac:dyDescent="0.25">
      <c r="A10" s="8">
        <f>IFERROR(VLOOKUP(B10,'[1]DADOS (OCULTAR)'!$Q$3:$S$136,3,0),"")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AMANDA PAULA CACIANO DE BARROS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45962</v>
      </c>
      <c r="H10" s="14">
        <f>'[1]TCE - ANEXO III - Preencher'!I19</f>
        <v>0</v>
      </c>
      <c r="I10" s="14">
        <f>'[1]TCE - ANEXO III - Preencher'!J19</f>
        <v>339.91839999999996</v>
      </c>
      <c r="J10" s="14">
        <f>'[1]TCE - ANEXO III - Preencher'!K19</f>
        <v>0</v>
      </c>
      <c r="K10" s="15">
        <f>'[1]TCE - ANEXO III - Preencher'!L19</f>
        <v>202.80241935483801</v>
      </c>
      <c r="L10" s="15">
        <f>'[1]TCE - ANEXO III - Preencher'!M19</f>
        <v>1.52</v>
      </c>
      <c r="M10" s="15">
        <f t="shared" si="1"/>
        <v>201.282419354838</v>
      </c>
      <c r="N10" s="15">
        <f>'[1]TCE - ANEXO III - Preencher'!O19</f>
        <v>5.1838613861386102</v>
      </c>
      <c r="O10" s="15">
        <f>'[1]TCE - ANEXO III - Preencher'!P19</f>
        <v>0</v>
      </c>
      <c r="P10" s="16">
        <f t="shared" si="2"/>
        <v>5.1838613861386102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1673.15</v>
      </c>
      <c r="Y10" s="15">
        <f>'[1]TCE - ANEXO III - Preencher'!Z19</f>
        <v>0</v>
      </c>
      <c r="Z10" s="16">
        <f t="shared" si="5"/>
        <v>1673.15</v>
      </c>
      <c r="AA10" s="17" t="str">
        <f>IF('[1]TCE - ANEXO III - Preencher'!AB19="","",'[1]TCE - ANEXO III - Preencher'!AB19)</f>
        <v>PISO ENFERMAGEM</v>
      </c>
      <c r="AB10" s="15">
        <f t="shared" si="0"/>
        <v>2219.5346807409765</v>
      </c>
    </row>
    <row r="11" spans="1:28" x14ac:dyDescent="0.25">
      <c r="A11" s="8">
        <f>IFERROR(VLOOKUP(B11,'[1]DADOS (OCULTAR)'!$Q$3:$S$136,3,0),"")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 xml:space="preserve">ANA CARLA PEREIRA DA SILVA SA 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3226-05</v>
      </c>
      <c r="G11" s="13">
        <f>IF('[1]TCE - ANEXO III - Preencher'!H20="","",'[1]TCE - ANEXO III - Preencher'!H20)</f>
        <v>45962</v>
      </c>
      <c r="H11" s="14">
        <f>'[1]TCE - ANEXO III - Preencher'!I20</f>
        <v>0</v>
      </c>
      <c r="I11" s="14">
        <f>'[1]TCE - ANEXO III - Preencher'!J20</f>
        <v>251.92400000000001</v>
      </c>
      <c r="J11" s="14">
        <f>'[1]TCE - ANEXO III - Preencher'!K20</f>
        <v>0</v>
      </c>
      <c r="K11" s="15">
        <f>'[1]TCE - ANEXO III - Preencher'!L20</f>
        <v>202.80241935483801</v>
      </c>
      <c r="L11" s="15">
        <f>'[1]TCE - ANEXO III - Preencher'!M20</f>
        <v>1.52</v>
      </c>
      <c r="M11" s="15">
        <f t="shared" si="1"/>
        <v>201.282419354838</v>
      </c>
      <c r="N11" s="15">
        <f>'[1]TCE - ANEXO III - Preencher'!O20</f>
        <v>5.1838613861386102</v>
      </c>
      <c r="O11" s="15">
        <f>'[1]TCE - ANEXO III - Preencher'!P20</f>
        <v>0</v>
      </c>
      <c r="P11" s="16">
        <f t="shared" si="2"/>
        <v>5.1838613861386102</v>
      </c>
      <c r="Q11" s="15">
        <f>'[1]TCE - ANEXO III - Preencher'!R20</f>
        <v>187.720365853658</v>
      </c>
      <c r="R11" s="15">
        <f>'[1]TCE - ANEXO III - Preencher'!S20</f>
        <v>91.08</v>
      </c>
      <c r="S11" s="16">
        <f t="shared" si="3"/>
        <v>96.640365853657997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555.03064659463462</v>
      </c>
    </row>
    <row r="12" spans="1:28" x14ac:dyDescent="0.25">
      <c r="A12" s="8">
        <f>IFERROR(VLOOKUP(B12,'[1]DADOS (OCULTAR)'!$Q$3:$S$136,3,0),"")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ANA PAULA LIMA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45962</v>
      </c>
      <c r="H12" s="14">
        <f>'[1]TCE - ANEXO III - Preencher'!I21</f>
        <v>0</v>
      </c>
      <c r="I12" s="14">
        <f>'[1]TCE - ANEXO III - Preencher'!J21</f>
        <v>360.84480000000002</v>
      </c>
      <c r="J12" s="14">
        <f>'[1]TCE - ANEXO III - Preencher'!K21</f>
        <v>0</v>
      </c>
      <c r="K12" s="15">
        <f>'[1]TCE - ANEXO III - Preencher'!L21</f>
        <v>202.80241935483801</v>
      </c>
      <c r="L12" s="15">
        <f>'[1]TCE - ANEXO III - Preencher'!M21</f>
        <v>1.52</v>
      </c>
      <c r="M12" s="15">
        <f t="shared" si="1"/>
        <v>201.282419354838</v>
      </c>
      <c r="N12" s="15">
        <f>'[1]TCE - ANEXO III - Preencher'!O21</f>
        <v>5.1838613861386102</v>
      </c>
      <c r="O12" s="15">
        <f>'[1]TCE - ANEXO III - Preencher'!P21</f>
        <v>0</v>
      </c>
      <c r="P12" s="16">
        <f t="shared" si="2"/>
        <v>5.1838613861386102</v>
      </c>
      <c r="Q12" s="15">
        <f>'[1]TCE - ANEXO III - Preencher'!R21</f>
        <v>187.720365853658</v>
      </c>
      <c r="R12" s="15">
        <f>'[1]TCE - ANEXO III - Preencher'!S21</f>
        <v>91.08</v>
      </c>
      <c r="S12" s="16">
        <f t="shared" si="3"/>
        <v>96.640365853657997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1673.15</v>
      </c>
      <c r="Y12" s="15">
        <f>'[1]TCE - ANEXO III - Preencher'!Z21</f>
        <v>0</v>
      </c>
      <c r="Z12" s="16">
        <f t="shared" si="5"/>
        <v>1673.15</v>
      </c>
      <c r="AA12" s="17" t="str">
        <f>IF('[1]TCE - ANEXO III - Preencher'!AB21="","",'[1]TCE - ANEXO III - Preencher'!AB21)</f>
        <v>PISO ENFERMAGEM</v>
      </c>
      <c r="AB12" s="15">
        <f t="shared" si="0"/>
        <v>2337.1014465946346</v>
      </c>
    </row>
    <row r="13" spans="1:28" x14ac:dyDescent="0.25">
      <c r="A13" s="8">
        <f>IFERROR(VLOOKUP(B13,'[1]DADOS (OCULTAR)'!$Q$3:$S$136,3,0),"")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ANDERSON OLIVEIRA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3222-30</v>
      </c>
      <c r="G13" s="13">
        <f>IF('[1]TCE - ANEXO III - Preencher'!H22="","",'[1]TCE - ANEXO III - Preencher'!H22)</f>
        <v>45962</v>
      </c>
      <c r="H13" s="14">
        <f>'[1]TCE - ANEXO III - Preencher'!I22</f>
        <v>0</v>
      </c>
      <c r="I13" s="14">
        <f>'[1]TCE - ANEXO III - Preencher'!J22</f>
        <v>219.61840000000001</v>
      </c>
      <c r="J13" s="14">
        <f>'[1]TCE - ANEXO III - Preencher'!K22</f>
        <v>0</v>
      </c>
      <c r="K13" s="15">
        <f>'[1]TCE - ANEXO III - Preencher'!L22</f>
        <v>202.80241935483801</v>
      </c>
      <c r="L13" s="15">
        <f>'[1]TCE - ANEXO III - Preencher'!M22</f>
        <v>1.52</v>
      </c>
      <c r="M13" s="15">
        <f t="shared" si="1"/>
        <v>201.282419354838</v>
      </c>
      <c r="N13" s="15">
        <f>'[1]TCE - ANEXO III - Preencher'!O22</f>
        <v>5.1838613861386102</v>
      </c>
      <c r="O13" s="15">
        <f>'[1]TCE - ANEXO III - Preencher'!P22</f>
        <v>0</v>
      </c>
      <c r="P13" s="16">
        <f t="shared" si="2"/>
        <v>5.1838613861386102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426.08468074097664</v>
      </c>
    </row>
    <row r="14" spans="1:28" x14ac:dyDescent="0.25">
      <c r="A14" s="8">
        <f>IFERROR(VLOOKUP(B14,'[1]DADOS (OCULTAR)'!$Q$3:$S$136,3,0),"")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ANDRE DE ALMEIDA LIRA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3241-20</v>
      </c>
      <c r="G14" s="13">
        <f>IF('[1]TCE - ANEXO III - Preencher'!H23="","",'[1]TCE - ANEXO III - Preencher'!H23)</f>
        <v>45962</v>
      </c>
      <c r="H14" s="14">
        <f>'[1]TCE - ANEXO III - Preencher'!I23</f>
        <v>0</v>
      </c>
      <c r="I14" s="14">
        <f>'[1]TCE - ANEXO III - Preencher'!J23</f>
        <v>513.72080000000005</v>
      </c>
      <c r="J14" s="14">
        <f>'[1]TCE - ANEXO III - Preencher'!K23</f>
        <v>0</v>
      </c>
      <c r="K14" s="15">
        <f>'[1]TCE - ANEXO III - Preencher'!L23</f>
        <v>202.80241935483801</v>
      </c>
      <c r="L14" s="15">
        <f>'[1]TCE - ANEXO III - Preencher'!M23</f>
        <v>2.73</v>
      </c>
      <c r="M14" s="15">
        <f t="shared" si="1"/>
        <v>200.07241935483802</v>
      </c>
      <c r="N14" s="15">
        <f>'[1]TCE - ANEXO III - Preencher'!O23</f>
        <v>5.1838613861386102</v>
      </c>
      <c r="O14" s="15">
        <f>'[1]TCE - ANEXO III - Preencher'!P23</f>
        <v>0</v>
      </c>
      <c r="P14" s="16">
        <f t="shared" si="2"/>
        <v>5.1838613861386102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718.9770807409767</v>
      </c>
    </row>
    <row r="15" spans="1:28" x14ac:dyDescent="0.25">
      <c r="A15" s="8">
        <f>IFERROR(VLOOKUP(B15,'[1]DADOS (OCULTAR)'!$Q$3:$S$136,3,0),"")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ANGELICA FELIX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45962</v>
      </c>
      <c r="H15" s="14">
        <f>'[1]TCE - ANEXO III - Preencher'!I24</f>
        <v>0</v>
      </c>
      <c r="I15" s="14">
        <f>'[1]TCE - ANEXO III - Preencher'!J24</f>
        <v>356.93760000000003</v>
      </c>
      <c r="J15" s="14">
        <f>'[1]TCE - ANEXO III - Preencher'!K24</f>
        <v>0</v>
      </c>
      <c r="K15" s="15">
        <f>'[1]TCE - ANEXO III - Preencher'!L24</f>
        <v>202.80241935483801</v>
      </c>
      <c r="L15" s="15">
        <f>'[1]TCE - ANEXO III - Preencher'!M24</f>
        <v>1.52</v>
      </c>
      <c r="M15" s="15">
        <f t="shared" si="1"/>
        <v>201.282419354838</v>
      </c>
      <c r="N15" s="15">
        <f>'[1]TCE - ANEXO III - Preencher'!O24</f>
        <v>5.1838613861386102</v>
      </c>
      <c r="O15" s="15">
        <f>'[1]TCE - ANEXO III - Preencher'!P24</f>
        <v>0</v>
      </c>
      <c r="P15" s="16">
        <f t="shared" si="2"/>
        <v>5.1838613861386102</v>
      </c>
      <c r="Q15" s="15">
        <f>'[1]TCE - ANEXO III - Preencher'!R24</f>
        <v>187.720365853658</v>
      </c>
      <c r="R15" s="15">
        <f>'[1]TCE - ANEXO III - Preencher'!S24</f>
        <v>91.08</v>
      </c>
      <c r="S15" s="16">
        <f t="shared" si="3"/>
        <v>96.640365853657997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1673.15</v>
      </c>
      <c r="Y15" s="15">
        <f>'[1]TCE - ANEXO III - Preencher'!Z24</f>
        <v>0</v>
      </c>
      <c r="Z15" s="16">
        <f t="shared" si="5"/>
        <v>1673.15</v>
      </c>
      <c r="AA15" s="17" t="str">
        <f>IF('[1]TCE - ANEXO III - Preencher'!AB24="","",'[1]TCE - ANEXO III - Preencher'!AB24)</f>
        <v>PISO ENFERMAGEM</v>
      </c>
      <c r="AB15" s="15">
        <f t="shared" si="0"/>
        <v>2333.1942465946349</v>
      </c>
    </row>
    <row r="16" spans="1:28" x14ac:dyDescent="0.25">
      <c r="A16" s="8">
        <f>IFERROR(VLOOKUP(B16,'[1]DADOS (OCULTAR)'!$Q$3:$S$136,3,0),"")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ANTONIA DA CONCEIÇAO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45962</v>
      </c>
      <c r="H16" s="14">
        <f>'[1]TCE - ANEXO III - Preencher'!I25</f>
        <v>0</v>
      </c>
      <c r="I16" s="14">
        <f>'[1]TCE - ANEXO III - Preencher'!J25</f>
        <v>338.91440000000006</v>
      </c>
      <c r="J16" s="14">
        <f>'[1]TCE - ANEXO III - Preencher'!K25</f>
        <v>0</v>
      </c>
      <c r="K16" s="15">
        <f>'[1]TCE - ANEXO III - Preencher'!L25</f>
        <v>202.80241935483801</v>
      </c>
      <c r="L16" s="15">
        <f>'[1]TCE - ANEXO III - Preencher'!M25</f>
        <v>1.52</v>
      </c>
      <c r="M16" s="15">
        <f t="shared" si="1"/>
        <v>201.282419354838</v>
      </c>
      <c r="N16" s="15">
        <f>'[1]TCE - ANEXO III - Preencher'!O25</f>
        <v>5.1838613861386102</v>
      </c>
      <c r="O16" s="15">
        <f>'[1]TCE - ANEXO III - Preencher'!P25</f>
        <v>0</v>
      </c>
      <c r="P16" s="16">
        <f t="shared" si="2"/>
        <v>5.1838613861386102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1673.15</v>
      </c>
      <c r="Y16" s="15">
        <f>'[1]TCE - ANEXO III - Preencher'!Z25</f>
        <v>0</v>
      </c>
      <c r="Z16" s="16">
        <f t="shared" si="5"/>
        <v>1673.15</v>
      </c>
      <c r="AA16" s="17" t="str">
        <f>IF('[1]TCE - ANEXO III - Preencher'!AB25="","",'[1]TCE - ANEXO III - Preencher'!AB25)</f>
        <v>PISO ENFERMAGEM</v>
      </c>
      <c r="AB16" s="15">
        <f t="shared" si="0"/>
        <v>2218.5306807409765</v>
      </c>
    </row>
    <row r="17" spans="1:28" x14ac:dyDescent="0.25">
      <c r="A17" s="8">
        <f>IFERROR(VLOOKUP(B17,'[1]DADOS (OCULTAR)'!$Q$3:$S$136,3,0),"")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ANTONIO BARBOSA SOBRINHO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45962</v>
      </c>
      <c r="H17" s="14">
        <f>'[1]TCE - ANEXO III - Preencher'!I26</f>
        <v>0</v>
      </c>
      <c r="I17" s="14">
        <f>'[1]TCE - ANEXO III - Preencher'!J26</f>
        <v>250.46959999999999</v>
      </c>
      <c r="J17" s="14">
        <f>'[1]TCE - ANEXO III - Preencher'!K26</f>
        <v>0</v>
      </c>
      <c r="K17" s="15">
        <f>'[1]TCE - ANEXO III - Preencher'!L26</f>
        <v>202.80241935483801</v>
      </c>
      <c r="L17" s="15">
        <f>'[1]TCE - ANEXO III - Preencher'!M26</f>
        <v>1.52</v>
      </c>
      <c r="M17" s="15">
        <f t="shared" si="1"/>
        <v>201.282419354838</v>
      </c>
      <c r="N17" s="15">
        <f>'[1]TCE - ANEXO III - Preencher'!O26</f>
        <v>5.1838613861386102</v>
      </c>
      <c r="O17" s="15">
        <f>'[1]TCE - ANEXO III - Preencher'!P26</f>
        <v>0</v>
      </c>
      <c r="P17" s="16">
        <f t="shared" si="2"/>
        <v>5.1838613861386102</v>
      </c>
      <c r="Q17" s="15">
        <f>'[1]TCE - ANEXO III - Preencher'!R26</f>
        <v>187.720365853658</v>
      </c>
      <c r="R17" s="15">
        <f>'[1]TCE - ANEXO III - Preencher'!S26</f>
        <v>91.08</v>
      </c>
      <c r="S17" s="16">
        <f t="shared" si="3"/>
        <v>96.640365853657997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553.57624659463465</v>
      </c>
    </row>
    <row r="18" spans="1:28" x14ac:dyDescent="0.25">
      <c r="A18" s="8">
        <f>IFERROR(VLOOKUP(B18,'[1]DADOS (OCULTAR)'!$Q$3:$S$136,3,0),"")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ANTONIO SERGIO DE ALBUQUERQUE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45962</v>
      </c>
      <c r="H18" s="14">
        <f>'[1]TCE - ANEXO III - Preencher'!I27</f>
        <v>0</v>
      </c>
      <c r="I18" s="14">
        <f>'[1]TCE - ANEXO III - Preencher'!J27</f>
        <v>251.10640000000001</v>
      </c>
      <c r="J18" s="14">
        <f>'[1]TCE - ANEXO III - Preencher'!K27</f>
        <v>0</v>
      </c>
      <c r="K18" s="15">
        <f>'[1]TCE - ANEXO III - Preencher'!L27</f>
        <v>202.80241935483801</v>
      </c>
      <c r="L18" s="15">
        <f>'[1]TCE - ANEXO III - Preencher'!M27</f>
        <v>1.52</v>
      </c>
      <c r="M18" s="15">
        <f t="shared" si="1"/>
        <v>201.282419354838</v>
      </c>
      <c r="N18" s="15">
        <f>'[1]TCE - ANEXO III - Preencher'!O27</f>
        <v>5.1838613861386102</v>
      </c>
      <c r="O18" s="15">
        <f>'[1]TCE - ANEXO III - Preencher'!P27</f>
        <v>0</v>
      </c>
      <c r="P18" s="16">
        <f t="shared" si="2"/>
        <v>5.1838613861386102</v>
      </c>
      <c r="Q18" s="15">
        <f>'[1]TCE - ANEXO III - Preencher'!R27</f>
        <v>187.720365853658</v>
      </c>
      <c r="R18" s="15">
        <f>'[1]TCE - ANEXO III - Preencher'!S27</f>
        <v>91.08</v>
      </c>
      <c r="S18" s="16">
        <f t="shared" si="3"/>
        <v>96.640365853657997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554.21304659463465</v>
      </c>
    </row>
    <row r="19" spans="1:28" x14ac:dyDescent="0.25">
      <c r="A19" s="8">
        <f>IFERROR(VLOOKUP(B19,'[1]DADOS (OCULTAR)'!$Q$3:$S$136,3,0),"")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 xml:space="preserve">AUDENI RAMALHO PEREIRA DOS SANTOS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7664-20</v>
      </c>
      <c r="G19" s="13">
        <f>IF('[1]TCE - ANEXO III - Preencher'!H28="","",'[1]TCE - ANEXO III - Preencher'!H28)</f>
        <v>45962</v>
      </c>
      <c r="H19" s="14">
        <f>'[1]TCE - ANEXO III - Preencher'!I28</f>
        <v>0</v>
      </c>
      <c r="I19" s="14">
        <f>'[1]TCE - ANEXO III - Preencher'!J28</f>
        <v>255.02400000000003</v>
      </c>
      <c r="J19" s="14">
        <f>'[1]TCE - ANEXO III - Preencher'!K28</f>
        <v>0</v>
      </c>
      <c r="K19" s="15">
        <f>'[1]TCE - ANEXO III - Preencher'!L28</f>
        <v>202.80241935483801</v>
      </c>
      <c r="L19" s="15">
        <f>'[1]TCE - ANEXO III - Preencher'!M28</f>
        <v>1.52</v>
      </c>
      <c r="M19" s="15">
        <f t="shared" si="1"/>
        <v>201.282419354838</v>
      </c>
      <c r="N19" s="15">
        <f>'[1]TCE - ANEXO III - Preencher'!O28</f>
        <v>5.1838613861386102</v>
      </c>
      <c r="O19" s="15">
        <f>'[1]TCE - ANEXO III - Preencher'!P28</f>
        <v>0</v>
      </c>
      <c r="P19" s="16">
        <f t="shared" si="2"/>
        <v>5.1838613861386102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461.49028074097663</v>
      </c>
    </row>
    <row r="20" spans="1:28" x14ac:dyDescent="0.25">
      <c r="A20" s="8">
        <f>IFERROR(VLOOKUP(B20,'[1]DADOS (OCULTAR)'!$Q$3:$S$136,3,0),"")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BIANKA SANTOS LOPES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45962</v>
      </c>
      <c r="H20" s="14">
        <f>'[1]TCE - ANEXO III - Preencher'!I29</f>
        <v>0</v>
      </c>
      <c r="I20" s="14">
        <f>'[1]TCE - ANEXO III - Preencher'!J29</f>
        <v>331.61519999999996</v>
      </c>
      <c r="J20" s="14">
        <f>'[1]TCE - ANEXO III - Preencher'!K29</f>
        <v>0</v>
      </c>
      <c r="K20" s="15">
        <f>'[1]TCE - ANEXO III - Preencher'!L29</f>
        <v>202.80241935483801</v>
      </c>
      <c r="L20" s="15">
        <f>'[1]TCE - ANEXO III - Preencher'!M29</f>
        <v>2.2200000000000002</v>
      </c>
      <c r="M20" s="15">
        <f t="shared" si="1"/>
        <v>200.58241935483801</v>
      </c>
      <c r="N20" s="15">
        <f>'[1]TCE - ANEXO III - Preencher'!O29</f>
        <v>5.1838613861386102</v>
      </c>
      <c r="O20" s="15">
        <f>'[1]TCE - ANEXO III - Preencher'!P29</f>
        <v>0</v>
      </c>
      <c r="P20" s="16">
        <f t="shared" si="2"/>
        <v>5.1838613861386102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1941</v>
      </c>
      <c r="Y20" s="15">
        <f>'[1]TCE - ANEXO III - Preencher'!Z29</f>
        <v>0</v>
      </c>
      <c r="Z20" s="16">
        <f t="shared" si="5"/>
        <v>1941</v>
      </c>
      <c r="AA20" s="17" t="str">
        <f>IF('[1]TCE - ANEXO III - Preencher'!AB29="","",'[1]TCE - ANEXO III - Preencher'!AB29)</f>
        <v>PISO ENFERMAGEM</v>
      </c>
      <c r="AB20" s="15">
        <f t="shared" si="0"/>
        <v>2478.3814807409767</v>
      </c>
    </row>
    <row r="21" spans="1:28" x14ac:dyDescent="0.25">
      <c r="A21" s="8">
        <f>IFERROR(VLOOKUP(B21,'[1]DADOS (OCULTAR)'!$Q$3:$S$136,3,0),"")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BRENDA KARINA VICENTE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45962</v>
      </c>
      <c r="H21" s="14">
        <f>'[1]TCE - ANEXO III - Preencher'!I30</f>
        <v>0</v>
      </c>
      <c r="I21" s="14">
        <f>'[1]TCE - ANEXO III - Preencher'!J30</f>
        <v>304.84640000000002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5.1838613861386102</v>
      </c>
      <c r="O21" s="15">
        <f>'[1]TCE - ANEXO III - Preencher'!P30</f>
        <v>0</v>
      </c>
      <c r="P21" s="16">
        <f t="shared" si="2"/>
        <v>5.1838613861386102</v>
      </c>
      <c r="Q21" s="15">
        <f>'[1]TCE - ANEXO III - Preencher'!R30</f>
        <v>187.720365853658</v>
      </c>
      <c r="R21" s="15">
        <f>'[1]TCE - ANEXO III - Preencher'!S30</f>
        <v>75.900000000000006</v>
      </c>
      <c r="S21" s="16">
        <f t="shared" si="3"/>
        <v>111.82036585365799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421.85062723979661</v>
      </c>
    </row>
    <row r="22" spans="1:28" x14ac:dyDescent="0.25">
      <c r="A22" s="8">
        <f>IFERROR(VLOOKUP(B22,'[1]DADOS (OCULTAR)'!$Q$3:$S$136,3,0),"")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 xml:space="preserve">CAIO CESAR BOMFIM DA SILVA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45962</v>
      </c>
      <c r="H22" s="14">
        <f>'[1]TCE - ANEXO III - Preencher'!I31</f>
        <v>0</v>
      </c>
      <c r="I22" s="14">
        <f>'[1]TCE - ANEXO III - Preencher'!J31</f>
        <v>352.92080000000004</v>
      </c>
      <c r="J22" s="14">
        <f>'[1]TCE - ANEXO III - Preencher'!K31</f>
        <v>0</v>
      </c>
      <c r="K22" s="15">
        <f>'[1]TCE - ANEXO III - Preencher'!L31</f>
        <v>202.80241935483801</v>
      </c>
      <c r="L22" s="15">
        <f>'[1]TCE - ANEXO III - Preencher'!M31</f>
        <v>1.52</v>
      </c>
      <c r="M22" s="15">
        <f t="shared" si="1"/>
        <v>201.282419354838</v>
      </c>
      <c r="N22" s="15">
        <f>'[1]TCE - ANEXO III - Preencher'!O31</f>
        <v>5.1838613861386102</v>
      </c>
      <c r="O22" s="15">
        <f>'[1]TCE - ANEXO III - Preencher'!P31</f>
        <v>0</v>
      </c>
      <c r="P22" s="16">
        <f t="shared" si="2"/>
        <v>5.1838613861386102</v>
      </c>
      <c r="Q22" s="15">
        <f>'[1]TCE - ANEXO III - Preencher'!R31</f>
        <v>187.720365853658</v>
      </c>
      <c r="R22" s="15">
        <f>'[1]TCE - ANEXO III - Preencher'!S31</f>
        <v>91.08</v>
      </c>
      <c r="S22" s="16">
        <f t="shared" si="3"/>
        <v>96.640365853657997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1673.15</v>
      </c>
      <c r="Y22" s="15">
        <f>'[1]TCE - ANEXO III - Preencher'!Z31</f>
        <v>0</v>
      </c>
      <c r="Z22" s="16">
        <f t="shared" si="5"/>
        <v>1673.15</v>
      </c>
      <c r="AA22" s="17" t="str">
        <f>IF('[1]TCE - ANEXO III - Preencher'!AB31="","",'[1]TCE - ANEXO III - Preencher'!AB31)</f>
        <v>PISO ENFERMAGEM</v>
      </c>
      <c r="AB22" s="15">
        <f t="shared" si="0"/>
        <v>2329.1774465946346</v>
      </c>
    </row>
    <row r="23" spans="1:28" x14ac:dyDescent="0.25">
      <c r="A23" s="8">
        <f>IFERROR(VLOOKUP(B23,'[1]DADOS (OCULTAR)'!$Q$3:$S$136,3,0),"")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CARLA CAROLINE ALVES DE OLIVEIRA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45962</v>
      </c>
      <c r="H23" s="14">
        <f>'[1]TCE - ANEXO III - Preencher'!I32</f>
        <v>0</v>
      </c>
      <c r="I23" s="14">
        <f>'[1]TCE - ANEXO III - Preencher'!J32</f>
        <v>403.14240000000001</v>
      </c>
      <c r="J23" s="14">
        <f>'[1]TCE - ANEXO III - Preencher'!K32</f>
        <v>0</v>
      </c>
      <c r="K23" s="15">
        <f>'[1]TCE - ANEXO III - Preencher'!L32</f>
        <v>202.80241935483801</v>
      </c>
      <c r="L23" s="15">
        <f>'[1]TCE - ANEXO III - Preencher'!M32</f>
        <v>2.2400000000000002</v>
      </c>
      <c r="M23" s="15">
        <f t="shared" si="1"/>
        <v>200.562419354838</v>
      </c>
      <c r="N23" s="15">
        <f>'[1]TCE - ANEXO III - Preencher'!O32</f>
        <v>5.1838613861386102</v>
      </c>
      <c r="O23" s="15">
        <f>'[1]TCE - ANEXO III - Preencher'!P32</f>
        <v>3.29</v>
      </c>
      <c r="P23" s="16">
        <f t="shared" si="2"/>
        <v>1.8938613861386102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605.59868074097665</v>
      </c>
    </row>
    <row r="24" spans="1:28" x14ac:dyDescent="0.25">
      <c r="A24" s="8">
        <f>IFERROR(VLOOKUP(B24,'[1]DADOS (OCULTAR)'!$Q$3:$S$136,3,0),"")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CARLA CRISTINA DA SILVA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45962</v>
      </c>
      <c r="H24" s="14">
        <f>'[1]TCE - ANEXO III - Preencher'!I33</f>
        <v>0</v>
      </c>
      <c r="I24" s="14">
        <f>'[1]TCE - ANEXO III - Preencher'!J33</f>
        <v>341.66879999999998</v>
      </c>
      <c r="J24" s="14">
        <f>'[1]TCE - ANEXO III - Preencher'!K33</f>
        <v>0</v>
      </c>
      <c r="K24" s="15">
        <f>'[1]TCE - ANEXO III - Preencher'!L33</f>
        <v>202.80241935483801</v>
      </c>
      <c r="L24" s="15">
        <f>'[1]TCE - ANEXO III - Preencher'!M33</f>
        <v>1.52</v>
      </c>
      <c r="M24" s="15">
        <f t="shared" si="1"/>
        <v>201.282419354838</v>
      </c>
      <c r="N24" s="15">
        <f>'[1]TCE - ANEXO III - Preencher'!O33</f>
        <v>5.1838613861386102</v>
      </c>
      <c r="O24" s="15">
        <f>'[1]TCE - ANEXO III - Preencher'!P33</f>
        <v>0</v>
      </c>
      <c r="P24" s="16">
        <f t="shared" si="2"/>
        <v>5.1838613861386102</v>
      </c>
      <c r="Q24" s="15">
        <f>'[1]TCE - ANEXO III - Preencher'!R33</f>
        <v>187.720365853658</v>
      </c>
      <c r="R24" s="15">
        <f>'[1]TCE - ANEXO III - Preencher'!S33</f>
        <v>91.08</v>
      </c>
      <c r="S24" s="16">
        <f t="shared" si="3"/>
        <v>96.640365853657997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1673.15</v>
      </c>
      <c r="Y24" s="15">
        <f>'[1]TCE - ANEXO III - Preencher'!Z33</f>
        <v>0</v>
      </c>
      <c r="Z24" s="16">
        <f t="shared" si="5"/>
        <v>1673.15</v>
      </c>
      <c r="AA24" s="17" t="str">
        <f>IF('[1]TCE - ANEXO III - Preencher'!AB33="","",'[1]TCE - ANEXO III - Preencher'!AB33)</f>
        <v>PISO ENFERMAGEM</v>
      </c>
      <c r="AB24" s="15">
        <f t="shared" si="0"/>
        <v>2317.9254465946346</v>
      </c>
    </row>
    <row r="25" spans="1:28" x14ac:dyDescent="0.25">
      <c r="A25" s="8">
        <f>IFERROR(VLOOKUP(B25,'[1]DADOS (OCULTAR)'!$Q$3:$S$136,3,0),"")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CARLOS EDUARDO ARAUJO PIMENTEL DE MEDEIROS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45962</v>
      </c>
      <c r="H25" s="14">
        <f>'[1]TCE - ANEXO III - Preencher'!I34</f>
        <v>0</v>
      </c>
      <c r="I25" s="14">
        <f>'[1]TCE - ANEXO III - Preencher'!J34</f>
        <v>582.97199999999998</v>
      </c>
      <c r="J25" s="14">
        <f>'[1]TCE - ANEXO III - Preencher'!K34</f>
        <v>0</v>
      </c>
      <c r="K25" s="15">
        <f>'[1]TCE - ANEXO III - Preencher'!L34</f>
        <v>202.80241935483801</v>
      </c>
      <c r="L25" s="15">
        <f>'[1]TCE - ANEXO III - Preencher'!M34</f>
        <v>3.22</v>
      </c>
      <c r="M25" s="15">
        <f t="shared" si="1"/>
        <v>199.58241935483801</v>
      </c>
      <c r="N25" s="15">
        <f>'[1]TCE - ANEXO III - Preencher'!O34</f>
        <v>5.1838613861386102</v>
      </c>
      <c r="O25" s="15">
        <f>'[1]TCE - ANEXO III - Preencher'!P34</f>
        <v>3.29</v>
      </c>
      <c r="P25" s="16">
        <f t="shared" si="2"/>
        <v>1.8938613861386102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784.44828074097666</v>
      </c>
    </row>
    <row r="26" spans="1:28" x14ac:dyDescent="0.25">
      <c r="A26" s="8">
        <f>IFERROR(VLOOKUP(B26,'[1]DADOS (OCULTAR)'!$Q$3:$S$136,3,0),"")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CARMEM LUCIA FELIX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45962</v>
      </c>
      <c r="H26" s="14">
        <f>'[1]TCE - ANEXO III - Preencher'!I35</f>
        <v>0</v>
      </c>
      <c r="I26" s="14">
        <f>'[1]TCE - ANEXO III - Preencher'!J35</f>
        <v>337.11760000000004</v>
      </c>
      <c r="J26" s="14">
        <f>'[1]TCE - ANEXO III - Preencher'!K35</f>
        <v>0</v>
      </c>
      <c r="K26" s="15">
        <f>'[1]TCE - ANEXO III - Preencher'!L35</f>
        <v>202.80241935483801</v>
      </c>
      <c r="L26" s="15">
        <f>'[1]TCE - ANEXO III - Preencher'!M35</f>
        <v>2.2200000000000002</v>
      </c>
      <c r="M26" s="15">
        <f t="shared" si="1"/>
        <v>200.58241935483801</v>
      </c>
      <c r="N26" s="15">
        <f>'[1]TCE - ANEXO III - Preencher'!O35</f>
        <v>5.1838613861386102</v>
      </c>
      <c r="O26" s="15">
        <f>'[1]TCE - ANEXO III - Preencher'!P35</f>
        <v>0</v>
      </c>
      <c r="P26" s="16">
        <f t="shared" si="2"/>
        <v>5.1838613861386102</v>
      </c>
      <c r="Q26" s="15">
        <f>'[1]TCE - ANEXO III - Preencher'!R35</f>
        <v>187.720365853658</v>
      </c>
      <c r="R26" s="15">
        <f>'[1]TCE - ANEXO III - Preencher'!S35</f>
        <v>133.31</v>
      </c>
      <c r="S26" s="16">
        <f t="shared" si="3"/>
        <v>54.410365853657993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1941</v>
      </c>
      <c r="Y26" s="15">
        <f>'[1]TCE - ANEXO III - Preencher'!Z35</f>
        <v>0</v>
      </c>
      <c r="Z26" s="16">
        <f t="shared" si="5"/>
        <v>1941</v>
      </c>
      <c r="AA26" s="17" t="str">
        <f>IF('[1]TCE - ANEXO III - Preencher'!AB35="","",'[1]TCE - ANEXO III - Preencher'!AB35)</f>
        <v>PISO ENFERMAGEM</v>
      </c>
      <c r="AB26" s="15">
        <f t="shared" si="0"/>
        <v>2538.2942465946344</v>
      </c>
    </row>
    <row r="27" spans="1:28" x14ac:dyDescent="0.25">
      <c r="A27" s="8">
        <f>IFERROR(VLOOKUP(B27,'[1]DADOS (OCULTAR)'!$Q$3:$S$136,3,0),"")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CAROLAYNE KELLY ALVES DE LIMA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45962</v>
      </c>
      <c r="H27" s="14">
        <f>'[1]TCE - ANEXO III - Preencher'!I36</f>
        <v>0</v>
      </c>
      <c r="I27" s="14">
        <f>'[1]TCE - ANEXO III - Preencher'!J36</f>
        <v>349.92959999999999</v>
      </c>
      <c r="J27" s="14">
        <f>'[1]TCE - ANEXO III - Preencher'!K36</f>
        <v>0</v>
      </c>
      <c r="K27" s="15">
        <f>'[1]TCE - ANEXO III - Preencher'!L36</f>
        <v>202.80241935483801</v>
      </c>
      <c r="L27" s="15">
        <f>'[1]TCE - ANEXO III - Preencher'!M36</f>
        <v>1.52</v>
      </c>
      <c r="M27" s="15">
        <f t="shared" si="1"/>
        <v>201.282419354838</v>
      </c>
      <c r="N27" s="15">
        <f>'[1]TCE - ANEXO III - Preencher'!O36</f>
        <v>5.1838613861386102</v>
      </c>
      <c r="O27" s="15">
        <f>'[1]TCE - ANEXO III - Preencher'!P36</f>
        <v>0</v>
      </c>
      <c r="P27" s="16">
        <f t="shared" si="2"/>
        <v>5.1838613861386102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1673.15</v>
      </c>
      <c r="Y27" s="15">
        <f>'[1]TCE - ANEXO III - Preencher'!Z36</f>
        <v>0</v>
      </c>
      <c r="Z27" s="16">
        <f t="shared" si="5"/>
        <v>1673.15</v>
      </c>
      <c r="AA27" s="17" t="str">
        <f>IF('[1]TCE - ANEXO III - Preencher'!AB36="","",'[1]TCE - ANEXO III - Preencher'!AB36)</f>
        <v>PISO ENFERMAGEM</v>
      </c>
      <c r="AB27" s="15">
        <f t="shared" si="0"/>
        <v>2229.5458807409768</v>
      </c>
    </row>
    <row r="28" spans="1:28" x14ac:dyDescent="0.25">
      <c r="A28" s="8">
        <f>IFERROR(VLOOKUP(B28,'[1]DADOS (OCULTAR)'!$Q$3:$S$136,3,0),"")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CASSIA IZABEL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4141-05</v>
      </c>
      <c r="G28" s="13">
        <f>IF('[1]TCE - ANEXO III - Preencher'!H37="","",'[1]TCE - ANEXO III - Preencher'!H37)</f>
        <v>45962</v>
      </c>
      <c r="H28" s="14">
        <f>'[1]TCE - ANEXO III - Preencher'!I37</f>
        <v>0</v>
      </c>
      <c r="I28" s="14">
        <f>'[1]TCE - ANEXO III - Preencher'!J37</f>
        <v>90.506399999999999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5.1838613861386102</v>
      </c>
      <c r="O28" s="15">
        <f>'[1]TCE - ANEXO III - Preencher'!P37</f>
        <v>0</v>
      </c>
      <c r="P28" s="16">
        <f t="shared" si="2"/>
        <v>5.1838613861386102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95.690261386138616</v>
      </c>
    </row>
    <row r="29" spans="1:28" x14ac:dyDescent="0.25">
      <c r="A29" s="8">
        <f>IFERROR(VLOOKUP(B29,'[1]DADOS (OCULTAR)'!$Q$3:$S$136,3,0),"")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CELIA MARIA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5135-05</v>
      </c>
      <c r="G29" s="13">
        <f>IF('[1]TCE - ANEXO III - Preencher'!H38="","",'[1]TCE - ANEXO III - Preencher'!H38)</f>
        <v>45962</v>
      </c>
      <c r="H29" s="14">
        <f>'[1]TCE - ANEXO III - Preencher'!I38</f>
        <v>0</v>
      </c>
      <c r="I29" s="14">
        <f>'[1]TCE - ANEXO III - Preencher'!J38</f>
        <v>248.49599999999998</v>
      </c>
      <c r="J29" s="14">
        <f>'[1]TCE - ANEXO III - Preencher'!K38</f>
        <v>0</v>
      </c>
      <c r="K29" s="15">
        <f>'[1]TCE - ANEXO III - Preencher'!L38</f>
        <v>202.80241935483801</v>
      </c>
      <c r="L29" s="15">
        <f>'[1]TCE - ANEXO III - Preencher'!M38</f>
        <v>1.52</v>
      </c>
      <c r="M29" s="15">
        <f t="shared" si="1"/>
        <v>201.282419354838</v>
      </c>
      <c r="N29" s="15">
        <f>'[1]TCE - ANEXO III - Preencher'!O38</f>
        <v>5.1838613861386102</v>
      </c>
      <c r="O29" s="15">
        <f>'[1]TCE - ANEXO III - Preencher'!P38</f>
        <v>0</v>
      </c>
      <c r="P29" s="16">
        <f t="shared" si="2"/>
        <v>5.1838613861386102</v>
      </c>
      <c r="Q29" s="15">
        <f>'[1]TCE - ANEXO III - Preencher'!R38</f>
        <v>187.720365853658</v>
      </c>
      <c r="R29" s="15">
        <f>'[1]TCE - ANEXO III - Preencher'!S38</f>
        <v>91.08</v>
      </c>
      <c r="S29" s="16">
        <f t="shared" si="3"/>
        <v>96.640365853657997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551.60264659463462</v>
      </c>
    </row>
    <row r="30" spans="1:28" x14ac:dyDescent="0.25">
      <c r="A30" s="8">
        <f>IFERROR(VLOOKUP(B30,'[1]DADOS (OCULTAR)'!$Q$3:$S$136,3,0),"")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CHARLENE ALBA DA CRUZ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>
        <f>IF('[1]TCE - ANEXO III - Preencher'!H39="","",'[1]TCE - ANEXO III - Preencher'!H39)</f>
        <v>45962</v>
      </c>
      <c r="H30" s="14">
        <f>'[1]TCE - ANEXO III - Preencher'!I39</f>
        <v>0</v>
      </c>
      <c r="I30" s="14">
        <f>'[1]TCE - ANEXO III - Preencher'!J39</f>
        <v>324.72240000000005</v>
      </c>
      <c r="J30" s="14">
        <f>'[1]TCE - ANEXO III - Preencher'!K39</f>
        <v>0</v>
      </c>
      <c r="K30" s="15">
        <f>'[1]TCE - ANEXO III - Preencher'!L39</f>
        <v>202.80241935483801</v>
      </c>
      <c r="L30" s="15">
        <f>'[1]TCE - ANEXO III - Preencher'!M39</f>
        <v>2.0699999999999998</v>
      </c>
      <c r="M30" s="15">
        <f t="shared" si="1"/>
        <v>200.73241935483802</v>
      </c>
      <c r="N30" s="15">
        <f>'[1]TCE - ANEXO III - Preencher'!O39</f>
        <v>5.1838613861386102</v>
      </c>
      <c r="O30" s="15">
        <f>'[1]TCE - ANEXO III - Preencher'!P39</f>
        <v>0</v>
      </c>
      <c r="P30" s="16">
        <f t="shared" si="2"/>
        <v>5.1838613861386102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530.63868074097661</v>
      </c>
    </row>
    <row r="31" spans="1:28" x14ac:dyDescent="0.25">
      <c r="A31" s="8">
        <f>IFERROR(VLOOKUP(B31,'[1]DADOS (OCULTAR)'!$Q$3:$S$136,3,0),"")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 xml:space="preserve">CINTHYA BARBOSA DA SILVA 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4131-10</v>
      </c>
      <c r="G31" s="13">
        <f>IF('[1]TCE - ANEXO III - Preencher'!H40="","",'[1]TCE - ANEXO III - Preencher'!H40)</f>
        <v>45962</v>
      </c>
      <c r="H31" s="14">
        <f>'[1]TCE - ANEXO III - Preencher'!I40</f>
        <v>0</v>
      </c>
      <c r="I31" s="14">
        <f>'[1]TCE - ANEXO III - Preencher'!J40</f>
        <v>311.76479999999998</v>
      </c>
      <c r="J31" s="14">
        <f>'[1]TCE - ANEXO III - Preencher'!K40</f>
        <v>0</v>
      </c>
      <c r="K31" s="15">
        <f>'[1]TCE - ANEXO III - Preencher'!L40</f>
        <v>202.80241935483801</v>
      </c>
      <c r="L31" s="15">
        <f>'[1]TCE - ANEXO III - Preencher'!M40</f>
        <v>2.59</v>
      </c>
      <c r="M31" s="15">
        <f t="shared" si="1"/>
        <v>200.212419354838</v>
      </c>
      <c r="N31" s="15">
        <f>'[1]TCE - ANEXO III - Preencher'!O40</f>
        <v>5.1838613861386102</v>
      </c>
      <c r="O31" s="15">
        <f>'[1]TCE - ANEXO III - Preencher'!P40</f>
        <v>0</v>
      </c>
      <c r="P31" s="16">
        <f t="shared" si="2"/>
        <v>5.1838613861386102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517.16108074097656</v>
      </c>
    </row>
    <row r="32" spans="1:28" x14ac:dyDescent="0.25">
      <c r="A32" s="8">
        <f>IFERROR(VLOOKUP(B32,'[1]DADOS (OCULTAR)'!$Q$3:$S$136,3,0),"")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CINTIA KELLY SILVA DE MELO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45962</v>
      </c>
      <c r="H32" s="14">
        <f>'[1]TCE - ANEXO III - Preencher'!I41</f>
        <v>0</v>
      </c>
      <c r="I32" s="14">
        <f>'[1]TCE - ANEXO III - Preencher'!J41</f>
        <v>320.5</v>
      </c>
      <c r="J32" s="14">
        <f>'[1]TCE - ANEXO III - Preencher'!K41</f>
        <v>0</v>
      </c>
      <c r="K32" s="15">
        <f>'[1]TCE - ANEXO III - Preencher'!L41</f>
        <v>202.80241935483801</v>
      </c>
      <c r="L32" s="15">
        <f>'[1]TCE - ANEXO III - Preencher'!M41</f>
        <v>1.52</v>
      </c>
      <c r="M32" s="15">
        <f t="shared" si="1"/>
        <v>201.282419354838</v>
      </c>
      <c r="N32" s="15">
        <f>'[1]TCE - ANEXO III - Preencher'!O41</f>
        <v>5.1838613861386102</v>
      </c>
      <c r="O32" s="15">
        <f>'[1]TCE - ANEXO III - Preencher'!P41</f>
        <v>0</v>
      </c>
      <c r="P32" s="16">
        <f t="shared" si="2"/>
        <v>5.1838613861386102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1673.15</v>
      </c>
      <c r="Y32" s="15">
        <f>'[1]TCE - ANEXO III - Preencher'!Z41</f>
        <v>0</v>
      </c>
      <c r="Z32" s="16">
        <f t="shared" si="5"/>
        <v>1673.15</v>
      </c>
      <c r="AA32" s="17" t="str">
        <f>IF('[1]TCE - ANEXO III - Preencher'!AB41="","",'[1]TCE - ANEXO III - Preencher'!AB41)</f>
        <v>PISO ENFERMAGEM</v>
      </c>
      <c r="AB32" s="15">
        <f t="shared" si="0"/>
        <v>2200.1162807409764</v>
      </c>
    </row>
    <row r="33" spans="1:28" x14ac:dyDescent="0.25">
      <c r="A33" s="8">
        <f>IFERROR(VLOOKUP(B33,'[1]DADOS (OCULTAR)'!$Q$3:$S$136,3,0),"")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CLAUDIA CATARINA DA SILVA DEMEZIO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2236-05</v>
      </c>
      <c r="G33" s="13">
        <f>IF('[1]TCE - ANEXO III - Preencher'!H42="","",'[1]TCE - ANEXO III - Preencher'!H42)</f>
        <v>45962</v>
      </c>
      <c r="H33" s="14">
        <f>'[1]TCE - ANEXO III - Preencher'!I42</f>
        <v>0</v>
      </c>
      <c r="I33" s="14">
        <f>'[1]TCE - ANEXO III - Preencher'!J42</f>
        <v>214.9512</v>
      </c>
      <c r="J33" s="14">
        <f>'[1]TCE - ANEXO III - Preencher'!K42</f>
        <v>0</v>
      </c>
      <c r="K33" s="15">
        <f>'[1]TCE - ANEXO III - Preencher'!L42</f>
        <v>202.80241935483801</v>
      </c>
      <c r="L33" s="15">
        <f>'[1]TCE - ANEXO III - Preencher'!M42</f>
        <v>2.15</v>
      </c>
      <c r="M33" s="15">
        <f t="shared" si="1"/>
        <v>200.652419354838</v>
      </c>
      <c r="N33" s="15">
        <f>'[1]TCE - ANEXO III - Preencher'!O42</f>
        <v>5.1838613861386102</v>
      </c>
      <c r="O33" s="15">
        <f>'[1]TCE - ANEXO III - Preencher'!P42</f>
        <v>0</v>
      </c>
      <c r="P33" s="16">
        <f t="shared" si="2"/>
        <v>5.1838613861386102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420.7874807409766</v>
      </c>
    </row>
    <row r="34" spans="1:28" x14ac:dyDescent="0.25">
      <c r="A34" s="8">
        <f>IFERROR(VLOOKUP(B34,'[1]DADOS (OCULTAR)'!$Q$3:$S$136,3,0),"")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CLEBSON DOUGLAS VENCESLAU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3172-05</v>
      </c>
      <c r="G34" s="13">
        <f>IF('[1]TCE - ANEXO III - Preencher'!H43="","",'[1]TCE - ANEXO III - Preencher'!H43)</f>
        <v>45962</v>
      </c>
      <c r="H34" s="14">
        <f>'[1]TCE - ANEXO III - Preencher'!I43</f>
        <v>0</v>
      </c>
      <c r="I34" s="14">
        <f>'[1]TCE - ANEXO III - Preencher'!J43</f>
        <v>565.57280000000003</v>
      </c>
      <c r="J34" s="14">
        <f>'[1]TCE - ANEXO III - Preencher'!K43</f>
        <v>0</v>
      </c>
      <c r="K34" s="15">
        <f>'[1]TCE - ANEXO III - Preencher'!L43</f>
        <v>202.80241935483801</v>
      </c>
      <c r="L34" s="15">
        <f>'[1]TCE - ANEXO III - Preencher'!M43</f>
        <v>0.98</v>
      </c>
      <c r="M34" s="15">
        <f t="shared" si="1"/>
        <v>201.82241935483802</v>
      </c>
      <c r="N34" s="15">
        <f>'[1]TCE - ANEXO III - Preencher'!O43</f>
        <v>5.1838613861386102</v>
      </c>
      <c r="O34" s="15">
        <f>'[1]TCE - ANEXO III - Preencher'!P43</f>
        <v>0</v>
      </c>
      <c r="P34" s="16">
        <f t="shared" si="2"/>
        <v>5.1838613861386102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772.57908074097656</v>
      </c>
    </row>
    <row r="35" spans="1:28" x14ac:dyDescent="0.25">
      <c r="A35" s="8">
        <f>IFERROR(VLOOKUP(B35,'[1]DADOS (OCULTAR)'!$Q$3:$S$136,3,0),"")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CRISTIANE RUFINO DA HORA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2516-05</v>
      </c>
      <c r="G35" s="13">
        <f>IF('[1]TCE - ANEXO III - Preencher'!H44="","",'[1]TCE - ANEXO III - Preencher'!H44)</f>
        <v>45962</v>
      </c>
      <c r="H35" s="14">
        <f>'[1]TCE - ANEXO III - Preencher'!I44</f>
        <v>0</v>
      </c>
      <c r="I35" s="14">
        <f>'[1]TCE - ANEXO III - Preencher'!J44</f>
        <v>213.93439999999998</v>
      </c>
      <c r="J35" s="14">
        <f>'[1]TCE - ANEXO III - Preencher'!K44</f>
        <v>0</v>
      </c>
      <c r="K35" s="15">
        <f>'[1]TCE - ANEXO III - Preencher'!L44</f>
        <v>202.80241935483801</v>
      </c>
      <c r="L35" s="15">
        <f>'[1]TCE - ANEXO III - Preencher'!M44</f>
        <v>2.0699999999999998</v>
      </c>
      <c r="M35" s="15">
        <f t="shared" si="1"/>
        <v>200.73241935483802</v>
      </c>
      <c r="N35" s="15">
        <f>'[1]TCE - ANEXO III - Preencher'!O44</f>
        <v>5.1838613861386102</v>
      </c>
      <c r="O35" s="15">
        <f>'[1]TCE - ANEXO III - Preencher'!P44</f>
        <v>0</v>
      </c>
      <c r="P35" s="16">
        <f t="shared" si="2"/>
        <v>5.1838613861386102</v>
      </c>
      <c r="Q35" s="15">
        <f>'[1]TCE - ANEXO III - Preencher'!R44</f>
        <v>187.720365853658</v>
      </c>
      <c r="R35" s="15">
        <f>'[1]TCE - ANEXO III - Preencher'!S44</f>
        <v>124.41</v>
      </c>
      <c r="S35" s="16">
        <f t="shared" si="3"/>
        <v>63.310365853657999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483.16104659463463</v>
      </c>
    </row>
    <row r="36" spans="1:28" x14ac:dyDescent="0.25">
      <c r="A36" s="8">
        <f>IFERROR(VLOOKUP(B36,'[1]DADOS (OCULTAR)'!$Q$3:$S$136,3,0),"")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DANIELA JAQUES FAGUNDES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45962</v>
      </c>
      <c r="H36" s="14">
        <f>'[1]TCE - ANEXO III - Preencher'!I45</f>
        <v>0</v>
      </c>
      <c r="I36" s="14">
        <f>'[1]TCE - ANEXO III - Preencher'!J45</f>
        <v>352.20240000000001</v>
      </c>
      <c r="J36" s="14">
        <f>'[1]TCE - ANEXO III - Preencher'!K45</f>
        <v>0</v>
      </c>
      <c r="K36" s="15">
        <f>'[1]TCE - ANEXO III - Preencher'!L45</f>
        <v>202.80241935483801</v>
      </c>
      <c r="L36" s="15">
        <f>'[1]TCE - ANEXO III - Preencher'!M45</f>
        <v>1.52</v>
      </c>
      <c r="M36" s="15">
        <f t="shared" si="1"/>
        <v>201.282419354838</v>
      </c>
      <c r="N36" s="15">
        <f>'[1]TCE - ANEXO III - Preencher'!O45</f>
        <v>5.1838613861386102</v>
      </c>
      <c r="O36" s="15">
        <f>'[1]TCE - ANEXO III - Preencher'!P45</f>
        <v>0</v>
      </c>
      <c r="P36" s="16">
        <f t="shared" si="2"/>
        <v>5.1838613861386102</v>
      </c>
      <c r="Q36" s="15">
        <f>'[1]TCE - ANEXO III - Preencher'!R45</f>
        <v>187.720365853658</v>
      </c>
      <c r="R36" s="15">
        <f>'[1]TCE - ANEXO III - Preencher'!S45</f>
        <v>91.08</v>
      </c>
      <c r="S36" s="16">
        <f t="shared" si="3"/>
        <v>96.640365853657997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1673.15</v>
      </c>
      <c r="Y36" s="15">
        <f>'[1]TCE - ANEXO III - Preencher'!Z45</f>
        <v>0</v>
      </c>
      <c r="Z36" s="16">
        <f t="shared" si="5"/>
        <v>1673.15</v>
      </c>
      <c r="AA36" s="17" t="str">
        <f>IF('[1]TCE - ANEXO III - Preencher'!AB45="","",'[1]TCE - ANEXO III - Preencher'!AB45)</f>
        <v>PISO ENFERMAGEM</v>
      </c>
      <c r="AB36" s="15">
        <f t="shared" si="0"/>
        <v>2328.4590465946349</v>
      </c>
    </row>
    <row r="37" spans="1:28" x14ac:dyDescent="0.25">
      <c r="A37" s="8">
        <f>IFERROR(VLOOKUP(B37,'[1]DADOS (OCULTAR)'!$Q$3:$S$136,3,0),"")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DANIELA SALLES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5152-10</v>
      </c>
      <c r="G37" s="13">
        <f>IF('[1]TCE - ANEXO III - Preencher'!H46="","",'[1]TCE - ANEXO III - Preencher'!H46)</f>
        <v>45962</v>
      </c>
      <c r="H37" s="14">
        <f>'[1]TCE - ANEXO III - Preencher'!I46</f>
        <v>0</v>
      </c>
      <c r="I37" s="14">
        <f>'[1]TCE - ANEXO III - Preencher'!J46</f>
        <v>230.37360000000001</v>
      </c>
      <c r="J37" s="14">
        <f>'[1]TCE - ANEXO III - Preencher'!K46</f>
        <v>0</v>
      </c>
      <c r="K37" s="15">
        <f>'[1]TCE - ANEXO III - Preencher'!L46</f>
        <v>202.80241935483801</v>
      </c>
      <c r="L37" s="15">
        <f>'[1]TCE - ANEXO III - Preencher'!M46</f>
        <v>1.52</v>
      </c>
      <c r="M37" s="15">
        <f t="shared" si="1"/>
        <v>201.282419354838</v>
      </c>
      <c r="N37" s="15">
        <f>'[1]TCE - ANEXO III - Preencher'!O46</f>
        <v>5.1838613861386102</v>
      </c>
      <c r="O37" s="15">
        <f>'[1]TCE - ANEXO III - Preencher'!P46</f>
        <v>0</v>
      </c>
      <c r="P37" s="16">
        <f t="shared" si="2"/>
        <v>5.1838613861386102</v>
      </c>
      <c r="Q37" s="15">
        <f>'[1]TCE - ANEXO III - Preencher'!R46</f>
        <v>187.720365853658</v>
      </c>
      <c r="R37" s="15">
        <f>'[1]TCE - ANEXO III - Preencher'!S46</f>
        <v>91.08</v>
      </c>
      <c r="S37" s="16">
        <f t="shared" si="3"/>
        <v>96.640365853657997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533.48024659463465</v>
      </c>
    </row>
    <row r="38" spans="1:28" x14ac:dyDescent="0.25">
      <c r="A38" s="8">
        <f>IFERROR(VLOOKUP(B38,'[1]DADOS (OCULTAR)'!$Q$3:$S$136,3,0),"")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DANIELLE MARIA GOMES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3241-20</v>
      </c>
      <c r="G38" s="13">
        <f>IF('[1]TCE - ANEXO III - Preencher'!H47="","",'[1]TCE - ANEXO III - Preencher'!H47)</f>
        <v>45962</v>
      </c>
      <c r="H38" s="14">
        <f>'[1]TCE - ANEXO III - Preencher'!I47</f>
        <v>0</v>
      </c>
      <c r="I38" s="14">
        <f>'[1]TCE - ANEXO III - Preencher'!J47</f>
        <v>622.68320000000006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5.1838613861386102</v>
      </c>
      <c r="O38" s="15">
        <f>'[1]TCE - ANEXO III - Preencher'!P47</f>
        <v>0</v>
      </c>
      <c r="P38" s="16">
        <f t="shared" si="2"/>
        <v>5.1838613861386102</v>
      </c>
      <c r="Q38" s="15">
        <f>'[1]TCE - ANEXO III - Preencher'!R47</f>
        <v>187.720365853658</v>
      </c>
      <c r="R38" s="15">
        <f>'[1]TCE - ANEXO III - Preencher'!S47</f>
        <v>5.46</v>
      </c>
      <c r="S38" s="16">
        <f t="shared" si="3"/>
        <v>182.26036585365799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810.12742723979659</v>
      </c>
    </row>
    <row r="39" spans="1:28" x14ac:dyDescent="0.25">
      <c r="A39" s="8">
        <f>IFERROR(VLOOKUP(B39,'[1]DADOS (OCULTAR)'!$Q$3:$S$136,3,0),"")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DANNIELLY ALEXSSANDRA DA SILVA RODRIGUES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2237-10</v>
      </c>
      <c r="G39" s="13">
        <f>IF('[1]TCE - ANEXO III - Preencher'!H48="","",'[1]TCE - ANEXO III - Preencher'!H48)</f>
        <v>45962</v>
      </c>
      <c r="H39" s="14">
        <f>'[1]TCE - ANEXO III - Preencher'!I48</f>
        <v>0</v>
      </c>
      <c r="I39" s="14">
        <f>'[1]TCE - ANEXO III - Preencher'!J48</f>
        <v>333.97199999999998</v>
      </c>
      <c r="J39" s="14">
        <f>'[1]TCE - ANEXO III - Preencher'!K48</f>
        <v>0</v>
      </c>
      <c r="K39" s="15">
        <f>'[1]TCE - ANEXO III - Preencher'!L48</f>
        <v>202.80241935483801</v>
      </c>
      <c r="L39" s="15">
        <f>'[1]TCE - ANEXO III - Preencher'!M48</f>
        <v>3.56</v>
      </c>
      <c r="M39" s="15">
        <f t="shared" si="1"/>
        <v>199.24241935483801</v>
      </c>
      <c r="N39" s="15">
        <f>'[1]TCE - ANEXO III - Preencher'!O48</f>
        <v>5.1838613861386102</v>
      </c>
      <c r="O39" s="15">
        <f>'[1]TCE - ANEXO III - Preencher'!P48</f>
        <v>0</v>
      </c>
      <c r="P39" s="16">
        <f t="shared" si="2"/>
        <v>5.1838613861386102</v>
      </c>
      <c r="Q39" s="15">
        <f>'[1]TCE - ANEXO III - Preencher'!R48</f>
        <v>187.720365853658</v>
      </c>
      <c r="R39" s="15">
        <f>'[1]TCE - ANEXO III - Preencher'!S48</f>
        <v>213.7</v>
      </c>
      <c r="S39" s="16">
        <f t="shared" si="3"/>
        <v>-25.979634146341994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512.41864659463454</v>
      </c>
    </row>
    <row r="40" spans="1:28" x14ac:dyDescent="0.25">
      <c r="A40" s="8">
        <f>IFERROR(VLOOKUP(B40,'[1]DADOS (OCULTAR)'!$Q$3:$S$136,3,0),"")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 xml:space="preserve">DANNYELL FRANCISCO PAZ DE MOURA 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45962</v>
      </c>
      <c r="H40" s="14">
        <f>'[1]TCE - ANEXO III - Preencher'!I49</f>
        <v>0</v>
      </c>
      <c r="I40" s="14">
        <f>'[1]TCE - ANEXO III - Preencher'!J49</f>
        <v>30.498000000000001</v>
      </c>
      <c r="J40" s="14">
        <f>'[1]TCE - ANEXO III - Preencher'!K49</f>
        <v>0</v>
      </c>
      <c r="K40" s="15">
        <f>'[1]TCE - ANEXO III - Preencher'!L49</f>
        <v>202.80241935483801</v>
      </c>
      <c r="L40" s="15">
        <f>'[1]TCE - ANEXO III - Preencher'!M49</f>
        <v>0.71</v>
      </c>
      <c r="M40" s="15">
        <f t="shared" si="1"/>
        <v>202.092419354838</v>
      </c>
      <c r="N40" s="15">
        <f>'[1]TCE - ANEXO III - Preencher'!O49</f>
        <v>5.1838613861386102</v>
      </c>
      <c r="O40" s="15">
        <f>'[1]TCE - ANEXO III - Preencher'!P49</f>
        <v>0</v>
      </c>
      <c r="P40" s="16">
        <f t="shared" si="2"/>
        <v>5.1838613861386102</v>
      </c>
      <c r="Q40" s="15">
        <f>'[1]TCE - ANEXO III - Preencher'!R49</f>
        <v>187.720365853658</v>
      </c>
      <c r="R40" s="15">
        <f>'[1]TCE - ANEXO III - Preencher'!S49</f>
        <v>42.78</v>
      </c>
      <c r="S40" s="16">
        <f t="shared" si="3"/>
        <v>144.94036585365799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382.71464659463459</v>
      </c>
    </row>
    <row r="41" spans="1:28" x14ac:dyDescent="0.25">
      <c r="A41" s="8">
        <f>IFERROR(VLOOKUP(B41,'[1]DADOS (OCULTAR)'!$Q$3:$S$136,3,0),"")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 xml:space="preserve">DEISY VASCONCELOS DE AZEVEDO SOUZA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2237-10</v>
      </c>
      <c r="G41" s="13">
        <f>IF('[1]TCE - ANEXO III - Preencher'!H50="","",'[1]TCE - ANEXO III - Preencher'!H50)</f>
        <v>45962</v>
      </c>
      <c r="H41" s="14">
        <f>'[1]TCE - ANEXO III - Preencher'!I50</f>
        <v>0</v>
      </c>
      <c r="I41" s="14">
        <f>'[1]TCE - ANEXO III - Preencher'!J50</f>
        <v>469.93279999999999</v>
      </c>
      <c r="J41" s="14">
        <f>'[1]TCE - ANEXO III - Preencher'!K50</f>
        <v>0</v>
      </c>
      <c r="K41" s="15">
        <f>'[1]TCE - ANEXO III - Preencher'!L50</f>
        <v>202.80241935483801</v>
      </c>
      <c r="L41" s="15">
        <f>'[1]TCE - ANEXO III - Preencher'!M50</f>
        <v>3.56</v>
      </c>
      <c r="M41" s="15">
        <f t="shared" si="1"/>
        <v>199.24241935483801</v>
      </c>
      <c r="N41" s="15">
        <f>'[1]TCE - ANEXO III - Preencher'!O50</f>
        <v>5.1838613861386102</v>
      </c>
      <c r="O41" s="15">
        <f>'[1]TCE - ANEXO III - Preencher'!P50</f>
        <v>0</v>
      </c>
      <c r="P41" s="16">
        <f t="shared" si="2"/>
        <v>5.1838613861386102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674.35908074097654</v>
      </c>
    </row>
    <row r="42" spans="1:28" x14ac:dyDescent="0.25">
      <c r="A42" s="8">
        <f>IFERROR(VLOOKUP(B42,'[1]DADOS (OCULTAR)'!$Q$3:$S$136,3,0),"")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DENISE LOPES DE BRITO ALVES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5152-05</v>
      </c>
      <c r="G42" s="13">
        <f>IF('[1]TCE - ANEXO III - Preencher'!H51="","",'[1]TCE - ANEXO III - Preencher'!H51)</f>
        <v>45962</v>
      </c>
      <c r="H42" s="14">
        <f>'[1]TCE - ANEXO III - Preencher'!I51</f>
        <v>0</v>
      </c>
      <c r="I42" s="14">
        <f>'[1]TCE - ANEXO III - Preencher'!J51</f>
        <v>264.41040000000004</v>
      </c>
      <c r="J42" s="14">
        <f>'[1]TCE - ANEXO III - Preencher'!K51</f>
        <v>0</v>
      </c>
      <c r="K42" s="15">
        <f>'[1]TCE - ANEXO III - Preencher'!L51</f>
        <v>202.80241935483801</v>
      </c>
      <c r="L42" s="15">
        <f>'[1]TCE - ANEXO III - Preencher'!M51</f>
        <v>1.52</v>
      </c>
      <c r="M42" s="15">
        <f t="shared" si="1"/>
        <v>201.282419354838</v>
      </c>
      <c r="N42" s="15">
        <f>'[1]TCE - ANEXO III - Preencher'!O51</f>
        <v>5.1838613861386102</v>
      </c>
      <c r="O42" s="15">
        <f>'[1]TCE - ANEXO III - Preencher'!P51</f>
        <v>0</v>
      </c>
      <c r="P42" s="16">
        <f t="shared" si="2"/>
        <v>5.1838613861386102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470.87668074097667</v>
      </c>
    </row>
    <row r="43" spans="1:28" x14ac:dyDescent="0.25">
      <c r="A43" s="8">
        <f>IFERROR(VLOOKUP(B43,'[1]DADOS (OCULTAR)'!$Q$3:$S$136,3,0),"")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EDILSON BELO RAMOS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7823-20</v>
      </c>
      <c r="G43" s="13">
        <f>IF('[1]TCE - ANEXO III - Preencher'!H52="","",'[1]TCE - ANEXO III - Preencher'!H52)</f>
        <v>45962</v>
      </c>
      <c r="H43" s="14">
        <f>'[1]TCE - ANEXO III - Preencher'!I52</f>
        <v>0</v>
      </c>
      <c r="I43" s="14">
        <f>'[1]TCE - ANEXO III - Preencher'!J52</f>
        <v>165.648</v>
      </c>
      <c r="J43" s="14">
        <f>'[1]TCE - ANEXO III - Preencher'!K52</f>
        <v>0</v>
      </c>
      <c r="K43" s="15">
        <f>'[1]TCE - ANEXO III - Preencher'!L52</f>
        <v>202.80241935483801</v>
      </c>
      <c r="L43" s="15">
        <f>'[1]TCE - ANEXO III - Preencher'!M52</f>
        <v>1.52</v>
      </c>
      <c r="M43" s="15">
        <f t="shared" si="1"/>
        <v>201.282419354838</v>
      </c>
      <c r="N43" s="15">
        <f>'[1]TCE - ANEXO III - Preencher'!O52</f>
        <v>5.1838613861386102</v>
      </c>
      <c r="O43" s="15">
        <f>'[1]TCE - ANEXO III - Preencher'!P52</f>
        <v>0</v>
      </c>
      <c r="P43" s="16">
        <f t="shared" si="2"/>
        <v>5.1838613861386102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372.11428074097665</v>
      </c>
    </row>
    <row r="44" spans="1:28" x14ac:dyDescent="0.25">
      <c r="A44" s="8">
        <f>IFERROR(VLOOKUP(B44,'[1]DADOS (OCULTAR)'!$Q$3:$S$136,3,0),"")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 xml:space="preserve">EDILSON BERNARDO DA SILVA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45962</v>
      </c>
      <c r="H44" s="14">
        <f>'[1]TCE - ANEXO III - Preencher'!I53</f>
        <v>0</v>
      </c>
      <c r="I44" s="14">
        <f>'[1]TCE - ANEXO III - Preencher'!J53</f>
        <v>433.36480000000006</v>
      </c>
      <c r="J44" s="14">
        <f>'[1]TCE - ANEXO III - Preencher'!K53</f>
        <v>0</v>
      </c>
      <c r="K44" s="15">
        <f>'[1]TCE - ANEXO III - Preencher'!L53</f>
        <v>202.80241935483801</v>
      </c>
      <c r="L44" s="15">
        <f>'[1]TCE - ANEXO III - Preencher'!M53</f>
        <v>2</v>
      </c>
      <c r="M44" s="15">
        <f t="shared" si="1"/>
        <v>200.80241935483801</v>
      </c>
      <c r="N44" s="15">
        <f>'[1]TCE - ANEXO III - Preencher'!O53</f>
        <v>5.1838613861386102</v>
      </c>
      <c r="O44" s="15">
        <f>'[1]TCE - ANEXO III - Preencher'!P53</f>
        <v>0</v>
      </c>
      <c r="P44" s="16">
        <f t="shared" si="2"/>
        <v>5.1838613861386102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639.35108074097661</v>
      </c>
    </row>
    <row r="45" spans="1:28" x14ac:dyDescent="0.25">
      <c r="A45" s="8">
        <f>IFERROR(VLOOKUP(B45,'[1]DADOS (OCULTAR)'!$Q$3:$S$136,3,0),"")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EDUARDA SILVA FERREIRA DE PAULA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45962</v>
      </c>
      <c r="H45" s="14">
        <f>'[1]TCE - ANEXO III - Preencher'!I54</f>
        <v>0</v>
      </c>
      <c r="I45" s="14">
        <f>'[1]TCE - ANEXO III - Preencher'!J54</f>
        <v>394.9384</v>
      </c>
      <c r="J45" s="14">
        <f>'[1]TCE - ANEXO III - Preencher'!K54</f>
        <v>0</v>
      </c>
      <c r="K45" s="15">
        <f>'[1]TCE - ANEXO III - Preencher'!L54</f>
        <v>202.80241935483801</v>
      </c>
      <c r="L45" s="15">
        <f>'[1]TCE - ANEXO III - Preencher'!M54</f>
        <v>0.1</v>
      </c>
      <c r="M45" s="15">
        <f t="shared" si="1"/>
        <v>202.70241935483801</v>
      </c>
      <c r="N45" s="15">
        <f>'[1]TCE - ANEXO III - Preencher'!O54</f>
        <v>5.1838613861386102</v>
      </c>
      <c r="O45" s="15">
        <f>'[1]TCE - ANEXO III - Preencher'!P54</f>
        <v>0</v>
      </c>
      <c r="P45" s="16">
        <f t="shared" si="2"/>
        <v>5.1838613861386102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1673.15</v>
      </c>
      <c r="Y45" s="15">
        <f>'[1]TCE - ANEXO III - Preencher'!Z54</f>
        <v>0</v>
      </c>
      <c r="Z45" s="16">
        <f t="shared" si="5"/>
        <v>1673.15</v>
      </c>
      <c r="AA45" s="17" t="str">
        <f>IF('[1]TCE - ANEXO III - Preencher'!AB54="","",'[1]TCE - ANEXO III - Preencher'!AB54)</f>
        <v>PISO ENFERMAGEM</v>
      </c>
      <c r="AB45" s="15">
        <f t="shared" si="0"/>
        <v>2275.9746807409765</v>
      </c>
    </row>
    <row r="46" spans="1:28" x14ac:dyDescent="0.25">
      <c r="A46" s="8">
        <f>IFERROR(VLOOKUP(B46,'[1]DADOS (OCULTAR)'!$Q$3:$S$136,3,0),"")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EDUARDO DIAS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5152-05</v>
      </c>
      <c r="G46" s="13">
        <f>IF('[1]TCE - ANEXO III - Preencher'!H55="","",'[1]TCE - ANEXO III - Preencher'!H55)</f>
        <v>45962</v>
      </c>
      <c r="H46" s="14">
        <f>'[1]TCE - ANEXO III - Preencher'!I55</f>
        <v>0</v>
      </c>
      <c r="I46" s="14">
        <f>'[1]TCE - ANEXO III - Preencher'!J55</f>
        <v>281.572</v>
      </c>
      <c r="J46" s="14">
        <f>'[1]TCE - ANEXO III - Preencher'!K55</f>
        <v>0</v>
      </c>
      <c r="K46" s="15">
        <f>'[1]TCE - ANEXO III - Preencher'!L55</f>
        <v>202.80241935483801</v>
      </c>
      <c r="L46" s="15">
        <f>'[1]TCE - ANEXO III - Preencher'!M55</f>
        <v>1.52</v>
      </c>
      <c r="M46" s="15">
        <f t="shared" si="1"/>
        <v>201.282419354838</v>
      </c>
      <c r="N46" s="15">
        <f>'[1]TCE - ANEXO III - Preencher'!O55</f>
        <v>5.1838613861386102</v>
      </c>
      <c r="O46" s="15">
        <f>'[1]TCE - ANEXO III - Preencher'!P55</f>
        <v>0</v>
      </c>
      <c r="P46" s="16">
        <f t="shared" si="2"/>
        <v>5.1838613861386102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488.03828074097663</v>
      </c>
    </row>
    <row r="47" spans="1:28" x14ac:dyDescent="0.25">
      <c r="A47" s="8">
        <f>IFERROR(VLOOKUP(B47,'[1]DADOS (OCULTAR)'!$Q$3:$S$136,3,0),"")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EDVANIA VIANA DE LIRA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45962</v>
      </c>
      <c r="H47" s="14">
        <f>'[1]TCE - ANEXO III - Preencher'!I56</f>
        <v>0</v>
      </c>
      <c r="I47" s="14">
        <f>'[1]TCE - ANEXO III - Preencher'!J56</f>
        <v>360.44</v>
      </c>
      <c r="J47" s="14">
        <f>'[1]TCE - ANEXO III - Preencher'!K56</f>
        <v>0</v>
      </c>
      <c r="K47" s="15">
        <f>'[1]TCE - ANEXO III - Preencher'!L56</f>
        <v>202.80241935483801</v>
      </c>
      <c r="L47" s="15">
        <f>'[1]TCE - ANEXO III - Preencher'!M56</f>
        <v>1.52</v>
      </c>
      <c r="M47" s="15">
        <f t="shared" si="1"/>
        <v>201.282419354838</v>
      </c>
      <c r="N47" s="15">
        <f>'[1]TCE - ANEXO III - Preencher'!O56</f>
        <v>5.1838613861386102</v>
      </c>
      <c r="O47" s="15">
        <f>'[1]TCE - ANEXO III - Preencher'!P56</f>
        <v>0</v>
      </c>
      <c r="P47" s="16">
        <f t="shared" si="2"/>
        <v>5.1838613861386102</v>
      </c>
      <c r="Q47" s="15">
        <f>'[1]TCE - ANEXO III - Preencher'!R56</f>
        <v>187.720365853658</v>
      </c>
      <c r="R47" s="15">
        <f>'[1]TCE - ANEXO III - Preencher'!S56</f>
        <v>91.08</v>
      </c>
      <c r="S47" s="16">
        <f t="shared" si="3"/>
        <v>96.640365853657997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1673.15</v>
      </c>
      <c r="Y47" s="15">
        <f>'[1]TCE - ANEXO III - Preencher'!Z56</f>
        <v>0</v>
      </c>
      <c r="Z47" s="16">
        <f t="shared" si="5"/>
        <v>1673.15</v>
      </c>
      <c r="AA47" s="17" t="str">
        <f>IF('[1]TCE - ANEXO III - Preencher'!AB56="","",'[1]TCE - ANEXO III - Preencher'!AB56)</f>
        <v>PISO ENFERMAGEM</v>
      </c>
      <c r="AB47" s="15">
        <f t="shared" si="0"/>
        <v>2336.6966465946343</v>
      </c>
    </row>
    <row r="48" spans="1:28" x14ac:dyDescent="0.25">
      <c r="A48" s="8">
        <f>IFERROR(VLOOKUP(B48,'[1]DADOS (OCULTAR)'!$Q$3:$S$136,3,0),"")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EJA MIGUEL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45962</v>
      </c>
      <c r="H48" s="14">
        <f>'[1]TCE - ANEXO III - Preencher'!I57</f>
        <v>0</v>
      </c>
      <c r="I48" s="14">
        <f>'[1]TCE - ANEXO III - Preencher'!J57</f>
        <v>264.95359999999999</v>
      </c>
      <c r="J48" s="14">
        <f>'[1]TCE - ANEXO III - Preencher'!K57</f>
        <v>0</v>
      </c>
      <c r="K48" s="15">
        <f>'[1]TCE - ANEXO III - Preencher'!L57</f>
        <v>202.80241935483801</v>
      </c>
      <c r="L48" s="15">
        <f>'[1]TCE - ANEXO III - Preencher'!M57</f>
        <v>1.52</v>
      </c>
      <c r="M48" s="15">
        <f t="shared" si="1"/>
        <v>201.282419354838</v>
      </c>
      <c r="N48" s="15">
        <f>'[1]TCE - ANEXO III - Preencher'!O57</f>
        <v>5.1838613861386102</v>
      </c>
      <c r="O48" s="15">
        <f>'[1]TCE - ANEXO III - Preencher'!P57</f>
        <v>0</v>
      </c>
      <c r="P48" s="16">
        <f t="shared" si="2"/>
        <v>5.1838613861386102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1338.52</v>
      </c>
      <c r="Y48" s="15">
        <f>'[1]TCE - ANEXO III - Preencher'!Z57</f>
        <v>0</v>
      </c>
      <c r="Z48" s="16">
        <f t="shared" si="5"/>
        <v>1338.52</v>
      </c>
      <c r="AA48" s="17" t="str">
        <f>IF('[1]TCE - ANEXO III - Preencher'!AB57="","",'[1]TCE - ANEXO III - Preencher'!AB57)</f>
        <v>PISO ENFERMAGEM</v>
      </c>
      <c r="AB48" s="15">
        <f t="shared" si="0"/>
        <v>1809.9398807409766</v>
      </c>
    </row>
    <row r="49" spans="1:28" x14ac:dyDescent="0.25">
      <c r="A49" s="8">
        <f>IFERROR(VLOOKUP(B49,'[1]DADOS (OCULTAR)'!$Q$3:$S$136,3,0),"")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ELIANE APARECIDA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45962</v>
      </c>
      <c r="H49" s="14">
        <f>'[1]TCE - ANEXO III - Preencher'!I58</f>
        <v>0</v>
      </c>
      <c r="I49" s="14">
        <f>'[1]TCE - ANEXO III - Preencher'!J58</f>
        <v>360.67839999999995</v>
      </c>
      <c r="J49" s="14">
        <f>'[1]TCE - ANEXO III - Preencher'!K58</f>
        <v>0</v>
      </c>
      <c r="K49" s="15">
        <f>'[1]TCE - ANEXO III - Preencher'!L58</f>
        <v>202.80241935483801</v>
      </c>
      <c r="L49" s="15">
        <f>'[1]TCE - ANEXO III - Preencher'!M58</f>
        <v>2.04</v>
      </c>
      <c r="M49" s="15">
        <f t="shared" si="1"/>
        <v>200.76241935483802</v>
      </c>
      <c r="N49" s="15">
        <f>'[1]TCE - ANEXO III - Preencher'!O58</f>
        <v>5.1838613861386102</v>
      </c>
      <c r="O49" s="15">
        <f>'[1]TCE - ANEXO III - Preencher'!P58</f>
        <v>0</v>
      </c>
      <c r="P49" s="16">
        <f t="shared" si="2"/>
        <v>5.1838613861386102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2113.7199999999998</v>
      </c>
      <c r="Y49" s="15">
        <f>'[1]TCE - ANEXO III - Preencher'!Z58</f>
        <v>0</v>
      </c>
      <c r="Z49" s="16">
        <f t="shared" si="5"/>
        <v>2113.7199999999998</v>
      </c>
      <c r="AA49" s="17" t="str">
        <f>IF('[1]TCE - ANEXO III - Preencher'!AB58="","",'[1]TCE - ANEXO III - Preencher'!AB58)</f>
        <v>PISO ENFERMAGEM</v>
      </c>
      <c r="AB49" s="15">
        <f t="shared" si="0"/>
        <v>2680.3446807409764</v>
      </c>
    </row>
    <row r="50" spans="1:28" x14ac:dyDescent="0.25">
      <c r="A50" s="8">
        <f>IFERROR(VLOOKUP(B50,'[1]DADOS (OCULTAR)'!$Q$3:$S$136,3,0),"")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ELIANE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45962</v>
      </c>
      <c r="H50" s="14">
        <f>'[1]TCE - ANEXO III - Preencher'!I59</f>
        <v>0</v>
      </c>
      <c r="I50" s="14">
        <f>'[1]TCE - ANEXO III - Preencher'!J59</f>
        <v>312.5016</v>
      </c>
      <c r="J50" s="14">
        <f>'[1]TCE - ANEXO III - Preencher'!K59</f>
        <v>0</v>
      </c>
      <c r="K50" s="15">
        <f>'[1]TCE - ANEXO III - Preencher'!L59</f>
        <v>202.80241935483801</v>
      </c>
      <c r="L50" s="15">
        <f>'[1]TCE - ANEXO III - Preencher'!M59</f>
        <v>1.52</v>
      </c>
      <c r="M50" s="15">
        <f t="shared" si="1"/>
        <v>201.282419354838</v>
      </c>
      <c r="N50" s="15">
        <f>'[1]TCE - ANEXO III - Preencher'!O59</f>
        <v>5.1838613861386102</v>
      </c>
      <c r="O50" s="15">
        <f>'[1]TCE - ANEXO III - Preencher'!P59</f>
        <v>0</v>
      </c>
      <c r="P50" s="16">
        <f t="shared" si="2"/>
        <v>5.1838613861386102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1673.15</v>
      </c>
      <c r="Y50" s="15">
        <f>'[1]TCE - ANEXO III - Preencher'!Z59</f>
        <v>0</v>
      </c>
      <c r="Z50" s="16">
        <f t="shared" si="5"/>
        <v>1673.15</v>
      </c>
      <c r="AA50" s="17" t="str">
        <f>IF('[1]TCE - ANEXO III - Preencher'!AB59="","",'[1]TCE - ANEXO III - Preencher'!AB59)</f>
        <v>PISO ENFERMAGEM</v>
      </c>
      <c r="AB50" s="15">
        <f t="shared" si="0"/>
        <v>2192.1178807409765</v>
      </c>
    </row>
    <row r="51" spans="1:28" x14ac:dyDescent="0.25">
      <c r="A51" s="8">
        <f>IFERROR(VLOOKUP(B51,'[1]DADOS (OCULTAR)'!$Q$3:$S$136,3,0),"")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ELIETE OLIVEIRA ROCHA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5135-05</v>
      </c>
      <c r="G51" s="13">
        <f>IF('[1]TCE - ANEXO III - Preencher'!H60="","",'[1]TCE - ANEXO III - Preencher'!H60)</f>
        <v>45962</v>
      </c>
      <c r="H51" s="14">
        <f>'[1]TCE - ANEXO III - Preencher'!I60</f>
        <v>0</v>
      </c>
      <c r="I51" s="14">
        <f>'[1]TCE - ANEXO III - Preencher'!J60</f>
        <v>194.30400000000003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5.1838613861386102</v>
      </c>
      <c r="O51" s="15">
        <f>'[1]TCE - ANEXO III - Preencher'!P60</f>
        <v>0</v>
      </c>
      <c r="P51" s="16">
        <f t="shared" si="2"/>
        <v>5.1838613861386102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199.48786138613863</v>
      </c>
    </row>
    <row r="52" spans="1:28" x14ac:dyDescent="0.25">
      <c r="A52" s="8">
        <f>IFERROR(VLOOKUP(B52,'[1]DADOS (OCULTAR)'!$Q$3:$S$136,3,0),"")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ELIVAN DIONIZIO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7823-05</v>
      </c>
      <c r="G52" s="13">
        <f>IF('[1]TCE - ANEXO III - Preencher'!H61="","",'[1]TCE - ANEXO III - Preencher'!H61)</f>
        <v>45962</v>
      </c>
      <c r="H52" s="14">
        <f>'[1]TCE - ANEXO III - Preencher'!I61</f>
        <v>0</v>
      </c>
      <c r="I52" s="14">
        <f>'[1]TCE - ANEXO III - Preencher'!J61</f>
        <v>272.06319999999999</v>
      </c>
      <c r="J52" s="14">
        <f>'[1]TCE - ANEXO III - Preencher'!K61</f>
        <v>0</v>
      </c>
      <c r="K52" s="15">
        <f>'[1]TCE - ANEXO III - Preencher'!L61</f>
        <v>202.80241935483801</v>
      </c>
      <c r="L52" s="15">
        <f>'[1]TCE - ANEXO III - Preencher'!M61</f>
        <v>1.67</v>
      </c>
      <c r="M52" s="15">
        <f t="shared" si="1"/>
        <v>201.13241935483802</v>
      </c>
      <c r="N52" s="15">
        <f>'[1]TCE - ANEXO III - Preencher'!O61</f>
        <v>5.1838613861386102</v>
      </c>
      <c r="O52" s="15">
        <f>'[1]TCE - ANEXO III - Preencher'!P61</f>
        <v>0</v>
      </c>
      <c r="P52" s="16">
        <f t="shared" si="2"/>
        <v>5.1838613861386102</v>
      </c>
      <c r="Q52" s="15">
        <f>'[1]TCE - ANEXO III - Preencher'!R61</f>
        <v>187.720365853658</v>
      </c>
      <c r="R52" s="15">
        <f>'[1]TCE - ANEXO III - Preencher'!S61</f>
        <v>100.32</v>
      </c>
      <c r="S52" s="16">
        <f t="shared" si="3"/>
        <v>87.400365853658002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565.77984659463459</v>
      </c>
    </row>
    <row r="53" spans="1:28" x14ac:dyDescent="0.25">
      <c r="A53" s="8">
        <f>IFERROR(VLOOKUP(B53,'[1]DADOS (OCULTAR)'!$Q$3:$S$136,3,0),"")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 xml:space="preserve">EMERSON HUGO VENCESLAU 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3172-05</v>
      </c>
      <c r="G53" s="13">
        <f>IF('[1]TCE - ANEXO III - Preencher'!H62="","",'[1]TCE - ANEXO III - Preencher'!H62)</f>
        <v>45962</v>
      </c>
      <c r="H53" s="14">
        <f>'[1]TCE - ANEXO III - Preencher'!I62</f>
        <v>0</v>
      </c>
      <c r="I53" s="14">
        <f>'[1]TCE - ANEXO III - Preencher'!J62</f>
        <v>469.04</v>
      </c>
      <c r="J53" s="14">
        <f>'[1]TCE - ANEXO III - Preencher'!K62</f>
        <v>0</v>
      </c>
      <c r="K53" s="15">
        <f>'[1]TCE - ANEXO III - Preencher'!L62</f>
        <v>202.80241935483801</v>
      </c>
      <c r="L53" s="15">
        <f>'[1]TCE - ANEXO III - Preencher'!M62</f>
        <v>2.0699999999999998</v>
      </c>
      <c r="M53" s="15">
        <f t="shared" si="1"/>
        <v>200.73241935483802</v>
      </c>
      <c r="N53" s="15">
        <f>'[1]TCE - ANEXO III - Preencher'!O62</f>
        <v>5.1838613861386102</v>
      </c>
      <c r="O53" s="15">
        <f>'[1]TCE - ANEXO III - Preencher'!P62</f>
        <v>0</v>
      </c>
      <c r="P53" s="16">
        <f t="shared" si="2"/>
        <v>5.1838613861386102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674.95628074097658</v>
      </c>
    </row>
    <row r="54" spans="1:28" x14ac:dyDescent="0.25">
      <c r="A54" s="8">
        <f>IFERROR(VLOOKUP(B54,'[1]DADOS (OCULTAR)'!$Q$3:$S$136,3,0),"")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EMILI PAULA JOSE DO NASCIMENTO MELO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45962</v>
      </c>
      <c r="H54" s="14">
        <f>'[1]TCE - ANEXO III - Preencher'!I63</f>
        <v>0</v>
      </c>
      <c r="I54" s="14">
        <f>'[1]TCE - ANEXO III - Preencher'!J63</f>
        <v>352.85599999999999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5.1838613861386102</v>
      </c>
      <c r="O54" s="15">
        <f>'[1]TCE - ANEXO III - Preencher'!P63</f>
        <v>0</v>
      </c>
      <c r="P54" s="16">
        <f t="shared" si="2"/>
        <v>5.1838613861386102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1673.15</v>
      </c>
      <c r="Y54" s="15">
        <f>'[1]TCE - ANEXO III - Preencher'!Z63</f>
        <v>0</v>
      </c>
      <c r="Z54" s="16">
        <f t="shared" si="5"/>
        <v>1673.15</v>
      </c>
      <c r="AA54" s="17" t="str">
        <f>IF('[1]TCE - ANEXO III - Preencher'!AB63="","",'[1]TCE - ANEXO III - Preencher'!AB63)</f>
        <v>PISO ENFERMAGEM</v>
      </c>
      <c r="AB54" s="15">
        <f t="shared" si="0"/>
        <v>2031.1898613861388</v>
      </c>
    </row>
    <row r="55" spans="1:28" x14ac:dyDescent="0.25">
      <c r="A55" s="8">
        <f>IFERROR(VLOOKUP(B55,'[1]DADOS (OCULTAR)'!$Q$3:$S$136,3,0),"")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ERNANDE SILVA DE ANDRADE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45962</v>
      </c>
      <c r="H55" s="14">
        <f>'[1]TCE - ANEXO III - Preencher'!I64</f>
        <v>0</v>
      </c>
      <c r="I55" s="14">
        <f>'[1]TCE - ANEXO III - Preencher'!J64</f>
        <v>374.1336</v>
      </c>
      <c r="J55" s="14">
        <f>'[1]TCE - ANEXO III - Preencher'!K64</f>
        <v>0</v>
      </c>
      <c r="K55" s="15">
        <f>'[1]TCE - ANEXO III - Preencher'!L64</f>
        <v>202.80241935483801</v>
      </c>
      <c r="L55" s="15">
        <f>'[1]TCE - ANEXO III - Preencher'!M64</f>
        <v>1.86</v>
      </c>
      <c r="M55" s="15">
        <f t="shared" si="1"/>
        <v>200.94241935483799</v>
      </c>
      <c r="N55" s="15">
        <f>'[1]TCE - ANEXO III - Preencher'!O64</f>
        <v>5.1838613861386102</v>
      </c>
      <c r="O55" s="15">
        <f>'[1]TCE - ANEXO III - Preencher'!P64</f>
        <v>0</v>
      </c>
      <c r="P55" s="16">
        <f t="shared" si="2"/>
        <v>5.1838613861386102</v>
      </c>
      <c r="Q55" s="15">
        <f>'[1]TCE - ANEXO III - Preencher'!R64</f>
        <v>187.720365853658</v>
      </c>
      <c r="R55" s="15">
        <f>'[1]TCE - ANEXO III - Preencher'!S64</f>
        <v>111.54</v>
      </c>
      <c r="S55" s="16">
        <f t="shared" si="3"/>
        <v>76.180365853657989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2298.9499999999998</v>
      </c>
      <c r="Y55" s="15">
        <f>'[1]TCE - ANEXO III - Preencher'!Z64</f>
        <v>0</v>
      </c>
      <c r="Z55" s="16">
        <f t="shared" si="5"/>
        <v>2298.9499999999998</v>
      </c>
      <c r="AA55" s="17" t="str">
        <f>IF('[1]TCE - ANEXO III - Preencher'!AB64="","",'[1]TCE - ANEXO III - Preencher'!AB64)</f>
        <v>PISO ENFERMAGEM</v>
      </c>
      <c r="AB55" s="15">
        <f t="shared" si="0"/>
        <v>2955.3902465946344</v>
      </c>
    </row>
    <row r="56" spans="1:28" x14ac:dyDescent="0.25">
      <c r="A56" s="8">
        <f>IFERROR(VLOOKUP(B56,'[1]DADOS (OCULTAR)'!$Q$3:$S$136,3,0),"")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ERONILDES MARIA DASILVA PESSOA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45962</v>
      </c>
      <c r="H56" s="14">
        <f>'[1]TCE - ANEXO III - Preencher'!I65</f>
        <v>0</v>
      </c>
      <c r="I56" s="14">
        <f>'[1]TCE - ANEXO III - Preencher'!J65</f>
        <v>360.1696</v>
      </c>
      <c r="J56" s="14">
        <f>'[1]TCE - ANEXO III - Preencher'!K65</f>
        <v>0</v>
      </c>
      <c r="K56" s="15">
        <f>'[1]TCE - ANEXO III - Preencher'!L65</f>
        <v>202.80241935483801</v>
      </c>
      <c r="L56" s="15">
        <f>'[1]TCE - ANEXO III - Preencher'!M65</f>
        <v>1.52</v>
      </c>
      <c r="M56" s="15">
        <f t="shared" si="1"/>
        <v>201.282419354838</v>
      </c>
      <c r="N56" s="15">
        <f>'[1]TCE - ANEXO III - Preencher'!O65</f>
        <v>5.1838613861386102</v>
      </c>
      <c r="O56" s="15">
        <f>'[1]TCE - ANEXO III - Preencher'!P65</f>
        <v>0</v>
      </c>
      <c r="P56" s="16">
        <f t="shared" si="2"/>
        <v>5.1838613861386102</v>
      </c>
      <c r="Q56" s="15">
        <f>'[1]TCE - ANEXO III - Preencher'!R65</f>
        <v>187.720365853658</v>
      </c>
      <c r="R56" s="15">
        <f>'[1]TCE - ANEXO III - Preencher'!S65</f>
        <v>91.08</v>
      </c>
      <c r="S56" s="16">
        <f t="shared" si="3"/>
        <v>96.640365853657997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1673.15</v>
      </c>
      <c r="Y56" s="15">
        <f>'[1]TCE - ANEXO III - Preencher'!Z65</f>
        <v>0</v>
      </c>
      <c r="Z56" s="16">
        <f t="shared" si="5"/>
        <v>1673.15</v>
      </c>
      <c r="AA56" s="17" t="str">
        <f>IF('[1]TCE - ANEXO III - Preencher'!AB65="","",'[1]TCE - ANEXO III - Preencher'!AB65)</f>
        <v>PISO ENFERMAGEM</v>
      </c>
      <c r="AB56" s="15">
        <f t="shared" si="0"/>
        <v>2336.4262465946349</v>
      </c>
    </row>
    <row r="57" spans="1:28" x14ac:dyDescent="0.25">
      <c r="A57" s="8">
        <f>IFERROR(VLOOKUP(B57,'[1]DADOS (OCULTAR)'!$Q$3:$S$136,3,0),"")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ERONITA CECILIA MACHADO LINS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45962</v>
      </c>
      <c r="H57" s="14">
        <f>'[1]TCE - ANEXO III - Preencher'!I66</f>
        <v>0</v>
      </c>
      <c r="I57" s="14">
        <f>'[1]TCE - ANEXO III - Preencher'!J66</f>
        <v>350.61839999999995</v>
      </c>
      <c r="J57" s="14">
        <f>'[1]TCE - ANEXO III - Preencher'!K66</f>
        <v>0</v>
      </c>
      <c r="K57" s="15">
        <f>'[1]TCE - ANEXO III - Preencher'!L66</f>
        <v>202.80241935483801</v>
      </c>
      <c r="L57" s="15">
        <f>'[1]TCE - ANEXO III - Preencher'!M66</f>
        <v>1.52</v>
      </c>
      <c r="M57" s="15">
        <f t="shared" si="1"/>
        <v>201.282419354838</v>
      </c>
      <c r="N57" s="15">
        <f>'[1]TCE - ANEXO III - Preencher'!O66</f>
        <v>5.1838613861386102</v>
      </c>
      <c r="O57" s="15">
        <f>'[1]TCE - ANEXO III - Preencher'!P66</f>
        <v>0</v>
      </c>
      <c r="P57" s="16">
        <f t="shared" si="2"/>
        <v>5.1838613861386102</v>
      </c>
      <c r="Q57" s="15">
        <f>'[1]TCE - ANEXO III - Preencher'!R66</f>
        <v>187.720365853658</v>
      </c>
      <c r="R57" s="15">
        <f>'[1]TCE - ANEXO III - Preencher'!S66</f>
        <v>91.08</v>
      </c>
      <c r="S57" s="16">
        <f t="shared" si="3"/>
        <v>96.640365853657997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1673.15</v>
      </c>
      <c r="Y57" s="15">
        <f>'[1]TCE - ANEXO III - Preencher'!Z66</f>
        <v>0</v>
      </c>
      <c r="Z57" s="16">
        <f t="shared" si="5"/>
        <v>1673.15</v>
      </c>
      <c r="AA57" s="17" t="str">
        <f>IF('[1]TCE - ANEXO III - Preencher'!AB66="","",'[1]TCE - ANEXO III - Preencher'!AB66)</f>
        <v>PISO ENFERMAGEM</v>
      </c>
      <c r="AB57" s="15">
        <f t="shared" si="0"/>
        <v>2326.8750465946346</v>
      </c>
    </row>
    <row r="58" spans="1:28" x14ac:dyDescent="0.25">
      <c r="A58" s="8">
        <f>IFERROR(VLOOKUP(B58,'[1]DADOS (OCULTAR)'!$Q$3:$S$136,3,0),"")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EVANEIDE DOS SANTOS PEREIRA RAMOS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45962</v>
      </c>
      <c r="H58" s="14">
        <f>'[1]TCE - ANEXO III - Preencher'!I67</f>
        <v>0</v>
      </c>
      <c r="I58" s="14">
        <f>'[1]TCE - ANEXO III - Preencher'!J67</f>
        <v>316.36240000000004</v>
      </c>
      <c r="J58" s="14">
        <f>'[1]TCE - ANEXO III - Preencher'!K67</f>
        <v>0</v>
      </c>
      <c r="K58" s="15">
        <f>'[1]TCE - ANEXO III - Preencher'!L67</f>
        <v>202.80241935483801</v>
      </c>
      <c r="L58" s="15">
        <f>'[1]TCE - ANEXO III - Preencher'!M67</f>
        <v>1.52</v>
      </c>
      <c r="M58" s="15">
        <f t="shared" si="1"/>
        <v>201.282419354838</v>
      </c>
      <c r="N58" s="15">
        <f>'[1]TCE - ANEXO III - Preencher'!O67</f>
        <v>5.1838613861386102</v>
      </c>
      <c r="O58" s="15">
        <f>'[1]TCE - ANEXO III - Preencher'!P67</f>
        <v>0</v>
      </c>
      <c r="P58" s="16">
        <f t="shared" si="2"/>
        <v>5.1838613861386102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1673.15</v>
      </c>
      <c r="Y58" s="15">
        <f>'[1]TCE - ANEXO III - Preencher'!Z67</f>
        <v>0</v>
      </c>
      <c r="Z58" s="16">
        <f t="shared" si="5"/>
        <v>1673.15</v>
      </c>
      <c r="AA58" s="17" t="str">
        <f>IF('[1]TCE - ANEXO III - Preencher'!AB67="","",'[1]TCE - ANEXO III - Preencher'!AB67)</f>
        <v>PISO ENFERMAGEM</v>
      </c>
      <c r="AB58" s="15">
        <f t="shared" si="0"/>
        <v>2195.9786807409769</v>
      </c>
    </row>
    <row r="59" spans="1:28" x14ac:dyDescent="0.25">
      <c r="A59" s="8">
        <f>IFERROR(VLOOKUP(B59,'[1]DADOS (OCULTAR)'!$Q$3:$S$136,3,0),"")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FABIO SANTOS DE LIMA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7823-20</v>
      </c>
      <c r="G59" s="13">
        <f>IF('[1]TCE - ANEXO III - Preencher'!H68="","",'[1]TCE - ANEXO III - Preencher'!H68)</f>
        <v>45962</v>
      </c>
      <c r="H59" s="14">
        <f>'[1]TCE - ANEXO III - Preencher'!I68</f>
        <v>0</v>
      </c>
      <c r="I59" s="14">
        <f>'[1]TCE - ANEXO III - Preencher'!J68</f>
        <v>247.34799999999998</v>
      </c>
      <c r="J59" s="14">
        <f>'[1]TCE - ANEXO III - Preencher'!K68</f>
        <v>0</v>
      </c>
      <c r="K59" s="15">
        <f>'[1]TCE - ANEXO III - Preencher'!L68</f>
        <v>202.80241935483801</v>
      </c>
      <c r="L59" s="15">
        <f>'[1]TCE - ANEXO III - Preencher'!M68</f>
        <v>1.37</v>
      </c>
      <c r="M59" s="15">
        <f t="shared" si="1"/>
        <v>201.432419354838</v>
      </c>
      <c r="N59" s="15">
        <f>'[1]TCE - ANEXO III - Preencher'!O68</f>
        <v>5.1838613861386102</v>
      </c>
      <c r="O59" s="15">
        <f>'[1]TCE - ANEXO III - Preencher'!P68</f>
        <v>0</v>
      </c>
      <c r="P59" s="16">
        <f t="shared" si="2"/>
        <v>5.1838613861386102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453.96428074097662</v>
      </c>
    </row>
    <row r="60" spans="1:28" x14ac:dyDescent="0.25">
      <c r="A60" s="8">
        <f>IFERROR(VLOOKUP(B60,'[1]DADOS (OCULTAR)'!$Q$3:$S$136,3,0),"")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FAGNER FELIPE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3222-30</v>
      </c>
      <c r="G60" s="13">
        <f>IF('[1]TCE - ANEXO III - Preencher'!H69="","",'[1]TCE - ANEXO III - Preencher'!H69)</f>
        <v>45962</v>
      </c>
      <c r="H60" s="14">
        <f>'[1]TCE - ANEXO III - Preencher'!I69</f>
        <v>0</v>
      </c>
      <c r="I60" s="14">
        <f>'[1]TCE - ANEXO III - Preencher'!J69</f>
        <v>270.4504</v>
      </c>
      <c r="J60" s="14">
        <f>'[1]TCE - ANEXO III - Preencher'!K69</f>
        <v>0</v>
      </c>
      <c r="K60" s="15">
        <f>'[1]TCE - ANEXO III - Preencher'!L69</f>
        <v>202.80241935483801</v>
      </c>
      <c r="L60" s="15">
        <f>'[1]TCE - ANEXO III - Preencher'!M69</f>
        <v>1.52</v>
      </c>
      <c r="M60" s="15">
        <f t="shared" si="1"/>
        <v>201.282419354838</v>
      </c>
      <c r="N60" s="15">
        <f>'[1]TCE - ANEXO III - Preencher'!O69</f>
        <v>5.1838613861386102</v>
      </c>
      <c r="O60" s="15">
        <f>'[1]TCE - ANEXO III - Preencher'!P69</f>
        <v>0</v>
      </c>
      <c r="P60" s="16">
        <f t="shared" si="2"/>
        <v>5.1838613861386102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476.91668074097663</v>
      </c>
    </row>
    <row r="61" spans="1:28" x14ac:dyDescent="0.25">
      <c r="A61" s="8">
        <f>IFERROR(VLOOKUP(B61,'[1]DADOS (OCULTAR)'!$Q$3:$S$136,3,0),"")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 xml:space="preserve">FERNANDA IRIS TEIXEIRA DIAS DOS SANTOS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>
        <f>IF('[1]TCE - ANEXO III - Preencher'!H70="","",'[1]TCE - ANEXO III - Preencher'!H70)</f>
        <v>45962</v>
      </c>
      <c r="H61" s="14">
        <f>'[1]TCE - ANEXO III - Preencher'!I70</f>
        <v>0</v>
      </c>
      <c r="I61" s="14">
        <f>'[1]TCE - ANEXO III - Preencher'!J70</f>
        <v>30.498000000000001</v>
      </c>
      <c r="J61" s="14">
        <f>'[1]TCE - ANEXO III - Preencher'!K70</f>
        <v>0</v>
      </c>
      <c r="K61" s="15">
        <f>'[1]TCE - ANEXO III - Preencher'!L70</f>
        <v>202.80241935483801</v>
      </c>
      <c r="L61" s="15">
        <f>'[1]TCE - ANEXO III - Preencher'!M70</f>
        <v>0.71</v>
      </c>
      <c r="M61" s="15">
        <f t="shared" si="1"/>
        <v>202.092419354838</v>
      </c>
      <c r="N61" s="15">
        <f>'[1]TCE - ANEXO III - Preencher'!O70</f>
        <v>5.1838613861386102</v>
      </c>
      <c r="O61" s="15">
        <f>'[1]TCE - ANEXO III - Preencher'!P70</f>
        <v>0</v>
      </c>
      <c r="P61" s="16">
        <f t="shared" si="2"/>
        <v>5.1838613861386102</v>
      </c>
      <c r="Q61" s="15">
        <f>'[1]TCE - ANEXO III - Preencher'!R70</f>
        <v>187.720365853658</v>
      </c>
      <c r="R61" s="15">
        <f>'[1]TCE - ANEXO III - Preencher'!S70</f>
        <v>42.78</v>
      </c>
      <c r="S61" s="16">
        <f t="shared" si="3"/>
        <v>144.94036585365799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382.71464659463459</v>
      </c>
    </row>
    <row r="62" spans="1:28" x14ac:dyDescent="0.25">
      <c r="A62" s="8">
        <f>IFERROR(VLOOKUP(B62,'[1]DADOS (OCULTAR)'!$Q$3:$S$136,3,0),"")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FERNANDO JOSE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45962</v>
      </c>
      <c r="H62" s="14">
        <f>'[1]TCE - ANEXO III - Preencher'!I71</f>
        <v>0</v>
      </c>
      <c r="I62" s="14">
        <f>'[1]TCE - ANEXO III - Preencher'!J71</f>
        <v>315.68799999999999</v>
      </c>
      <c r="J62" s="14">
        <f>'[1]TCE - ANEXO III - Preencher'!K71</f>
        <v>0</v>
      </c>
      <c r="K62" s="15">
        <f>'[1]TCE - ANEXO III - Preencher'!L71</f>
        <v>202.80241935483801</v>
      </c>
      <c r="L62" s="15">
        <f>'[1]TCE - ANEXO III - Preencher'!M71</f>
        <v>2.2200000000000002</v>
      </c>
      <c r="M62" s="15">
        <f t="shared" si="1"/>
        <v>200.58241935483801</v>
      </c>
      <c r="N62" s="15">
        <f>'[1]TCE - ANEXO III - Preencher'!O71</f>
        <v>5.1838613861386102</v>
      </c>
      <c r="O62" s="15">
        <f>'[1]TCE - ANEXO III - Preencher'!P71</f>
        <v>0</v>
      </c>
      <c r="P62" s="16">
        <f t="shared" si="2"/>
        <v>5.1838613861386102</v>
      </c>
      <c r="Q62" s="15">
        <f>'[1]TCE - ANEXO III - Preencher'!R71</f>
        <v>187.720365853658</v>
      </c>
      <c r="R62" s="15">
        <f>'[1]TCE - ANEXO III - Preencher'!S71</f>
        <v>133.31</v>
      </c>
      <c r="S62" s="16">
        <f t="shared" si="3"/>
        <v>54.410365853657993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1941</v>
      </c>
      <c r="Y62" s="15">
        <f>'[1]TCE - ANEXO III - Preencher'!Z71</f>
        <v>0</v>
      </c>
      <c r="Z62" s="16">
        <f t="shared" si="5"/>
        <v>1941</v>
      </c>
      <c r="AA62" s="17" t="str">
        <f>IF('[1]TCE - ANEXO III - Preencher'!AB71="","",'[1]TCE - ANEXO III - Preencher'!AB71)</f>
        <v>PISO ENFERMAGEM</v>
      </c>
      <c r="AB62" s="15">
        <f t="shared" si="0"/>
        <v>2516.8646465946345</v>
      </c>
    </row>
    <row r="63" spans="1:28" x14ac:dyDescent="0.25">
      <c r="A63" s="8">
        <f>IFERROR(VLOOKUP(B63,'[1]DADOS (OCULTAR)'!$Q$3:$S$136,3,0),"")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FILLIPE DA COSTA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>
        <f>IF('[1]TCE - ANEXO III - Preencher'!H72="","",'[1]TCE - ANEXO III - Preencher'!H72)</f>
        <v>45962</v>
      </c>
      <c r="H63" s="14">
        <f>'[1]TCE - ANEXO III - Preencher'!I72</f>
        <v>0</v>
      </c>
      <c r="I63" s="14">
        <f>'[1]TCE - ANEXO III - Preencher'!J72</f>
        <v>167.54080000000002</v>
      </c>
      <c r="J63" s="14">
        <f>'[1]TCE - ANEXO III - Preencher'!K72</f>
        <v>0</v>
      </c>
      <c r="K63" s="15">
        <f>'[1]TCE - ANEXO III - Preencher'!L72</f>
        <v>202.80241935483801</v>
      </c>
      <c r="L63" s="15">
        <f>'[1]TCE - ANEXO III - Preencher'!M72</f>
        <v>1.68</v>
      </c>
      <c r="M63" s="15">
        <f t="shared" si="1"/>
        <v>201.122419354838</v>
      </c>
      <c r="N63" s="15">
        <f>'[1]TCE - ANEXO III - Preencher'!O72</f>
        <v>5.1838613861386102</v>
      </c>
      <c r="O63" s="15">
        <f>'[1]TCE - ANEXO III - Preencher'!P72</f>
        <v>0</v>
      </c>
      <c r="P63" s="16">
        <f t="shared" si="2"/>
        <v>5.1838613861386102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373.84708074097665</v>
      </c>
    </row>
    <row r="64" spans="1:28" x14ac:dyDescent="0.25">
      <c r="A64" s="8">
        <f>IFERROR(VLOOKUP(B64,'[1]DADOS (OCULTAR)'!$Q$3:$S$136,3,0),"")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FLAVIA DAS NEVES DO NASCIMENTO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7664-20</v>
      </c>
      <c r="G64" s="13">
        <f>IF('[1]TCE - ANEXO III - Preencher'!H73="","",'[1]TCE - ANEXO III - Preencher'!H73)</f>
        <v>45962</v>
      </c>
      <c r="H64" s="14">
        <f>'[1]TCE - ANEXO III - Preencher'!I73</f>
        <v>0</v>
      </c>
      <c r="I64" s="14">
        <f>'[1]TCE - ANEXO III - Preencher'!J73</f>
        <v>251.30799999999999</v>
      </c>
      <c r="J64" s="14">
        <f>'[1]TCE - ANEXO III - Preencher'!K73</f>
        <v>0</v>
      </c>
      <c r="K64" s="15">
        <f>'[1]TCE - ANEXO III - Preencher'!L73</f>
        <v>202.80241935483801</v>
      </c>
      <c r="L64" s="15">
        <f>'[1]TCE - ANEXO III - Preencher'!M73</f>
        <v>1.52</v>
      </c>
      <c r="M64" s="15">
        <f t="shared" si="1"/>
        <v>201.282419354838</v>
      </c>
      <c r="N64" s="15">
        <f>'[1]TCE - ANEXO III - Preencher'!O73</f>
        <v>5.1838613861386102</v>
      </c>
      <c r="O64" s="15">
        <f>'[1]TCE - ANEXO III - Preencher'!P73</f>
        <v>0</v>
      </c>
      <c r="P64" s="16">
        <f t="shared" si="2"/>
        <v>5.1838613861386102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457.77428074097662</v>
      </c>
    </row>
    <row r="65" spans="1:28" x14ac:dyDescent="0.25">
      <c r="A65" s="8">
        <f>IFERROR(VLOOKUP(B65,'[1]DADOS (OCULTAR)'!$Q$3:$S$136,3,0),"")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FLAVIO LUIZ GONCALVES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45962</v>
      </c>
      <c r="H65" s="14">
        <f>'[1]TCE - ANEXO III - Preencher'!I74</f>
        <v>0</v>
      </c>
      <c r="I65" s="14">
        <f>'[1]TCE - ANEXO III - Preencher'!J74</f>
        <v>339.93599999999998</v>
      </c>
      <c r="J65" s="14">
        <f>'[1]TCE - ANEXO III - Preencher'!K74</f>
        <v>0</v>
      </c>
      <c r="K65" s="15">
        <f>'[1]TCE - ANEXO III - Preencher'!L74</f>
        <v>202.80241935483801</v>
      </c>
      <c r="L65" s="15">
        <f>'[1]TCE - ANEXO III - Preencher'!M74</f>
        <v>1.52</v>
      </c>
      <c r="M65" s="15">
        <f t="shared" si="1"/>
        <v>201.282419354838</v>
      </c>
      <c r="N65" s="15">
        <f>'[1]TCE - ANEXO III - Preencher'!O74</f>
        <v>5.1838613861386102</v>
      </c>
      <c r="O65" s="15">
        <f>'[1]TCE - ANEXO III - Preencher'!P74</f>
        <v>0</v>
      </c>
      <c r="P65" s="16">
        <f t="shared" si="2"/>
        <v>5.1838613861386102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1673.15</v>
      </c>
      <c r="Y65" s="15">
        <f>'[1]TCE - ANEXO III - Preencher'!Z74</f>
        <v>0</v>
      </c>
      <c r="Z65" s="16">
        <f t="shared" si="5"/>
        <v>1673.15</v>
      </c>
      <c r="AA65" s="17" t="str">
        <f>IF('[1]TCE - ANEXO III - Preencher'!AB74="","",'[1]TCE - ANEXO III - Preencher'!AB74)</f>
        <v>PISO ENFERMAGEM</v>
      </c>
      <c r="AB65" s="15">
        <f t="shared" si="0"/>
        <v>2219.5522807409766</v>
      </c>
    </row>
    <row r="66" spans="1:28" x14ac:dyDescent="0.25">
      <c r="A66" s="8">
        <f>IFERROR(VLOOKUP(B66,'[1]DADOS (OCULTAR)'!$Q$3:$S$136,3,0),"")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FRANCISCO DE ASSIS CAVALCANTE SALES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3222-30</v>
      </c>
      <c r="G66" s="13">
        <f>IF('[1]TCE - ANEXO III - Preencher'!H75="","",'[1]TCE - ANEXO III - Preencher'!H75)</f>
        <v>45962</v>
      </c>
      <c r="H66" s="14">
        <f>'[1]TCE - ANEXO III - Preencher'!I75</f>
        <v>0</v>
      </c>
      <c r="I66" s="14">
        <f>'[1]TCE - ANEXO III - Preencher'!J75</f>
        <v>267.63200000000001</v>
      </c>
      <c r="J66" s="14">
        <f>'[1]TCE - ANEXO III - Preencher'!K75</f>
        <v>0</v>
      </c>
      <c r="K66" s="15">
        <f>'[1]TCE - ANEXO III - Preencher'!L75</f>
        <v>202.80241935483801</v>
      </c>
      <c r="L66" s="15">
        <f>'[1]TCE - ANEXO III - Preencher'!M75</f>
        <v>0.1</v>
      </c>
      <c r="M66" s="15">
        <f t="shared" si="1"/>
        <v>202.70241935483801</v>
      </c>
      <c r="N66" s="15">
        <f>'[1]TCE - ANEXO III - Preencher'!O75</f>
        <v>5.1838613861386102</v>
      </c>
      <c r="O66" s="15">
        <f>'[1]TCE - ANEXO III - Preencher'!P75</f>
        <v>0</v>
      </c>
      <c r="P66" s="16">
        <f t="shared" si="2"/>
        <v>5.1838613861386102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475.51828074097665</v>
      </c>
    </row>
    <row r="67" spans="1:28" x14ac:dyDescent="0.25">
      <c r="A67" s="8">
        <f>IFERROR(VLOOKUP(B67,'[1]DADOS (OCULTAR)'!$Q$3:$S$136,3,0),"")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FRANCISCO LOPES DE AMAZONAS PIRES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>
        <f>IF('[1]TCE - ANEXO III - Preencher'!H76="","",'[1]TCE - ANEXO III - Preencher'!H76)</f>
        <v>45962</v>
      </c>
      <c r="H67" s="14">
        <f>'[1]TCE - ANEXO III - Preencher'!I76</f>
        <v>0</v>
      </c>
      <c r="I67" s="14">
        <f>'[1]TCE - ANEXO III - Preencher'!J76</f>
        <v>226.90639999999999</v>
      </c>
      <c r="J67" s="14">
        <f>'[1]TCE - ANEXO III - Preencher'!K76</f>
        <v>0</v>
      </c>
      <c r="K67" s="15">
        <f>'[1]TCE - ANEXO III - Preencher'!L76</f>
        <v>202.80241935483801</v>
      </c>
      <c r="L67" s="15">
        <f>'[1]TCE - ANEXO III - Preencher'!M76</f>
        <v>2.15</v>
      </c>
      <c r="M67" s="15">
        <f t="shared" si="1"/>
        <v>200.652419354838</v>
      </c>
      <c r="N67" s="15">
        <f>'[1]TCE - ANEXO III - Preencher'!O76</f>
        <v>5.1838613861386102</v>
      </c>
      <c r="O67" s="15">
        <f>'[1]TCE - ANEXO III - Preencher'!P76</f>
        <v>0</v>
      </c>
      <c r="P67" s="16">
        <f t="shared" si="2"/>
        <v>5.1838613861386102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432.7426807409766</v>
      </c>
    </row>
    <row r="68" spans="1:28" x14ac:dyDescent="0.25">
      <c r="A68" s="8">
        <f>IFERROR(VLOOKUP(B68,'[1]DADOS (OCULTAR)'!$Q$3:$S$136,3,0),"")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FRANÇOIS TALLES MEDEIROS RODRIGUES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>
        <f>IF('[1]TCE - ANEXO III - Preencher'!H77="","",'[1]TCE - ANEXO III - Preencher'!H77)</f>
        <v>45962</v>
      </c>
      <c r="H68" s="14">
        <f>'[1]TCE - ANEXO III - Preencher'!I77</f>
        <v>0</v>
      </c>
      <c r="I68" s="14">
        <f>'[1]TCE - ANEXO III - Preencher'!J77</f>
        <v>265.47200000000004</v>
      </c>
      <c r="J68" s="14">
        <f>'[1]TCE - ANEXO III - Preencher'!K77</f>
        <v>0</v>
      </c>
      <c r="K68" s="15">
        <f>'[1]TCE - ANEXO III - Preencher'!L77</f>
        <v>202.80241935483801</v>
      </c>
      <c r="L68" s="15">
        <f>'[1]TCE - ANEXO III - Preencher'!M77</f>
        <v>2.33</v>
      </c>
      <c r="M68" s="15">
        <f t="shared" ref="M68:M131" si="7">K68-L68</f>
        <v>200.472419354838</v>
      </c>
      <c r="N68" s="15">
        <f>'[1]TCE - ANEXO III - Preencher'!O77</f>
        <v>5.1838613861386102</v>
      </c>
      <c r="O68" s="15">
        <f>'[1]TCE - ANEXO III - Preencher'!P77</f>
        <v>0</v>
      </c>
      <c r="P68" s="16">
        <f t="shared" ref="P68:P131" si="8">N68-O68</f>
        <v>5.1838613861386102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471.12828074097666</v>
      </c>
    </row>
    <row r="69" spans="1:28" x14ac:dyDescent="0.25">
      <c r="A69" s="8">
        <f>IFERROR(VLOOKUP(B69,'[1]DADOS (OCULTAR)'!$Q$3:$S$136,3,0),"")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 xml:space="preserve">GABRIEL FRANÇA DA SILVA 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4221-05</v>
      </c>
      <c r="G69" s="13">
        <f>IF('[1]TCE - ANEXO III - Preencher'!H78="","",'[1]TCE - ANEXO III - Preencher'!H78)</f>
        <v>45962</v>
      </c>
      <c r="H69" s="14">
        <f>'[1]TCE - ANEXO III - Preencher'!I78</f>
        <v>0</v>
      </c>
      <c r="I69" s="14">
        <f>'[1]TCE - ANEXO III - Preencher'!J78</f>
        <v>208.58080000000001</v>
      </c>
      <c r="J69" s="14">
        <f>'[1]TCE - ANEXO III - Preencher'!K78</f>
        <v>0</v>
      </c>
      <c r="K69" s="15">
        <f>'[1]TCE - ANEXO III - Preencher'!L78</f>
        <v>202.80241935483801</v>
      </c>
      <c r="L69" s="15">
        <f>'[1]TCE - ANEXO III - Preencher'!M78</f>
        <v>1.52</v>
      </c>
      <c r="M69" s="15">
        <f t="shared" si="7"/>
        <v>201.282419354838</v>
      </c>
      <c r="N69" s="15">
        <f>'[1]TCE - ANEXO III - Preencher'!O78</f>
        <v>5.1838613861386102</v>
      </c>
      <c r="O69" s="15">
        <f>'[1]TCE - ANEXO III - Preencher'!P78</f>
        <v>0</v>
      </c>
      <c r="P69" s="16">
        <f t="shared" si="8"/>
        <v>5.1838613861386102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415.04708074097664</v>
      </c>
    </row>
    <row r="70" spans="1:28" x14ac:dyDescent="0.25">
      <c r="A70" s="8">
        <f>IFERROR(VLOOKUP(B70,'[1]DADOS (OCULTAR)'!$Q$3:$S$136,3,0),"")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GABRIEL SANTANA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45962</v>
      </c>
      <c r="H70" s="14">
        <f>'[1]TCE - ANEXO III - Preencher'!I79</f>
        <v>0</v>
      </c>
      <c r="I70" s="14">
        <f>'[1]TCE - ANEXO III - Preencher'!J79</f>
        <v>326.43520000000001</v>
      </c>
      <c r="J70" s="14">
        <f>'[1]TCE - ANEXO III - Preencher'!K79</f>
        <v>0</v>
      </c>
      <c r="K70" s="15">
        <f>'[1]TCE - ANEXO III - Preencher'!L79</f>
        <v>202.80241935483801</v>
      </c>
      <c r="L70" s="15">
        <f>'[1]TCE - ANEXO III - Preencher'!M79</f>
        <v>2.2200000000000002</v>
      </c>
      <c r="M70" s="15">
        <f t="shared" si="7"/>
        <v>200.58241935483801</v>
      </c>
      <c r="N70" s="15">
        <f>'[1]TCE - ANEXO III - Preencher'!O79</f>
        <v>5.1838613861386102</v>
      </c>
      <c r="O70" s="15">
        <f>'[1]TCE - ANEXO III - Preencher'!P79</f>
        <v>0</v>
      </c>
      <c r="P70" s="16">
        <f t="shared" si="8"/>
        <v>5.1838613861386102</v>
      </c>
      <c r="Q70" s="15">
        <f>'[1]TCE - ANEXO III - Preencher'!R79</f>
        <v>187.720365853658</v>
      </c>
      <c r="R70" s="15">
        <f>'[1]TCE - ANEXO III - Preencher'!S79</f>
        <v>266.62</v>
      </c>
      <c r="S70" s="16">
        <f t="shared" si="9"/>
        <v>-78.899634146342009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1941</v>
      </c>
      <c r="Y70" s="15">
        <f>'[1]TCE - ANEXO III - Preencher'!Z79</f>
        <v>0</v>
      </c>
      <c r="Z70" s="16">
        <f t="shared" si="11"/>
        <v>1941</v>
      </c>
      <c r="AA70" s="17" t="str">
        <f>IF('[1]TCE - ANEXO III - Preencher'!AB79="","",'[1]TCE - ANEXO III - Preencher'!AB79)</f>
        <v>PISO ENFERMAGEM</v>
      </c>
      <c r="AB70" s="15">
        <f t="shared" si="6"/>
        <v>2394.3018465946343</v>
      </c>
    </row>
    <row r="71" spans="1:28" x14ac:dyDescent="0.25">
      <c r="A71" s="8">
        <f>IFERROR(VLOOKUP(B71,'[1]DADOS (OCULTAR)'!$Q$3:$S$136,3,0),"")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GABRIEL SILVA COSTA GUERRA MORAES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2251-25</v>
      </c>
      <c r="G71" s="13">
        <f>IF('[1]TCE - ANEXO III - Preencher'!H80="","",'[1]TCE - ANEXO III - Preencher'!H80)</f>
        <v>45962</v>
      </c>
      <c r="H71" s="14">
        <f>'[1]TCE - ANEXO III - Preencher'!I80</f>
        <v>0</v>
      </c>
      <c r="I71" s="14">
        <f>'[1]TCE - ANEXO III - Preencher'!J80</f>
        <v>560.79600000000005</v>
      </c>
      <c r="J71" s="14">
        <f>'[1]TCE - ANEXO III - Preencher'!K80</f>
        <v>0</v>
      </c>
      <c r="K71" s="15">
        <f>'[1]TCE - ANEXO III - Preencher'!L80</f>
        <v>202.80241935483801</v>
      </c>
      <c r="L71" s="15">
        <f>'[1]TCE - ANEXO III - Preencher'!M80</f>
        <v>4.2</v>
      </c>
      <c r="M71" s="15">
        <f t="shared" si="7"/>
        <v>198.60241935483802</v>
      </c>
      <c r="N71" s="15">
        <f>'[1]TCE - ANEXO III - Preencher'!O80</f>
        <v>5.1838613861386102</v>
      </c>
      <c r="O71" s="15">
        <f>'[1]TCE - ANEXO III - Preencher'!P80</f>
        <v>3.29</v>
      </c>
      <c r="P71" s="16">
        <f t="shared" si="8"/>
        <v>1.8938613861386102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761.29228074097671</v>
      </c>
    </row>
    <row r="72" spans="1:28" x14ac:dyDescent="0.25">
      <c r="A72" s="8">
        <f>IFERROR(VLOOKUP(B72,'[1]DADOS (OCULTAR)'!$Q$3:$S$136,3,0),"")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GABRIELA SANTOS PACHECO DE LIMA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2251-24</v>
      </c>
      <c r="G72" s="13">
        <f>IF('[1]TCE - ANEXO III - Preencher'!H81="","",'[1]TCE - ANEXO III - Preencher'!H81)</f>
        <v>45962</v>
      </c>
      <c r="H72" s="14">
        <f>'[1]TCE - ANEXO III - Preencher'!I81</f>
        <v>0</v>
      </c>
      <c r="I72" s="14">
        <f>'[1]TCE - ANEXO III - Preencher'!J81</f>
        <v>1242.5328</v>
      </c>
      <c r="J72" s="14">
        <f>'[1]TCE - ANEXO III - Preencher'!K81</f>
        <v>0</v>
      </c>
      <c r="K72" s="15">
        <f>'[1]TCE - ANEXO III - Preencher'!L81</f>
        <v>202.80241935483801</v>
      </c>
      <c r="L72" s="15">
        <f>'[1]TCE - ANEXO III - Preencher'!M81</f>
        <v>1.1200000000000001</v>
      </c>
      <c r="M72" s="15">
        <f t="shared" si="7"/>
        <v>201.682419354838</v>
      </c>
      <c r="N72" s="15">
        <f>'[1]TCE - ANEXO III - Preencher'!O81</f>
        <v>5.1838613861386102</v>
      </c>
      <c r="O72" s="15">
        <f>'[1]TCE - ANEXO III - Preencher'!P81</f>
        <v>3.29</v>
      </c>
      <c r="P72" s="16">
        <f t="shared" si="8"/>
        <v>1.8938613861386102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1446.1090807409764</v>
      </c>
    </row>
    <row r="73" spans="1:28" x14ac:dyDescent="0.25">
      <c r="A73" s="8">
        <f>IFERROR(VLOOKUP(B73,'[1]DADOS (OCULTAR)'!$Q$3:$S$136,3,0),"")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 xml:space="preserve">GENEIDE BARBOSA GOMES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45962</v>
      </c>
      <c r="H73" s="14">
        <f>'[1]TCE - ANEXO III - Preencher'!I82</f>
        <v>0</v>
      </c>
      <c r="I73" s="14">
        <f>'[1]TCE - ANEXO III - Preencher'!J82</f>
        <v>390.3888</v>
      </c>
      <c r="J73" s="14">
        <f>'[1]TCE - ANEXO III - Preencher'!K82</f>
        <v>0</v>
      </c>
      <c r="K73" s="15">
        <f>'[1]TCE - ANEXO III - Preencher'!L82</f>
        <v>202.80241935483801</v>
      </c>
      <c r="L73" s="15">
        <f>'[1]TCE - ANEXO III - Preencher'!M82</f>
        <v>0.15</v>
      </c>
      <c r="M73" s="15">
        <f t="shared" si="7"/>
        <v>202.652419354838</v>
      </c>
      <c r="N73" s="15">
        <f>'[1]TCE - ANEXO III - Preencher'!O82</f>
        <v>5.1838613861386102</v>
      </c>
      <c r="O73" s="15">
        <f>'[1]TCE - ANEXO III - Preencher'!P82</f>
        <v>0</v>
      </c>
      <c r="P73" s="16">
        <f t="shared" si="8"/>
        <v>5.1838613861386102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1941</v>
      </c>
      <c r="Y73" s="15">
        <f>'[1]TCE - ANEXO III - Preencher'!Z82</f>
        <v>0</v>
      </c>
      <c r="Z73" s="16">
        <f t="shared" si="11"/>
        <v>1941</v>
      </c>
      <c r="AA73" s="17" t="str">
        <f>IF('[1]TCE - ANEXO III - Preencher'!AB82="","",'[1]TCE - ANEXO III - Preencher'!AB82)</f>
        <v>PISO ENFERMAGEM</v>
      </c>
      <c r="AB73" s="15">
        <f t="shared" si="6"/>
        <v>2539.2250807409764</v>
      </c>
    </row>
    <row r="74" spans="1:28" x14ac:dyDescent="0.25">
      <c r="A74" s="8">
        <f>IFERROR(VLOOKUP(B74,'[1]DADOS (OCULTAR)'!$Q$3:$S$136,3,0),"")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GEZILDA MARIA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45962</v>
      </c>
      <c r="H74" s="14">
        <f>'[1]TCE - ANEXO III - Preencher'!I83</f>
        <v>0</v>
      </c>
      <c r="I74" s="14">
        <f>'[1]TCE - ANEXO III - Preencher'!J83</f>
        <v>400.01120000000003</v>
      </c>
      <c r="J74" s="14">
        <f>'[1]TCE - ANEXO III - Preencher'!K83</f>
        <v>0</v>
      </c>
      <c r="K74" s="15">
        <f>'[1]TCE - ANEXO III - Preencher'!L83</f>
        <v>202.80241935483801</v>
      </c>
      <c r="L74" s="15">
        <f>'[1]TCE - ANEXO III - Preencher'!M83</f>
        <v>0.1</v>
      </c>
      <c r="M74" s="15">
        <f t="shared" si="7"/>
        <v>202.70241935483801</v>
      </c>
      <c r="N74" s="15">
        <f>'[1]TCE - ANEXO III - Preencher'!O83</f>
        <v>5.1838613861386102</v>
      </c>
      <c r="O74" s="15">
        <f>'[1]TCE - ANEXO III - Preencher'!P83</f>
        <v>0</v>
      </c>
      <c r="P74" s="16">
        <f t="shared" si="8"/>
        <v>5.1838613861386102</v>
      </c>
      <c r="Q74" s="15">
        <f>'[1]TCE - ANEXO III - Preencher'!R83</f>
        <v>187.720365853658</v>
      </c>
      <c r="R74" s="15">
        <f>'[1]TCE - ANEXO III - Preencher'!S83</f>
        <v>6.07</v>
      </c>
      <c r="S74" s="16">
        <f t="shared" si="9"/>
        <v>181.650365853658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1673.15</v>
      </c>
      <c r="Y74" s="15">
        <f>'[1]TCE - ANEXO III - Preencher'!Z83</f>
        <v>0</v>
      </c>
      <c r="Z74" s="16">
        <f t="shared" si="11"/>
        <v>1673.15</v>
      </c>
      <c r="AA74" s="17" t="str">
        <f>IF('[1]TCE - ANEXO III - Preencher'!AB83="","",'[1]TCE - ANEXO III - Preencher'!AB83)</f>
        <v>PISO ENFERMAGEM</v>
      </c>
      <c r="AB74" s="15">
        <f t="shared" si="6"/>
        <v>2462.6978465946349</v>
      </c>
    </row>
    <row r="75" spans="1:28" x14ac:dyDescent="0.25">
      <c r="A75" s="8">
        <f>IFERROR(VLOOKUP(B75,'[1]DADOS (OCULTAR)'!$Q$3:$S$136,3,0),"")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 xml:space="preserve">GILSON SANTANA DA SILVA 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5143-10</v>
      </c>
      <c r="G75" s="13">
        <f>IF('[1]TCE - ANEXO III - Preencher'!H84="","",'[1]TCE - ANEXO III - Preencher'!H84)</f>
        <v>45962</v>
      </c>
      <c r="H75" s="14">
        <f>'[1]TCE - ANEXO III - Preencher'!I84</f>
        <v>0</v>
      </c>
      <c r="I75" s="14">
        <f>'[1]TCE - ANEXO III - Preencher'!J84</f>
        <v>157.87200000000001</v>
      </c>
      <c r="J75" s="14">
        <f>'[1]TCE - ANEXO III - Preencher'!K84</f>
        <v>0</v>
      </c>
      <c r="K75" s="15">
        <f>'[1]TCE - ANEXO III - Preencher'!L84</f>
        <v>202.80241935483801</v>
      </c>
      <c r="L75" s="15">
        <f>'[1]TCE - ANEXO III - Preencher'!M84</f>
        <v>1.52</v>
      </c>
      <c r="M75" s="15">
        <f t="shared" si="7"/>
        <v>201.282419354838</v>
      </c>
      <c r="N75" s="15">
        <f>'[1]TCE - ANEXO III - Preencher'!O84</f>
        <v>5.1838613861386102</v>
      </c>
      <c r="O75" s="15">
        <f>'[1]TCE - ANEXO III - Preencher'!P84</f>
        <v>0</v>
      </c>
      <c r="P75" s="16">
        <f t="shared" si="8"/>
        <v>5.1838613861386102</v>
      </c>
      <c r="Q75" s="15">
        <f>'[1]TCE - ANEXO III - Preencher'!R84</f>
        <v>187.720365853658</v>
      </c>
      <c r="R75" s="15">
        <f>'[1]TCE - ANEXO III - Preencher'!S84</f>
        <v>91.08</v>
      </c>
      <c r="S75" s="16">
        <f t="shared" si="9"/>
        <v>96.640365853657997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460.97864659463465</v>
      </c>
    </row>
    <row r="76" spans="1:28" x14ac:dyDescent="0.25">
      <c r="A76" s="8">
        <f>IFERROR(VLOOKUP(B76,'[1]DADOS (OCULTAR)'!$Q$3:$S$136,3,0),"")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 xml:space="preserve">GISELE REGINA LOPES DA SILVA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2516-05</v>
      </c>
      <c r="G76" s="13">
        <f>IF('[1]TCE - ANEXO III - Preencher'!H85="","",'[1]TCE - ANEXO III - Preencher'!H85)</f>
        <v>45962</v>
      </c>
      <c r="H76" s="14">
        <f>'[1]TCE - ANEXO III - Preencher'!I85</f>
        <v>0</v>
      </c>
      <c r="I76" s="14">
        <f>'[1]TCE - ANEXO III - Preencher'!J85</f>
        <v>286.94799999999998</v>
      </c>
      <c r="J76" s="14">
        <f>'[1]TCE - ANEXO III - Preencher'!K85</f>
        <v>0</v>
      </c>
      <c r="K76" s="15">
        <f>'[1]TCE - ANEXO III - Preencher'!L85</f>
        <v>202.80241935483801</v>
      </c>
      <c r="L76" s="15">
        <f>'[1]TCE - ANEXO III - Preencher'!M85</f>
        <v>2.0699999999999998</v>
      </c>
      <c r="M76" s="15">
        <f t="shared" si="7"/>
        <v>200.73241935483802</v>
      </c>
      <c r="N76" s="15">
        <f>'[1]TCE - ANEXO III - Preencher'!O85</f>
        <v>5.1838613861386102</v>
      </c>
      <c r="O76" s="15">
        <f>'[1]TCE - ANEXO III - Preencher'!P85</f>
        <v>0</v>
      </c>
      <c r="P76" s="16">
        <f t="shared" si="8"/>
        <v>5.1838613861386102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492.86428074097665</v>
      </c>
    </row>
    <row r="77" spans="1:28" x14ac:dyDescent="0.25">
      <c r="A77" s="8">
        <f>IFERROR(VLOOKUP(B77,'[1]DADOS (OCULTAR)'!$Q$3:$S$136,3,0),"")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 xml:space="preserve">GISLENE ALVES TOLEDO NUNES 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4221-05</v>
      </c>
      <c r="G77" s="13">
        <f>IF('[1]TCE - ANEXO III - Preencher'!H86="","",'[1]TCE - ANEXO III - Preencher'!H86)</f>
        <v>45962</v>
      </c>
      <c r="H77" s="14">
        <f>'[1]TCE - ANEXO III - Preencher'!I86</f>
        <v>0</v>
      </c>
      <c r="I77" s="14">
        <f>'[1]TCE - ANEXO III - Preencher'!J86</f>
        <v>243.8288</v>
      </c>
      <c r="J77" s="14">
        <f>'[1]TCE - ANEXO III - Preencher'!K86</f>
        <v>0</v>
      </c>
      <c r="K77" s="15">
        <f>'[1]TCE - ANEXO III - Preencher'!L86</f>
        <v>202.80241935483801</v>
      </c>
      <c r="L77" s="15">
        <f>'[1]TCE - ANEXO III - Preencher'!M86</f>
        <v>1.52</v>
      </c>
      <c r="M77" s="15">
        <f t="shared" si="7"/>
        <v>201.282419354838</v>
      </c>
      <c r="N77" s="15">
        <f>'[1]TCE - ANEXO III - Preencher'!O86</f>
        <v>5.1838613861386102</v>
      </c>
      <c r="O77" s="15">
        <f>'[1]TCE - ANEXO III - Preencher'!P86</f>
        <v>0</v>
      </c>
      <c r="P77" s="16">
        <f t="shared" si="8"/>
        <v>5.1838613861386102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450.29508074097663</v>
      </c>
    </row>
    <row r="78" spans="1:28" x14ac:dyDescent="0.25">
      <c r="A78" s="8">
        <f>IFERROR(VLOOKUP(B78,'[1]DADOS (OCULTAR)'!$Q$3:$S$136,3,0),"")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GLEICIANE ALVES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45962</v>
      </c>
      <c r="H78" s="14">
        <f>'[1]TCE - ANEXO III - Preencher'!I87</f>
        <v>0</v>
      </c>
      <c r="I78" s="14">
        <f>'[1]TCE - ANEXO III - Preencher'!J87</f>
        <v>353.5104</v>
      </c>
      <c r="J78" s="14">
        <f>'[1]TCE - ANEXO III - Preencher'!K87</f>
        <v>0</v>
      </c>
      <c r="K78" s="15">
        <f>'[1]TCE - ANEXO III - Preencher'!L87</f>
        <v>202.80241935483801</v>
      </c>
      <c r="L78" s="15">
        <f>'[1]TCE - ANEXO III - Preencher'!M87</f>
        <v>1.52</v>
      </c>
      <c r="M78" s="15">
        <f t="shared" si="7"/>
        <v>201.282419354838</v>
      </c>
      <c r="N78" s="15">
        <f>'[1]TCE - ANEXO III - Preencher'!O87</f>
        <v>5.1838613861386102</v>
      </c>
      <c r="O78" s="15">
        <f>'[1]TCE - ANEXO III - Preencher'!P87</f>
        <v>0</v>
      </c>
      <c r="P78" s="16">
        <f t="shared" si="8"/>
        <v>5.1838613861386102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1673.15</v>
      </c>
      <c r="Y78" s="15">
        <f>'[1]TCE - ANEXO III - Preencher'!Z87</f>
        <v>0</v>
      </c>
      <c r="Z78" s="16">
        <f t="shared" si="11"/>
        <v>1673.15</v>
      </c>
      <c r="AA78" s="17" t="str">
        <f>IF('[1]TCE - ANEXO III - Preencher'!AB87="","",'[1]TCE - ANEXO III - Preencher'!AB87)</f>
        <v>PISO ENFERMAGEM</v>
      </c>
      <c r="AB78" s="15">
        <f t="shared" si="6"/>
        <v>2233.1266807409766</v>
      </c>
    </row>
    <row r="79" spans="1:28" x14ac:dyDescent="0.25">
      <c r="A79" s="8">
        <f>IFERROR(VLOOKUP(B79,'[1]DADOS (OCULTAR)'!$Q$3:$S$136,3,0),"")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HELAN MARCELO AZEVEDO DE LIRA BEZERRA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3241-20</v>
      </c>
      <c r="G79" s="13">
        <f>IF('[1]TCE - ANEXO III - Preencher'!H88="","",'[1]TCE - ANEXO III - Preencher'!H88)</f>
        <v>45962</v>
      </c>
      <c r="H79" s="14">
        <f>'[1]TCE - ANEXO III - Preencher'!I88</f>
        <v>0</v>
      </c>
      <c r="I79" s="14">
        <f>'[1]TCE - ANEXO III - Preencher'!J88</f>
        <v>578.1</v>
      </c>
      <c r="J79" s="14">
        <f>'[1]TCE - ANEXO III - Preencher'!K88</f>
        <v>0</v>
      </c>
      <c r="K79" s="15">
        <f>'[1]TCE - ANEXO III - Preencher'!L88</f>
        <v>202.80241935483801</v>
      </c>
      <c r="L79" s="15">
        <f>'[1]TCE - ANEXO III - Preencher'!M88</f>
        <v>2.73</v>
      </c>
      <c r="M79" s="15">
        <f t="shared" si="7"/>
        <v>200.07241935483802</v>
      </c>
      <c r="N79" s="15">
        <f>'[1]TCE - ANEXO III - Preencher'!O88</f>
        <v>5.1838613861386102</v>
      </c>
      <c r="O79" s="15">
        <f>'[1]TCE - ANEXO III - Preencher'!P88</f>
        <v>0</v>
      </c>
      <c r="P79" s="16">
        <f t="shared" si="8"/>
        <v>5.1838613861386102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783.35628074097656</v>
      </c>
    </row>
    <row r="80" spans="1:28" x14ac:dyDescent="0.25">
      <c r="A80" s="8">
        <f>IFERROR(VLOOKUP(B80,'[1]DADOS (OCULTAR)'!$Q$3:$S$136,3,0),"")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HEVERTON CESAR DA SILVA RAMOS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45962</v>
      </c>
      <c r="H80" s="14">
        <f>'[1]TCE - ANEXO III - Preencher'!I89</f>
        <v>0</v>
      </c>
      <c r="I80" s="14">
        <f>'[1]TCE - ANEXO III - Preencher'!J89</f>
        <v>902.34640000000002</v>
      </c>
      <c r="J80" s="14">
        <f>'[1]TCE - ANEXO III - Preencher'!K89</f>
        <v>0</v>
      </c>
      <c r="K80" s="15">
        <f>'[1]TCE - ANEXO III - Preencher'!L89</f>
        <v>202.80241935483801</v>
      </c>
      <c r="L80" s="15">
        <f>'[1]TCE - ANEXO III - Preencher'!M89</f>
        <v>8.68</v>
      </c>
      <c r="M80" s="15">
        <f t="shared" si="7"/>
        <v>194.122419354838</v>
      </c>
      <c r="N80" s="15">
        <f>'[1]TCE - ANEXO III - Preencher'!O89</f>
        <v>5.1838613861386102</v>
      </c>
      <c r="O80" s="15">
        <f>'[1]TCE - ANEXO III - Preencher'!P89</f>
        <v>0</v>
      </c>
      <c r="P80" s="16">
        <f t="shared" si="8"/>
        <v>5.1838613861386102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1101.6526807409766</v>
      </c>
    </row>
    <row r="81" spans="1:28" x14ac:dyDescent="0.25">
      <c r="A81" s="8">
        <f>IFERROR(VLOOKUP(B81,'[1]DADOS (OCULTAR)'!$Q$3:$S$136,3,0),"")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INGRID BANDEIRA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5152-05</v>
      </c>
      <c r="G81" s="13">
        <f>IF('[1]TCE - ANEXO III - Preencher'!H90="","",'[1]TCE - ANEXO III - Preencher'!H90)</f>
        <v>45962</v>
      </c>
      <c r="H81" s="14">
        <f>'[1]TCE - ANEXO III - Preencher'!I90</f>
        <v>0</v>
      </c>
      <c r="I81" s="14">
        <f>'[1]TCE - ANEXO III - Preencher'!J90</f>
        <v>224.48080000000002</v>
      </c>
      <c r="J81" s="14">
        <f>'[1]TCE - ANEXO III - Preencher'!K90</f>
        <v>0</v>
      </c>
      <c r="K81" s="15">
        <f>'[1]TCE - ANEXO III - Preencher'!L90</f>
        <v>202.80241935483801</v>
      </c>
      <c r="L81" s="15">
        <f>'[1]TCE - ANEXO III - Preencher'!M90</f>
        <v>1.52</v>
      </c>
      <c r="M81" s="15">
        <f t="shared" si="7"/>
        <v>201.282419354838</v>
      </c>
      <c r="N81" s="15">
        <f>'[1]TCE - ANEXO III - Preencher'!O90</f>
        <v>5.1838613861386102</v>
      </c>
      <c r="O81" s="15">
        <f>'[1]TCE - ANEXO III - Preencher'!P90</f>
        <v>0</v>
      </c>
      <c r="P81" s="16">
        <f t="shared" si="8"/>
        <v>5.1838613861386102</v>
      </c>
      <c r="Q81" s="15">
        <f>'[1]TCE - ANEXO III - Preencher'!R90</f>
        <v>187.720365853658</v>
      </c>
      <c r="R81" s="15">
        <f>'[1]TCE - ANEXO III - Preencher'!S90</f>
        <v>91.08</v>
      </c>
      <c r="S81" s="16">
        <f t="shared" si="9"/>
        <v>96.640365853657997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527.58744659463468</v>
      </c>
    </row>
    <row r="82" spans="1:28" x14ac:dyDescent="0.25">
      <c r="A82" s="8">
        <f>IFERROR(VLOOKUP(B82,'[1]DADOS (OCULTAR)'!$Q$3:$S$136,3,0),"")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IRAILDE DOS SANTOS ROCHA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3241-20</v>
      </c>
      <c r="G82" s="13">
        <f>IF('[1]TCE - ANEXO III - Preencher'!H91="","",'[1]TCE - ANEXO III - Preencher'!H91)</f>
        <v>45962</v>
      </c>
      <c r="H82" s="14">
        <f>'[1]TCE - ANEXO III - Preencher'!I91</f>
        <v>0</v>
      </c>
      <c r="I82" s="14">
        <f>'[1]TCE - ANEXO III - Preencher'!J91</f>
        <v>554</v>
      </c>
      <c r="J82" s="14">
        <f>'[1]TCE - ANEXO III - Preencher'!K91</f>
        <v>0</v>
      </c>
      <c r="K82" s="15">
        <f>'[1]TCE - ANEXO III - Preencher'!L91</f>
        <v>202.80241935483801</v>
      </c>
      <c r="L82" s="15">
        <f>'[1]TCE - ANEXO III - Preencher'!M91</f>
        <v>2.73</v>
      </c>
      <c r="M82" s="15">
        <f t="shared" si="7"/>
        <v>200.07241935483802</v>
      </c>
      <c r="N82" s="15">
        <f>'[1]TCE - ANEXO III - Preencher'!O91</f>
        <v>5.1838613861386102</v>
      </c>
      <c r="O82" s="15">
        <f>'[1]TCE - ANEXO III - Preencher'!P91</f>
        <v>0</v>
      </c>
      <c r="P82" s="16">
        <f t="shared" si="8"/>
        <v>5.1838613861386102</v>
      </c>
      <c r="Q82" s="15">
        <f>'[1]TCE - ANEXO III - Preencher'!R91</f>
        <v>187.720365853658</v>
      </c>
      <c r="R82" s="15">
        <f>'[1]TCE - ANEXO III - Preencher'!S91</f>
        <v>81.97</v>
      </c>
      <c r="S82" s="16">
        <f t="shared" si="9"/>
        <v>105.750365853658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865.00664659463462</v>
      </c>
    </row>
    <row r="83" spans="1:28" x14ac:dyDescent="0.25">
      <c r="A83" s="8">
        <f>IFERROR(VLOOKUP(B83,'[1]DADOS (OCULTAR)'!$Q$3:$S$136,3,0),"")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IRONILDO FIRMINO DA SILVA FILHO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5174-10</v>
      </c>
      <c r="G83" s="13">
        <f>IF('[1]TCE - ANEXO III - Preencher'!H92="","",'[1]TCE - ANEXO III - Preencher'!H92)</f>
        <v>45962</v>
      </c>
      <c r="H83" s="14">
        <f>'[1]TCE - ANEXO III - Preencher'!I92</f>
        <v>0</v>
      </c>
      <c r="I83" s="14">
        <f>'[1]TCE - ANEXO III - Preencher'!J92</f>
        <v>254.34</v>
      </c>
      <c r="J83" s="14">
        <f>'[1]TCE - ANEXO III - Preencher'!K92</f>
        <v>0</v>
      </c>
      <c r="K83" s="15">
        <f>'[1]TCE - ANEXO III - Preencher'!L92</f>
        <v>202.80241935483801</v>
      </c>
      <c r="L83" s="15">
        <f>'[1]TCE - ANEXO III - Preencher'!M92</f>
        <v>1.52</v>
      </c>
      <c r="M83" s="15">
        <f t="shared" si="7"/>
        <v>201.282419354838</v>
      </c>
      <c r="N83" s="15">
        <f>'[1]TCE - ANEXO III - Preencher'!O92</f>
        <v>5.1838613861386102</v>
      </c>
      <c r="O83" s="15">
        <f>'[1]TCE - ANEXO III - Preencher'!P92</f>
        <v>0</v>
      </c>
      <c r="P83" s="16">
        <f t="shared" si="8"/>
        <v>5.1838613861386102</v>
      </c>
      <c r="Q83" s="15">
        <f>'[1]TCE - ANEXO III - Preencher'!R92</f>
        <v>187.720365853658</v>
      </c>
      <c r="R83" s="15">
        <f>'[1]TCE - ANEXO III - Preencher'!S92</f>
        <v>91.08</v>
      </c>
      <c r="S83" s="16">
        <f t="shared" si="9"/>
        <v>96.640365853657997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557.44664659463467</v>
      </c>
    </row>
    <row r="84" spans="1:28" x14ac:dyDescent="0.25">
      <c r="A84" s="8">
        <f>IFERROR(VLOOKUP(B84,'[1]DADOS (OCULTAR)'!$Q$3:$S$136,3,0),"")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ISABELA CARINA LEITE PEIXOTO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3241-20</v>
      </c>
      <c r="G84" s="13">
        <f>IF('[1]TCE - ANEXO III - Preencher'!H93="","",'[1]TCE - ANEXO III - Preencher'!H93)</f>
        <v>45962</v>
      </c>
      <c r="H84" s="14">
        <f>'[1]TCE - ANEXO III - Preencher'!I93</f>
        <v>0</v>
      </c>
      <c r="I84" s="14">
        <f>'[1]TCE - ANEXO III - Preencher'!J93</f>
        <v>466.31760000000003</v>
      </c>
      <c r="J84" s="14">
        <f>'[1]TCE - ANEXO III - Preencher'!K93</f>
        <v>0</v>
      </c>
      <c r="K84" s="15">
        <f>'[1]TCE - ANEXO III - Preencher'!L93</f>
        <v>202.80241935483801</v>
      </c>
      <c r="L84" s="15">
        <f>'[1]TCE - ANEXO III - Preencher'!M93</f>
        <v>2.73</v>
      </c>
      <c r="M84" s="15">
        <f t="shared" si="7"/>
        <v>200.07241935483802</v>
      </c>
      <c r="N84" s="15">
        <f>'[1]TCE - ANEXO III - Preencher'!O93</f>
        <v>5.1838613861386102</v>
      </c>
      <c r="O84" s="15">
        <f>'[1]TCE - ANEXO III - Preencher'!P93</f>
        <v>0</v>
      </c>
      <c r="P84" s="16">
        <f t="shared" si="8"/>
        <v>5.1838613861386102</v>
      </c>
      <c r="Q84" s="15">
        <f>'[1]TCE - ANEXO III - Preencher'!R93</f>
        <v>187.720365853658</v>
      </c>
      <c r="R84" s="15">
        <f>'[1]TCE - ANEXO III - Preencher'!S93</f>
        <v>81.97</v>
      </c>
      <c r="S84" s="16">
        <f t="shared" si="9"/>
        <v>105.750365853658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777.32424659463459</v>
      </c>
    </row>
    <row r="85" spans="1:28" x14ac:dyDescent="0.25">
      <c r="A85" s="8">
        <f>IFERROR(VLOOKUP(B85,'[1]DADOS (OCULTAR)'!$Q$3:$S$136,3,0),"")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ISABELLE CRISTINA COSTA DE ALBUQUERQUE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45962</v>
      </c>
      <c r="H85" s="14">
        <f>'[1]TCE - ANEXO III - Preencher'!I94</f>
        <v>0</v>
      </c>
      <c r="I85" s="14">
        <f>'[1]TCE - ANEXO III - Preencher'!J94</f>
        <v>329.53360000000004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5.1838613861386102</v>
      </c>
      <c r="O85" s="15">
        <f>'[1]TCE - ANEXO III - Preencher'!P94</f>
        <v>0</v>
      </c>
      <c r="P85" s="16">
        <f t="shared" si="8"/>
        <v>5.1838613861386102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1941</v>
      </c>
      <c r="Y85" s="15">
        <f>'[1]TCE - ANEXO III - Preencher'!Z94</f>
        <v>0</v>
      </c>
      <c r="Z85" s="16">
        <f t="shared" si="11"/>
        <v>1941</v>
      </c>
      <c r="AA85" s="17" t="str">
        <f>IF('[1]TCE - ANEXO III - Preencher'!AB94="","",'[1]TCE - ANEXO III - Preencher'!AB94)</f>
        <v>PISO ENFERMAGEM</v>
      </c>
      <c r="AB85" s="15">
        <f t="shared" si="6"/>
        <v>2275.7174613861389</v>
      </c>
    </row>
    <row r="86" spans="1:28" x14ac:dyDescent="0.25">
      <c r="A86" s="8">
        <f>IFERROR(VLOOKUP(B86,'[1]DADOS (OCULTAR)'!$Q$3:$S$136,3,0),"")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ITALO MARQUES DA CUNHA CAVALCANTI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45962</v>
      </c>
      <c r="H86" s="14">
        <f>'[1]TCE - ANEXO III - Preencher'!I95</f>
        <v>0</v>
      </c>
      <c r="I86" s="14">
        <f>'[1]TCE - ANEXO III - Preencher'!J95</f>
        <v>339.2</v>
      </c>
      <c r="J86" s="14">
        <f>'[1]TCE - ANEXO III - Preencher'!K95</f>
        <v>0</v>
      </c>
      <c r="K86" s="15">
        <f>'[1]TCE - ANEXO III - Preencher'!L95</f>
        <v>202.80241935483801</v>
      </c>
      <c r="L86" s="15">
        <f>'[1]TCE - ANEXO III - Preencher'!M95</f>
        <v>2.2200000000000002</v>
      </c>
      <c r="M86" s="15">
        <f t="shared" si="7"/>
        <v>200.58241935483801</v>
      </c>
      <c r="N86" s="15">
        <f>'[1]TCE - ANEXO III - Preencher'!O95</f>
        <v>5.1838613861386102</v>
      </c>
      <c r="O86" s="15">
        <f>'[1]TCE - ANEXO III - Preencher'!P95</f>
        <v>0</v>
      </c>
      <c r="P86" s="16">
        <f t="shared" si="8"/>
        <v>5.1838613861386102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1941</v>
      </c>
      <c r="Y86" s="15">
        <f>'[1]TCE - ANEXO III - Preencher'!Z95</f>
        <v>0</v>
      </c>
      <c r="Z86" s="16">
        <f t="shared" si="11"/>
        <v>1941</v>
      </c>
      <c r="AA86" s="17" t="str">
        <f>IF('[1]TCE - ANEXO III - Preencher'!AB95="","",'[1]TCE - ANEXO III - Preencher'!AB95)</f>
        <v>PISO ENFERMAGEM</v>
      </c>
      <c r="AB86" s="15">
        <f t="shared" si="6"/>
        <v>2485.9662807409768</v>
      </c>
    </row>
    <row r="87" spans="1:28" x14ac:dyDescent="0.25">
      <c r="A87" s="8">
        <f>IFERROR(VLOOKUP(B87,'[1]DADOS (OCULTAR)'!$Q$3:$S$136,3,0),"")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 xml:space="preserve">ITAMAR SOARES DOS SANTOS FILHO 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45962</v>
      </c>
      <c r="H87" s="14">
        <f>'[1]TCE - ANEXO III - Preencher'!I96</f>
        <v>0</v>
      </c>
      <c r="I87" s="14">
        <f>'[1]TCE - ANEXO III - Preencher'!J96</f>
        <v>427.34559999999999</v>
      </c>
      <c r="J87" s="14">
        <f>'[1]TCE - ANEXO III - Preencher'!K96</f>
        <v>0</v>
      </c>
      <c r="K87" s="15">
        <f>'[1]TCE - ANEXO III - Preencher'!L96</f>
        <v>202.80241935483801</v>
      </c>
      <c r="L87" s="15">
        <f>'[1]TCE - ANEXO III - Preencher'!M96</f>
        <v>0.12</v>
      </c>
      <c r="M87" s="15">
        <f t="shared" si="7"/>
        <v>202.682419354838</v>
      </c>
      <c r="N87" s="15">
        <f>'[1]TCE - ANEXO III - Preencher'!O96</f>
        <v>5.1838613861386102</v>
      </c>
      <c r="O87" s="15">
        <f>'[1]TCE - ANEXO III - Preencher'!P96</f>
        <v>0</v>
      </c>
      <c r="P87" s="16">
        <f t="shared" si="8"/>
        <v>5.1838613861386102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2298.9499999999998</v>
      </c>
      <c r="Y87" s="15">
        <f>'[1]TCE - ANEXO III - Preencher'!Z96</f>
        <v>0</v>
      </c>
      <c r="Z87" s="16">
        <f t="shared" si="11"/>
        <v>2298.9499999999998</v>
      </c>
      <c r="AA87" s="17" t="str">
        <f>IF('[1]TCE - ANEXO III - Preencher'!AB96="","",'[1]TCE - ANEXO III - Preencher'!AB96)</f>
        <v>PISO ENFERMAGEM</v>
      </c>
      <c r="AB87" s="15">
        <f t="shared" si="6"/>
        <v>2934.1618807409764</v>
      </c>
    </row>
    <row r="88" spans="1:28" x14ac:dyDescent="0.25">
      <c r="A88" s="8">
        <f>IFERROR(VLOOKUP(B88,'[1]DADOS (OCULTAR)'!$Q$3:$S$136,3,0),"")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IVANIRA NADJA DO NASCIMENTO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2234-05</v>
      </c>
      <c r="G88" s="13">
        <f>IF('[1]TCE - ANEXO III - Preencher'!H97="","",'[1]TCE - ANEXO III - Preencher'!H97)</f>
        <v>45962</v>
      </c>
      <c r="H88" s="14">
        <f>'[1]TCE - ANEXO III - Preencher'!I97</f>
        <v>0</v>
      </c>
      <c r="I88" s="14">
        <f>'[1]TCE - ANEXO III - Preencher'!J97</f>
        <v>490.95920000000001</v>
      </c>
      <c r="J88" s="14">
        <f>'[1]TCE - ANEXO III - Preencher'!K97</f>
        <v>0</v>
      </c>
      <c r="K88" s="15">
        <f>'[1]TCE - ANEXO III - Preencher'!L97</f>
        <v>202.80241935483801</v>
      </c>
      <c r="L88" s="15">
        <f>'[1]TCE - ANEXO III - Preencher'!M97</f>
        <v>3.76</v>
      </c>
      <c r="M88" s="15">
        <f t="shared" si="7"/>
        <v>199.04241935483802</v>
      </c>
      <c r="N88" s="15">
        <f>'[1]TCE - ANEXO III - Preencher'!O97</f>
        <v>5.1838613861386102</v>
      </c>
      <c r="O88" s="15">
        <f>'[1]TCE - ANEXO III - Preencher'!P97</f>
        <v>0</v>
      </c>
      <c r="P88" s="16">
        <f t="shared" si="8"/>
        <v>5.1838613861386102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695.18548074097657</v>
      </c>
    </row>
    <row r="89" spans="1:28" x14ac:dyDescent="0.25">
      <c r="A89" s="8">
        <f>IFERROR(VLOOKUP(B89,'[1]DADOS (OCULTAR)'!$Q$3:$S$136,3,0),"")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IVETE MARIA CUNHA DE 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3241-20</v>
      </c>
      <c r="G89" s="13">
        <f>IF('[1]TCE - ANEXO III - Preencher'!H98="","",'[1]TCE - ANEXO III - Preencher'!H98)</f>
        <v>45962</v>
      </c>
      <c r="H89" s="14">
        <f>'[1]TCE - ANEXO III - Preencher'!I98</f>
        <v>0</v>
      </c>
      <c r="I89" s="14">
        <f>'[1]TCE - ANEXO III - Preencher'!J98</f>
        <v>657.952</v>
      </c>
      <c r="J89" s="14">
        <f>'[1]TCE - ANEXO III - Preencher'!K98</f>
        <v>0</v>
      </c>
      <c r="K89" s="15">
        <f>'[1]TCE - ANEXO III - Preencher'!L98</f>
        <v>202.80241935483801</v>
      </c>
      <c r="L89" s="15">
        <f>'[1]TCE - ANEXO III - Preencher'!M98</f>
        <v>2.73</v>
      </c>
      <c r="M89" s="15">
        <f t="shared" si="7"/>
        <v>200.07241935483802</v>
      </c>
      <c r="N89" s="15">
        <f>'[1]TCE - ANEXO III - Preencher'!O98</f>
        <v>5.1838613861386102</v>
      </c>
      <c r="O89" s="15">
        <f>'[1]TCE - ANEXO III - Preencher'!P98</f>
        <v>0</v>
      </c>
      <c r="P89" s="16">
        <f t="shared" si="8"/>
        <v>5.1838613861386102</v>
      </c>
      <c r="Q89" s="15">
        <f>'[1]TCE - ANEXO III - Preencher'!R98</f>
        <v>187.720365853658</v>
      </c>
      <c r="R89" s="15">
        <f>'[1]TCE - ANEXO III - Preencher'!S98</f>
        <v>81.97</v>
      </c>
      <c r="S89" s="16">
        <f t="shared" si="9"/>
        <v>105.750365853658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968.95864659463462</v>
      </c>
    </row>
    <row r="90" spans="1:28" x14ac:dyDescent="0.25">
      <c r="A90" s="8">
        <f>IFERROR(VLOOKUP(B90,'[1]DADOS (OCULTAR)'!$Q$3:$S$136,3,0),"")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JACKSON BUARQUE MELO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5152-10</v>
      </c>
      <c r="G90" s="13">
        <f>IF('[1]TCE - ANEXO III - Preencher'!H99="","",'[1]TCE - ANEXO III - Preencher'!H99)</f>
        <v>45962</v>
      </c>
      <c r="H90" s="14">
        <f>'[1]TCE - ANEXO III - Preencher'!I99</f>
        <v>0</v>
      </c>
      <c r="I90" s="14">
        <f>'[1]TCE - ANEXO III - Preencher'!J99</f>
        <v>159.14400000000001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5.1838613861386102</v>
      </c>
      <c r="O90" s="15">
        <f>'[1]TCE - ANEXO III - Preencher'!P99</f>
        <v>0</v>
      </c>
      <c r="P90" s="16">
        <f t="shared" si="8"/>
        <v>5.1838613861386102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164.32786138613861</v>
      </c>
    </row>
    <row r="91" spans="1:28" x14ac:dyDescent="0.25">
      <c r="A91" s="8">
        <f>IFERROR(VLOOKUP(B91,'[1]DADOS (OCULTAR)'!$Q$3:$S$136,3,0),"")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JADEVAL JOSE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5143-10</v>
      </c>
      <c r="G91" s="13">
        <f>IF('[1]TCE - ANEXO III - Preencher'!H100="","",'[1]TCE - ANEXO III - Preencher'!H100)</f>
        <v>45962</v>
      </c>
      <c r="H91" s="14">
        <f>'[1]TCE - ANEXO III - Preencher'!I100</f>
        <v>0</v>
      </c>
      <c r="I91" s="14">
        <f>'[1]TCE - ANEXO III - Preencher'!J100</f>
        <v>224.58560000000003</v>
      </c>
      <c r="J91" s="14">
        <f>'[1]TCE - ANEXO III - Preencher'!K100</f>
        <v>0</v>
      </c>
      <c r="K91" s="15">
        <f>'[1]TCE - ANEXO III - Preencher'!L100</f>
        <v>202.80241935483801</v>
      </c>
      <c r="L91" s="15">
        <f>'[1]TCE - ANEXO III - Preencher'!M100</f>
        <v>1.52</v>
      </c>
      <c r="M91" s="15">
        <f t="shared" si="7"/>
        <v>201.282419354838</v>
      </c>
      <c r="N91" s="15">
        <f>'[1]TCE - ANEXO III - Preencher'!O100</f>
        <v>5.1838613861386102</v>
      </c>
      <c r="O91" s="15">
        <f>'[1]TCE - ANEXO III - Preencher'!P100</f>
        <v>0</v>
      </c>
      <c r="P91" s="16">
        <f t="shared" si="8"/>
        <v>5.1838613861386102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431.05188074097663</v>
      </c>
    </row>
    <row r="92" spans="1:28" x14ac:dyDescent="0.25">
      <c r="A92" s="8">
        <f>IFERROR(VLOOKUP(B92,'[1]DADOS (OCULTAR)'!$Q$3:$S$136,3,0),"")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JAILSON AMARO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>
        <f>IF('[1]TCE - ANEXO III - Preencher'!H101="","",'[1]TCE - ANEXO III - Preencher'!H101)</f>
        <v>45962</v>
      </c>
      <c r="H92" s="14">
        <f>'[1]TCE - ANEXO III - Preencher'!I101</f>
        <v>0</v>
      </c>
      <c r="I92" s="14">
        <f>'[1]TCE - ANEXO III - Preencher'!J101</f>
        <v>157.87200000000001</v>
      </c>
      <c r="J92" s="14">
        <f>'[1]TCE - ANEXO III - Preencher'!K101</f>
        <v>0</v>
      </c>
      <c r="K92" s="15">
        <f>'[1]TCE - ANEXO III - Preencher'!L101</f>
        <v>202.80241935483801</v>
      </c>
      <c r="L92" s="15">
        <f>'[1]TCE - ANEXO III - Preencher'!M101</f>
        <v>1.52</v>
      </c>
      <c r="M92" s="15">
        <f t="shared" si="7"/>
        <v>201.282419354838</v>
      </c>
      <c r="N92" s="15">
        <f>'[1]TCE - ANEXO III - Preencher'!O101</f>
        <v>5.1838613861386102</v>
      </c>
      <c r="O92" s="15">
        <f>'[1]TCE - ANEXO III - Preencher'!P101</f>
        <v>0</v>
      </c>
      <c r="P92" s="16">
        <f t="shared" si="8"/>
        <v>5.1838613861386102</v>
      </c>
      <c r="Q92" s="15">
        <f>'[1]TCE - ANEXO III - Preencher'!R101</f>
        <v>187.720365853658</v>
      </c>
      <c r="R92" s="15">
        <f>'[1]TCE - ANEXO III - Preencher'!S101</f>
        <v>91.08</v>
      </c>
      <c r="S92" s="16">
        <f t="shared" si="9"/>
        <v>96.640365853657997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460.97864659463465</v>
      </c>
    </row>
    <row r="93" spans="1:28" x14ac:dyDescent="0.25">
      <c r="A93" s="8">
        <f>IFERROR(VLOOKUP(B93,'[1]DADOS (OCULTAR)'!$Q$3:$S$136,3,0),"")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JANDERSON PEREIRA DE CARVALHO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2252-70</v>
      </c>
      <c r="G93" s="13">
        <f>IF('[1]TCE - ANEXO III - Preencher'!H102="","",'[1]TCE - ANEXO III - Preencher'!H102)</f>
        <v>45962</v>
      </c>
      <c r="H93" s="14">
        <f>'[1]TCE - ANEXO III - Preencher'!I102</f>
        <v>0</v>
      </c>
      <c r="I93" s="14">
        <f>'[1]TCE - ANEXO III - Preencher'!J102</f>
        <v>579.05039999999997</v>
      </c>
      <c r="J93" s="14">
        <f>'[1]TCE - ANEXO III - Preencher'!K102</f>
        <v>0</v>
      </c>
      <c r="K93" s="15">
        <f>'[1]TCE - ANEXO III - Preencher'!L102</f>
        <v>202.80241935483801</v>
      </c>
      <c r="L93" s="15">
        <f>'[1]TCE - ANEXO III - Preencher'!M102</f>
        <v>3.22</v>
      </c>
      <c r="M93" s="15">
        <f t="shared" si="7"/>
        <v>199.58241935483801</v>
      </c>
      <c r="N93" s="15">
        <f>'[1]TCE - ANEXO III - Preencher'!O102</f>
        <v>5.1838613861386102</v>
      </c>
      <c r="O93" s="15">
        <f>'[1]TCE - ANEXO III - Preencher'!P102</f>
        <v>3.29</v>
      </c>
      <c r="P93" s="16">
        <f t="shared" si="8"/>
        <v>1.8938613861386102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780.52668074097653</v>
      </c>
    </row>
    <row r="94" spans="1:28" x14ac:dyDescent="0.25">
      <c r="A94" s="8">
        <f>IFERROR(VLOOKUP(B94,'[1]DADOS (OCULTAR)'!$Q$3:$S$136,3,0),"")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 xml:space="preserve">JANNE MEYRE MARINHO ALBUQUERQUE 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45962</v>
      </c>
      <c r="H94" s="14">
        <f>'[1]TCE - ANEXO III - Preencher'!I103</f>
        <v>0</v>
      </c>
      <c r="I94" s="14">
        <f>'[1]TCE - ANEXO III - Preencher'!J103</f>
        <v>350.67760000000004</v>
      </c>
      <c r="J94" s="14">
        <f>'[1]TCE - ANEXO III - Preencher'!K103</f>
        <v>0</v>
      </c>
      <c r="K94" s="15">
        <f>'[1]TCE - ANEXO III - Preencher'!L103</f>
        <v>202.80241935483801</v>
      </c>
      <c r="L94" s="15">
        <f>'[1]TCE - ANEXO III - Preencher'!M103</f>
        <v>1.52</v>
      </c>
      <c r="M94" s="15">
        <f t="shared" si="7"/>
        <v>201.282419354838</v>
      </c>
      <c r="N94" s="15">
        <f>'[1]TCE - ANEXO III - Preencher'!O103</f>
        <v>5.1838613861386102</v>
      </c>
      <c r="O94" s="15">
        <f>'[1]TCE - ANEXO III - Preencher'!P103</f>
        <v>0</v>
      </c>
      <c r="P94" s="16">
        <f t="shared" si="8"/>
        <v>5.1838613861386102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1673.15</v>
      </c>
      <c r="Y94" s="15">
        <f>'[1]TCE - ANEXO III - Preencher'!Z103</f>
        <v>0</v>
      </c>
      <c r="Z94" s="16">
        <f t="shared" si="11"/>
        <v>1673.15</v>
      </c>
      <c r="AA94" s="17" t="str">
        <f>IF('[1]TCE - ANEXO III - Preencher'!AB103="","",'[1]TCE - ANEXO III - Preencher'!AB103)</f>
        <v>PISO ENFERMAGEM</v>
      </c>
      <c r="AB94" s="15">
        <f t="shared" si="6"/>
        <v>2230.2938807409769</v>
      </c>
    </row>
    <row r="95" spans="1:28" x14ac:dyDescent="0.25">
      <c r="A95" s="8">
        <f>IFERROR(VLOOKUP(B95,'[1]DADOS (OCULTAR)'!$Q$3:$S$136,3,0),"")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JAQUELINE FERREIRA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45962</v>
      </c>
      <c r="H95" s="14">
        <f>'[1]TCE - ANEXO III - Preencher'!I104</f>
        <v>0</v>
      </c>
      <c r="I95" s="14">
        <f>'[1]TCE - ANEXO III - Preencher'!J104</f>
        <v>387.512</v>
      </c>
      <c r="J95" s="14">
        <f>'[1]TCE - ANEXO III - Preencher'!K104</f>
        <v>0</v>
      </c>
      <c r="K95" s="15">
        <f>'[1]TCE - ANEXO III - Preencher'!L104</f>
        <v>202.80241935483801</v>
      </c>
      <c r="L95" s="15">
        <f>'[1]TCE - ANEXO III - Preencher'!M104</f>
        <v>0.1</v>
      </c>
      <c r="M95" s="15">
        <f t="shared" si="7"/>
        <v>202.70241935483801</v>
      </c>
      <c r="N95" s="15">
        <f>'[1]TCE - ANEXO III - Preencher'!O104</f>
        <v>5.1838613861386102</v>
      </c>
      <c r="O95" s="15">
        <f>'[1]TCE - ANEXO III - Preencher'!P104</f>
        <v>0</v>
      </c>
      <c r="P95" s="16">
        <f t="shared" si="8"/>
        <v>5.1838613861386102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1673.15</v>
      </c>
      <c r="Y95" s="15">
        <f>'[1]TCE - ANEXO III - Preencher'!Z104</f>
        <v>0</v>
      </c>
      <c r="Z95" s="16">
        <f t="shared" si="11"/>
        <v>1673.15</v>
      </c>
      <c r="AA95" s="17" t="str">
        <f>IF('[1]TCE - ANEXO III - Preencher'!AB104="","",'[1]TCE - ANEXO III - Preencher'!AB104)</f>
        <v>PISO ENFERMAGEM</v>
      </c>
      <c r="AB95" s="15">
        <f t="shared" si="6"/>
        <v>2268.5482807409767</v>
      </c>
    </row>
    <row r="96" spans="1:28" x14ac:dyDescent="0.25">
      <c r="A96" s="8">
        <f>IFERROR(VLOOKUP(B96,'[1]DADOS (OCULTAR)'!$Q$3:$S$136,3,0),"")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JEAN CARLOS DA SILVA CARNEIRO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5174-10</v>
      </c>
      <c r="G96" s="13">
        <f>IF('[1]TCE - ANEXO III - Preencher'!H105="","",'[1]TCE - ANEXO III - Preencher'!H105)</f>
        <v>45962</v>
      </c>
      <c r="H96" s="14">
        <f>'[1]TCE - ANEXO III - Preencher'!I105</f>
        <v>0</v>
      </c>
      <c r="I96" s="14">
        <f>'[1]TCE - ANEXO III - Preencher'!J105</f>
        <v>257.87759999999997</v>
      </c>
      <c r="J96" s="14">
        <f>'[1]TCE - ANEXO III - Preencher'!K105</f>
        <v>0</v>
      </c>
      <c r="K96" s="15">
        <f>'[1]TCE - ANEXO III - Preencher'!L105</f>
        <v>202.80241935483801</v>
      </c>
      <c r="L96" s="15">
        <f>'[1]TCE - ANEXO III - Preencher'!M105</f>
        <v>1.52</v>
      </c>
      <c r="M96" s="15">
        <f t="shared" si="7"/>
        <v>201.282419354838</v>
      </c>
      <c r="N96" s="15">
        <f>'[1]TCE - ANEXO III - Preencher'!O105</f>
        <v>5.1838613861386102</v>
      </c>
      <c r="O96" s="15">
        <f>'[1]TCE - ANEXO III - Preencher'!P105</f>
        <v>0</v>
      </c>
      <c r="P96" s="16">
        <f t="shared" si="8"/>
        <v>5.1838613861386102</v>
      </c>
      <c r="Q96" s="15">
        <f>'[1]TCE - ANEXO III - Preencher'!R105</f>
        <v>187.720365853658</v>
      </c>
      <c r="R96" s="15">
        <f>'[1]TCE - ANEXO III - Preencher'!S105</f>
        <v>91.08</v>
      </c>
      <c r="S96" s="16">
        <f t="shared" si="9"/>
        <v>96.640365853657997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560.98424659463456</v>
      </c>
    </row>
    <row r="97" spans="1:28" x14ac:dyDescent="0.25">
      <c r="A97" s="8">
        <f>IFERROR(VLOOKUP(B97,'[1]DADOS (OCULTAR)'!$Q$3:$S$136,3,0),"")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JESUINO GUILHERME DOS SANTOS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4131-10</v>
      </c>
      <c r="G97" s="13">
        <f>IF('[1]TCE - ANEXO III - Preencher'!H106="","",'[1]TCE - ANEXO III - Preencher'!H106)</f>
        <v>45962</v>
      </c>
      <c r="H97" s="14">
        <f>'[1]TCE - ANEXO III - Preencher'!I106</f>
        <v>0</v>
      </c>
      <c r="I97" s="14">
        <f>'[1]TCE - ANEXO III - Preencher'!J106</f>
        <v>410.53199999999998</v>
      </c>
      <c r="J97" s="14">
        <f>'[1]TCE - ANEXO III - Preencher'!K106</f>
        <v>0</v>
      </c>
      <c r="K97" s="15">
        <f>'[1]TCE - ANEXO III - Preencher'!L106</f>
        <v>202.80241935483801</v>
      </c>
      <c r="L97" s="15">
        <f>'[1]TCE - ANEXO III - Preencher'!M106</f>
        <v>3.12</v>
      </c>
      <c r="M97" s="15">
        <f t="shared" si="7"/>
        <v>199.682419354838</v>
      </c>
      <c r="N97" s="15">
        <f>'[1]TCE - ANEXO III - Preencher'!O106</f>
        <v>5.1838613861386102</v>
      </c>
      <c r="O97" s="15">
        <f>'[1]TCE - ANEXO III - Preencher'!P106</f>
        <v>0</v>
      </c>
      <c r="P97" s="16">
        <f t="shared" si="8"/>
        <v>5.1838613861386102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615.39828074097659</v>
      </c>
    </row>
    <row r="98" spans="1:28" x14ac:dyDescent="0.25">
      <c r="A98" s="8">
        <f>IFERROR(VLOOKUP(B98,'[1]DADOS (OCULTAR)'!$Q$3:$S$136,3,0),"")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JOAO BATISTA PINHEIRO DE MELO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45962</v>
      </c>
      <c r="H98" s="14">
        <f>'[1]TCE - ANEXO III - Preencher'!I107</f>
        <v>0</v>
      </c>
      <c r="I98" s="14">
        <f>'[1]TCE - ANEXO III - Preencher'!J107</f>
        <v>367.79680000000002</v>
      </c>
      <c r="J98" s="14">
        <f>'[1]TCE - ANEXO III - Preencher'!K107</f>
        <v>0</v>
      </c>
      <c r="K98" s="15">
        <f>'[1]TCE - ANEXO III - Preencher'!L107</f>
        <v>202.80241935483801</v>
      </c>
      <c r="L98" s="15">
        <f>'[1]TCE - ANEXO III - Preencher'!M107</f>
        <v>1.52</v>
      </c>
      <c r="M98" s="15">
        <f t="shared" si="7"/>
        <v>201.282419354838</v>
      </c>
      <c r="N98" s="15">
        <f>'[1]TCE - ANEXO III - Preencher'!O107</f>
        <v>5.1838613861386102</v>
      </c>
      <c r="O98" s="15">
        <f>'[1]TCE - ANEXO III - Preencher'!P107</f>
        <v>0</v>
      </c>
      <c r="P98" s="16">
        <f t="shared" si="8"/>
        <v>5.1838613861386102</v>
      </c>
      <c r="Q98" s="15">
        <f>'[1]TCE - ANEXO III - Preencher'!R107</f>
        <v>187.720365853658</v>
      </c>
      <c r="R98" s="15">
        <f>'[1]TCE - ANEXO III - Preencher'!S107</f>
        <v>91.08</v>
      </c>
      <c r="S98" s="16">
        <f t="shared" si="9"/>
        <v>96.640365853657997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1673.15</v>
      </c>
      <c r="Y98" s="15">
        <f>'[1]TCE - ANEXO III - Preencher'!Z107</f>
        <v>0</v>
      </c>
      <c r="Z98" s="16">
        <f t="shared" si="11"/>
        <v>1673.15</v>
      </c>
      <c r="AA98" s="17" t="str">
        <f>IF('[1]TCE - ANEXO III - Preencher'!AB107="","",'[1]TCE - ANEXO III - Preencher'!AB107)</f>
        <v>PISO ENFERMAGEM</v>
      </c>
      <c r="AB98" s="15">
        <f t="shared" si="6"/>
        <v>2344.0534465946348</v>
      </c>
    </row>
    <row r="99" spans="1:28" x14ac:dyDescent="0.25">
      <c r="A99" s="8">
        <f>IFERROR(VLOOKUP(B99,'[1]DADOS (OCULTAR)'!$Q$3:$S$136,3,0),"")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JOAO ROBERTO MATIAS DE LIMA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5143-10</v>
      </c>
      <c r="G99" s="13">
        <f>IF('[1]TCE - ANEXO III - Preencher'!H108="","",'[1]TCE - ANEXO III - Preencher'!H108)</f>
        <v>45962</v>
      </c>
      <c r="H99" s="14">
        <f>'[1]TCE - ANEXO III - Preencher'!I108</f>
        <v>0</v>
      </c>
      <c r="I99" s="14">
        <f>'[1]TCE - ANEXO III - Preencher'!J108</f>
        <v>231.78400000000002</v>
      </c>
      <c r="J99" s="14">
        <f>'[1]TCE - ANEXO III - Preencher'!K108</f>
        <v>0</v>
      </c>
      <c r="K99" s="15">
        <f>'[1]TCE - ANEXO III - Preencher'!L108</f>
        <v>202.80241935483801</v>
      </c>
      <c r="L99" s="15">
        <f>'[1]TCE - ANEXO III - Preencher'!M108</f>
        <v>1.52</v>
      </c>
      <c r="M99" s="15">
        <f t="shared" si="7"/>
        <v>201.282419354838</v>
      </c>
      <c r="N99" s="15">
        <f>'[1]TCE - ANEXO III - Preencher'!O108</f>
        <v>5.1838613861386102</v>
      </c>
      <c r="O99" s="15">
        <f>'[1]TCE - ANEXO III - Preencher'!P108</f>
        <v>0</v>
      </c>
      <c r="P99" s="16">
        <f t="shared" si="8"/>
        <v>5.1838613861386102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438.25028074097662</v>
      </c>
    </row>
    <row r="100" spans="1:28" x14ac:dyDescent="0.25">
      <c r="A100" s="8">
        <f>IFERROR(VLOOKUP(B100,'[1]DADOS (OCULTAR)'!$Q$3:$S$136,3,0),"")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JOAO VITOR DE LEMOS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3222-30</v>
      </c>
      <c r="G100" s="13">
        <f>IF('[1]TCE - ANEXO III - Preencher'!H109="","",'[1]TCE - ANEXO III - Preencher'!H109)</f>
        <v>45962</v>
      </c>
      <c r="H100" s="14">
        <f>'[1]TCE - ANEXO III - Preencher'!I109</f>
        <v>0</v>
      </c>
      <c r="I100" s="14">
        <f>'[1]TCE - ANEXO III - Preencher'!J109</f>
        <v>216.196</v>
      </c>
      <c r="J100" s="14">
        <f>'[1]TCE - ANEXO III - Preencher'!K109</f>
        <v>0</v>
      </c>
      <c r="K100" s="15">
        <f>'[1]TCE - ANEXO III - Preencher'!L109</f>
        <v>202.80241935483801</v>
      </c>
      <c r="L100" s="15">
        <f>'[1]TCE - ANEXO III - Preencher'!M109</f>
        <v>1.52</v>
      </c>
      <c r="M100" s="15">
        <f t="shared" si="7"/>
        <v>201.282419354838</v>
      </c>
      <c r="N100" s="15">
        <f>'[1]TCE - ANEXO III - Preencher'!O109</f>
        <v>5.1838613861386102</v>
      </c>
      <c r="O100" s="15">
        <f>'[1]TCE - ANEXO III - Preencher'!P109</f>
        <v>0</v>
      </c>
      <c r="P100" s="16">
        <f t="shared" si="8"/>
        <v>5.1838613861386102</v>
      </c>
      <c r="Q100" s="15">
        <f>'[1]TCE - ANEXO III - Preencher'!R109</f>
        <v>187.720365853658</v>
      </c>
      <c r="R100" s="15">
        <f>'[1]TCE - ANEXO III - Preencher'!S109</f>
        <v>91.08</v>
      </c>
      <c r="S100" s="16">
        <f t="shared" si="9"/>
        <v>96.640365853657997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519.30264659463467</v>
      </c>
    </row>
    <row r="101" spans="1:28" x14ac:dyDescent="0.25">
      <c r="A101" s="8">
        <f>IFERROR(VLOOKUP(B101,'[1]DADOS (OCULTAR)'!$Q$3:$S$136,3,0),"")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JOCIANE MARIA DE SANTANA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45962</v>
      </c>
      <c r="H101" s="14">
        <f>'[1]TCE - ANEXO III - Preencher'!I110</f>
        <v>0</v>
      </c>
      <c r="I101" s="14">
        <f>'[1]TCE - ANEXO III - Preencher'!J110</f>
        <v>298.5</v>
      </c>
      <c r="J101" s="14">
        <f>'[1]TCE - ANEXO III - Preencher'!K110</f>
        <v>0</v>
      </c>
      <c r="K101" s="15">
        <f>'[1]TCE - ANEXO III - Preencher'!L110</f>
        <v>202.80241935483801</v>
      </c>
      <c r="L101" s="15">
        <f>'[1]TCE - ANEXO III - Preencher'!M110</f>
        <v>1.52</v>
      </c>
      <c r="M101" s="15">
        <f t="shared" si="7"/>
        <v>201.282419354838</v>
      </c>
      <c r="N101" s="15">
        <f>'[1]TCE - ANEXO III - Preencher'!O110</f>
        <v>5.1838613861386102</v>
      </c>
      <c r="O101" s="15">
        <f>'[1]TCE - ANEXO III - Preencher'!P110</f>
        <v>0</v>
      </c>
      <c r="P101" s="16">
        <f t="shared" si="8"/>
        <v>5.1838613861386102</v>
      </c>
      <c r="Q101" s="15">
        <f>'[1]TCE - ANEXO III - Preencher'!R110</f>
        <v>187.720365853658</v>
      </c>
      <c r="R101" s="15">
        <f>'[1]TCE - ANEXO III - Preencher'!S110</f>
        <v>91.08</v>
      </c>
      <c r="S101" s="16">
        <f t="shared" si="9"/>
        <v>96.640365853657997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1673.15</v>
      </c>
      <c r="Y101" s="15">
        <f>'[1]TCE - ANEXO III - Preencher'!Z110</f>
        <v>0</v>
      </c>
      <c r="Z101" s="16">
        <f t="shared" si="11"/>
        <v>1673.15</v>
      </c>
      <c r="AA101" s="17" t="str">
        <f>IF('[1]TCE - ANEXO III - Preencher'!AB110="","",'[1]TCE - ANEXO III - Preencher'!AB110)</f>
        <v>PISO ENFERMAGEM</v>
      </c>
      <c r="AB101" s="15">
        <f t="shared" si="6"/>
        <v>2274.7566465946347</v>
      </c>
    </row>
    <row r="102" spans="1:28" x14ac:dyDescent="0.25">
      <c r="A102" s="8">
        <f>IFERROR(VLOOKUP(B102,'[1]DADOS (OCULTAR)'!$Q$3:$S$136,3,0),"")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 xml:space="preserve">JONH ANTHONY SILVA LIMA 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2251-24</v>
      </c>
      <c r="G102" s="13">
        <f>IF('[1]TCE - ANEXO III - Preencher'!H111="","",'[1]TCE - ANEXO III - Preencher'!H111)</f>
        <v>45962</v>
      </c>
      <c r="H102" s="14">
        <f>'[1]TCE - ANEXO III - Preencher'!I111</f>
        <v>0</v>
      </c>
      <c r="I102" s="14">
        <f>'[1]TCE - ANEXO III - Preencher'!J111</f>
        <v>380.61919999999998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5.1838613861386102</v>
      </c>
      <c r="O102" s="15">
        <f>'[1]TCE - ANEXO III - Preencher'!P111</f>
        <v>3.29</v>
      </c>
      <c r="P102" s="16">
        <f t="shared" si="8"/>
        <v>1.8938613861386102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382.51306138613859</v>
      </c>
    </row>
    <row r="103" spans="1:28" x14ac:dyDescent="0.25">
      <c r="A103" s="8">
        <f>IFERROR(VLOOKUP(B103,'[1]DADOS (OCULTAR)'!$Q$3:$S$136,3,0),"")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JONILSON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45962</v>
      </c>
      <c r="H103" s="14">
        <f>'[1]TCE - ANEXO III - Preencher'!I112</f>
        <v>0</v>
      </c>
      <c r="I103" s="14">
        <f>'[1]TCE - ANEXO III - Preencher'!J112</f>
        <v>111.54</v>
      </c>
      <c r="J103" s="14">
        <f>'[1]TCE - ANEXO III - Preencher'!K112</f>
        <v>0</v>
      </c>
      <c r="K103" s="15">
        <f>'[1]TCE - ANEXO III - Preencher'!L112</f>
        <v>202.80241935483801</v>
      </c>
      <c r="L103" s="15">
        <f>'[1]TCE - ANEXO III - Preencher'!M112</f>
        <v>0.15</v>
      </c>
      <c r="M103" s="15">
        <f t="shared" si="7"/>
        <v>202.652419354838</v>
      </c>
      <c r="N103" s="15">
        <f>'[1]TCE - ANEXO III - Preencher'!O112</f>
        <v>5.1838613861386102</v>
      </c>
      <c r="O103" s="15">
        <f>'[1]TCE - ANEXO III - Preencher'!P112</f>
        <v>0</v>
      </c>
      <c r="P103" s="16">
        <f t="shared" si="8"/>
        <v>5.1838613861386102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1059.6600000000001</v>
      </c>
      <c r="Y103" s="15">
        <f>'[1]TCE - ANEXO III - Preencher'!Z112</f>
        <v>0</v>
      </c>
      <c r="Z103" s="16">
        <f t="shared" si="11"/>
        <v>1059.6600000000001</v>
      </c>
      <c r="AA103" s="17" t="str">
        <f>IF('[1]TCE - ANEXO III - Preencher'!AB112="","",'[1]TCE - ANEXO III - Preencher'!AB112)</f>
        <v>PISO ENFERMAGEM</v>
      </c>
      <c r="AB103" s="15">
        <f t="shared" si="6"/>
        <v>1379.0362807409767</v>
      </c>
    </row>
    <row r="104" spans="1:28" x14ac:dyDescent="0.25">
      <c r="A104" s="8">
        <f>IFERROR(VLOOKUP(B104,'[1]DADOS (OCULTAR)'!$Q$3:$S$136,3,0),"")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JORGE MANOEL JERONIMO FILHO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45962</v>
      </c>
      <c r="H104" s="14">
        <f>'[1]TCE - ANEXO III - Preencher'!I113</f>
        <v>0</v>
      </c>
      <c r="I104" s="14">
        <f>'[1]TCE - ANEXO III - Preencher'!J113</f>
        <v>347.55040000000002</v>
      </c>
      <c r="J104" s="14">
        <f>'[1]TCE - ANEXO III - Preencher'!K113</f>
        <v>0</v>
      </c>
      <c r="K104" s="15">
        <f>'[1]TCE - ANEXO III - Preencher'!L113</f>
        <v>202.80241935483801</v>
      </c>
      <c r="L104" s="15">
        <f>'[1]TCE - ANEXO III - Preencher'!M113</f>
        <v>1.52</v>
      </c>
      <c r="M104" s="15">
        <f t="shared" si="7"/>
        <v>201.282419354838</v>
      </c>
      <c r="N104" s="15">
        <f>'[1]TCE - ANEXO III - Preencher'!O113</f>
        <v>5.1838613861386102</v>
      </c>
      <c r="O104" s="15">
        <f>'[1]TCE - ANEXO III - Preencher'!P113</f>
        <v>0</v>
      </c>
      <c r="P104" s="16">
        <f t="shared" si="8"/>
        <v>5.1838613861386102</v>
      </c>
      <c r="Q104" s="15">
        <f>'[1]TCE - ANEXO III - Preencher'!R113</f>
        <v>187.720365853658</v>
      </c>
      <c r="R104" s="15">
        <f>'[1]TCE - ANEXO III - Preencher'!S113</f>
        <v>91.08</v>
      </c>
      <c r="S104" s="16">
        <f t="shared" si="9"/>
        <v>96.640365853657997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1673.15</v>
      </c>
      <c r="Y104" s="15">
        <f>'[1]TCE - ANEXO III - Preencher'!Z113</f>
        <v>0</v>
      </c>
      <c r="Z104" s="16">
        <f t="shared" si="11"/>
        <v>1673.15</v>
      </c>
      <c r="AA104" s="17" t="str">
        <f>IF('[1]TCE - ANEXO III - Preencher'!AB113="","",'[1]TCE - ANEXO III - Preencher'!AB113)</f>
        <v>PISO ENFERMAGEM</v>
      </c>
      <c r="AB104" s="15">
        <f t="shared" si="6"/>
        <v>2323.8070465946348</v>
      </c>
    </row>
    <row r="105" spans="1:28" x14ac:dyDescent="0.25">
      <c r="A105" s="8">
        <f>IFERROR(VLOOKUP(B105,'[1]DADOS (OCULTAR)'!$Q$3:$S$136,3,0),"")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JOSE ALLYSON RAMOS ALVES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5152-10</v>
      </c>
      <c r="G105" s="13">
        <f>IF('[1]TCE - ANEXO III - Preencher'!H114="","",'[1]TCE - ANEXO III - Preencher'!H114)</f>
        <v>45962</v>
      </c>
      <c r="H105" s="14">
        <f>'[1]TCE - ANEXO III - Preencher'!I114</f>
        <v>0</v>
      </c>
      <c r="I105" s="14">
        <f>'[1]TCE - ANEXO III - Preencher'!J114</f>
        <v>264.19839999999999</v>
      </c>
      <c r="J105" s="14">
        <f>'[1]TCE - ANEXO III - Preencher'!K114</f>
        <v>0</v>
      </c>
      <c r="K105" s="15">
        <f>'[1]TCE - ANEXO III - Preencher'!L114</f>
        <v>202.80241935483801</v>
      </c>
      <c r="L105" s="15">
        <f>'[1]TCE - ANEXO III - Preencher'!M114</f>
        <v>1.52</v>
      </c>
      <c r="M105" s="15">
        <f t="shared" si="7"/>
        <v>201.282419354838</v>
      </c>
      <c r="N105" s="15">
        <f>'[1]TCE - ANEXO III - Preencher'!O114</f>
        <v>5.1838613861386102</v>
      </c>
      <c r="O105" s="15">
        <f>'[1]TCE - ANEXO III - Preencher'!P114</f>
        <v>0</v>
      </c>
      <c r="P105" s="16">
        <f t="shared" si="8"/>
        <v>5.1838613861386102</v>
      </c>
      <c r="Q105" s="15">
        <f>'[1]TCE - ANEXO III - Preencher'!R114</f>
        <v>187.720365853658</v>
      </c>
      <c r="R105" s="15">
        <f>'[1]TCE - ANEXO III - Preencher'!S114</f>
        <v>91.08</v>
      </c>
      <c r="S105" s="16">
        <f t="shared" si="9"/>
        <v>96.640365853657997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567.30504659463463</v>
      </c>
    </row>
    <row r="106" spans="1:28" x14ac:dyDescent="0.25">
      <c r="A106" s="8">
        <f>IFERROR(VLOOKUP(B106,'[1]DADOS (OCULTAR)'!$Q$3:$S$136,3,0),"")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JOSE FERNANDO ALMEIDA DE ARAUJO JUN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2236-05</v>
      </c>
      <c r="G106" s="13">
        <f>IF('[1]TCE - ANEXO III - Preencher'!H115="","",'[1]TCE - ANEXO III - Preencher'!H115)</f>
        <v>45962</v>
      </c>
      <c r="H106" s="14">
        <f>'[1]TCE - ANEXO III - Preencher'!I115</f>
        <v>0</v>
      </c>
      <c r="I106" s="14">
        <f>'[1]TCE - ANEXO III - Preencher'!J115</f>
        <v>232.79520000000002</v>
      </c>
      <c r="J106" s="14">
        <f>'[1]TCE - ANEXO III - Preencher'!K115</f>
        <v>0</v>
      </c>
      <c r="K106" s="15">
        <f>'[1]TCE - ANEXO III - Preencher'!L115</f>
        <v>202.80241935483801</v>
      </c>
      <c r="L106" s="15">
        <f>'[1]TCE - ANEXO III - Preencher'!M115</f>
        <v>2.33</v>
      </c>
      <c r="M106" s="15">
        <f t="shared" si="7"/>
        <v>200.472419354838</v>
      </c>
      <c r="N106" s="15">
        <f>'[1]TCE - ANEXO III - Preencher'!O115</f>
        <v>5.1838613861386102</v>
      </c>
      <c r="O106" s="15">
        <f>'[1]TCE - ANEXO III - Preencher'!P115</f>
        <v>0</v>
      </c>
      <c r="P106" s="16">
        <f t="shared" si="8"/>
        <v>5.1838613861386102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438.45148074097665</v>
      </c>
    </row>
    <row r="107" spans="1:28" x14ac:dyDescent="0.25">
      <c r="A107" s="8">
        <f>IFERROR(VLOOKUP(B107,'[1]DADOS (OCULTAR)'!$Q$3:$S$136,3,0),"")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JOSE PEDRO GOMES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3222-30</v>
      </c>
      <c r="G107" s="13">
        <f>IF('[1]TCE - ANEXO III - Preencher'!H116="","",'[1]TCE - ANEXO III - Preencher'!H116)</f>
        <v>45962</v>
      </c>
      <c r="H107" s="14">
        <f>'[1]TCE - ANEXO III - Preencher'!I116</f>
        <v>0</v>
      </c>
      <c r="I107" s="14">
        <f>'[1]TCE - ANEXO III - Preencher'!J116</f>
        <v>253.23759999999999</v>
      </c>
      <c r="J107" s="14">
        <f>'[1]TCE - ANEXO III - Preencher'!K116</f>
        <v>0</v>
      </c>
      <c r="K107" s="15">
        <f>'[1]TCE - ANEXO III - Preencher'!L116</f>
        <v>202.80241935483801</v>
      </c>
      <c r="L107" s="15">
        <f>'[1]TCE - ANEXO III - Preencher'!M116</f>
        <v>1.52</v>
      </c>
      <c r="M107" s="15">
        <f t="shared" si="7"/>
        <v>201.282419354838</v>
      </c>
      <c r="N107" s="15">
        <f>'[1]TCE - ANEXO III - Preencher'!O116</f>
        <v>5.1838613861386102</v>
      </c>
      <c r="O107" s="15">
        <f>'[1]TCE - ANEXO III - Preencher'!P116</f>
        <v>0</v>
      </c>
      <c r="P107" s="16">
        <f t="shared" si="8"/>
        <v>5.1838613861386102</v>
      </c>
      <c r="Q107" s="15">
        <f>'[1]TCE - ANEXO III - Preencher'!R116</f>
        <v>187.720365853658</v>
      </c>
      <c r="R107" s="15">
        <f>'[1]TCE - ANEXO III - Preencher'!S116</f>
        <v>91.08</v>
      </c>
      <c r="S107" s="16">
        <f t="shared" si="9"/>
        <v>96.640365853657997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556.34424659463457</v>
      </c>
    </row>
    <row r="108" spans="1:28" x14ac:dyDescent="0.25">
      <c r="A108" s="8">
        <f>IFERROR(VLOOKUP(B108,'[1]DADOS (OCULTAR)'!$Q$3:$S$136,3,0),"")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JOSE ROBERTO RIBEIRO DE SENA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3226-05</v>
      </c>
      <c r="G108" s="13">
        <f>IF('[1]TCE - ANEXO III - Preencher'!H117="","",'[1]TCE - ANEXO III - Preencher'!H117)</f>
        <v>45962</v>
      </c>
      <c r="H108" s="14">
        <f>'[1]TCE - ANEXO III - Preencher'!I117</f>
        <v>0</v>
      </c>
      <c r="I108" s="14">
        <f>'[1]TCE - ANEXO III - Preencher'!J117</f>
        <v>222.44</v>
      </c>
      <c r="J108" s="14">
        <f>'[1]TCE - ANEXO III - Preencher'!K117</f>
        <v>0</v>
      </c>
      <c r="K108" s="15">
        <f>'[1]TCE - ANEXO III - Preencher'!L117</f>
        <v>202.80241935483801</v>
      </c>
      <c r="L108" s="15">
        <f>'[1]TCE - ANEXO III - Preencher'!M117</f>
        <v>1.52</v>
      </c>
      <c r="M108" s="15">
        <f t="shared" si="7"/>
        <v>201.282419354838</v>
      </c>
      <c r="N108" s="15">
        <f>'[1]TCE - ANEXO III - Preencher'!O117</f>
        <v>5.1838613861386102</v>
      </c>
      <c r="O108" s="15">
        <f>'[1]TCE - ANEXO III - Preencher'!P117</f>
        <v>0</v>
      </c>
      <c r="P108" s="16">
        <f t="shared" si="8"/>
        <v>5.1838613861386102</v>
      </c>
      <c r="Q108" s="15">
        <f>'[1]TCE - ANEXO III - Preencher'!R117</f>
        <v>187.720365853658</v>
      </c>
      <c r="R108" s="15">
        <f>'[1]TCE - ANEXO III - Preencher'!S117</f>
        <v>91.08</v>
      </c>
      <c r="S108" s="16">
        <f t="shared" si="9"/>
        <v>96.640365853657997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525.54664659463458</v>
      </c>
    </row>
    <row r="109" spans="1:28" x14ac:dyDescent="0.25">
      <c r="A109" s="8">
        <f>IFERROR(VLOOKUP(B109,'[1]DADOS (OCULTAR)'!$Q$3:$S$136,3,0),"")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JOSE SEVERINO DE SANTANA IRMÃO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5143-10</v>
      </c>
      <c r="G109" s="13">
        <f>IF('[1]TCE - ANEXO III - Preencher'!H118="","",'[1]TCE - ANEXO III - Preencher'!H118)</f>
        <v>45962</v>
      </c>
      <c r="H109" s="14">
        <f>'[1]TCE - ANEXO III - Preencher'!I118</f>
        <v>0</v>
      </c>
      <c r="I109" s="14">
        <f>'[1]TCE - ANEXO III - Preencher'!J118</f>
        <v>223.36959999999999</v>
      </c>
      <c r="J109" s="14">
        <f>'[1]TCE - ANEXO III - Preencher'!K118</f>
        <v>0</v>
      </c>
      <c r="K109" s="15">
        <f>'[1]TCE - ANEXO III - Preencher'!L118</f>
        <v>202.80241935483801</v>
      </c>
      <c r="L109" s="15">
        <f>'[1]TCE - ANEXO III - Preencher'!M118</f>
        <v>1.52</v>
      </c>
      <c r="M109" s="15">
        <f t="shared" si="7"/>
        <v>201.282419354838</v>
      </c>
      <c r="N109" s="15">
        <f>'[1]TCE - ANEXO III - Preencher'!O118</f>
        <v>5.1838613861386102</v>
      </c>
      <c r="O109" s="15">
        <f>'[1]TCE - ANEXO III - Preencher'!P118</f>
        <v>0</v>
      </c>
      <c r="P109" s="16">
        <f t="shared" si="8"/>
        <v>5.1838613861386102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429.83588074097662</v>
      </c>
    </row>
    <row r="110" spans="1:28" x14ac:dyDescent="0.25">
      <c r="A110" s="8">
        <f>IFERROR(VLOOKUP(B110,'[1]DADOS (OCULTAR)'!$Q$3:$S$136,3,0),"")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 xml:space="preserve">JOSEANE MARIA DA SILVA 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7664-20</v>
      </c>
      <c r="G110" s="13">
        <f>IF('[1]TCE - ANEXO III - Preencher'!H119="","",'[1]TCE - ANEXO III - Preencher'!H119)</f>
        <v>45962</v>
      </c>
      <c r="H110" s="14">
        <f>'[1]TCE - ANEXO III - Preencher'!I119</f>
        <v>0</v>
      </c>
      <c r="I110" s="14">
        <f>'[1]TCE - ANEXO III - Preencher'!J119</f>
        <v>274.05439999999999</v>
      </c>
      <c r="J110" s="14">
        <f>'[1]TCE - ANEXO III - Preencher'!K119</f>
        <v>0</v>
      </c>
      <c r="K110" s="15">
        <f>'[1]TCE - ANEXO III - Preencher'!L119</f>
        <v>202.80241935483801</v>
      </c>
      <c r="L110" s="15">
        <f>'[1]TCE - ANEXO III - Preencher'!M119</f>
        <v>1.52</v>
      </c>
      <c r="M110" s="15">
        <f t="shared" si="7"/>
        <v>201.282419354838</v>
      </c>
      <c r="N110" s="15">
        <f>'[1]TCE - ANEXO III - Preencher'!O119</f>
        <v>5.1838613861386102</v>
      </c>
      <c r="O110" s="15">
        <f>'[1]TCE - ANEXO III - Preencher'!P119</f>
        <v>0</v>
      </c>
      <c r="P110" s="16">
        <f t="shared" si="8"/>
        <v>5.1838613861386102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480.52068074097662</v>
      </c>
    </row>
    <row r="111" spans="1:28" x14ac:dyDescent="0.25">
      <c r="A111" s="8">
        <f>IFERROR(VLOOKUP(B111,'[1]DADOS (OCULTAR)'!$Q$3:$S$136,3,0),"")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JOSELIA EGIDIO PHILOMENO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45962</v>
      </c>
      <c r="H111" s="14">
        <f>'[1]TCE - ANEXO III - Preencher'!I120</f>
        <v>0</v>
      </c>
      <c r="I111" s="14">
        <f>'[1]TCE - ANEXO III - Preencher'!J120</f>
        <v>349.80720000000002</v>
      </c>
      <c r="J111" s="14">
        <f>'[1]TCE - ANEXO III - Preencher'!K120</f>
        <v>0</v>
      </c>
      <c r="K111" s="15">
        <f>'[1]TCE - ANEXO III - Preencher'!L120</f>
        <v>202.80241935483801</v>
      </c>
      <c r="L111" s="15">
        <f>'[1]TCE - ANEXO III - Preencher'!M120</f>
        <v>1.52</v>
      </c>
      <c r="M111" s="15">
        <f t="shared" si="7"/>
        <v>201.282419354838</v>
      </c>
      <c r="N111" s="15">
        <f>'[1]TCE - ANEXO III - Preencher'!O120</f>
        <v>5.1838613861386102</v>
      </c>
      <c r="O111" s="15">
        <f>'[1]TCE - ANEXO III - Preencher'!P120</f>
        <v>0</v>
      </c>
      <c r="P111" s="16">
        <f t="shared" si="8"/>
        <v>5.1838613861386102</v>
      </c>
      <c r="Q111" s="15">
        <f>'[1]TCE - ANEXO III - Preencher'!R120</f>
        <v>187.720365853658</v>
      </c>
      <c r="R111" s="15">
        <f>'[1]TCE - ANEXO III - Preencher'!S120</f>
        <v>91.08</v>
      </c>
      <c r="S111" s="16">
        <f t="shared" si="9"/>
        <v>96.640365853657997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1673.15</v>
      </c>
      <c r="Y111" s="15">
        <f>'[1]TCE - ANEXO III - Preencher'!Z120</f>
        <v>0</v>
      </c>
      <c r="Z111" s="16">
        <f t="shared" si="11"/>
        <v>1673.15</v>
      </c>
      <c r="AA111" s="17" t="str">
        <f>IF('[1]TCE - ANEXO III - Preencher'!AB120="","",'[1]TCE - ANEXO III - Preencher'!AB120)</f>
        <v>PISO ENFERMAGEM</v>
      </c>
      <c r="AB111" s="15">
        <f t="shared" si="6"/>
        <v>2326.0638465946349</v>
      </c>
    </row>
    <row r="112" spans="1:28" x14ac:dyDescent="0.25">
      <c r="A112" s="8">
        <f>IFERROR(VLOOKUP(B112,'[1]DADOS (OCULTAR)'!$Q$3:$S$136,3,0),"")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 xml:space="preserve">JOSENILDO CASSEMIRO DE LIMA 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>
        <f>IF('[1]TCE - ANEXO III - Preencher'!H121="","",'[1]TCE - ANEXO III - Preencher'!H121)</f>
        <v>45962</v>
      </c>
      <c r="H112" s="14">
        <f>'[1]TCE - ANEXO III - Preencher'!I121</f>
        <v>0</v>
      </c>
      <c r="I112" s="14">
        <f>'[1]TCE - ANEXO III - Preencher'!J121</f>
        <v>220.76880000000003</v>
      </c>
      <c r="J112" s="14">
        <f>'[1]TCE - ANEXO III - Preencher'!K121</f>
        <v>0</v>
      </c>
      <c r="K112" s="15">
        <f>'[1]TCE - ANEXO III - Preencher'!L121</f>
        <v>202.80241935483801</v>
      </c>
      <c r="L112" s="15">
        <f>'[1]TCE - ANEXO III - Preencher'!M121</f>
        <v>1.52</v>
      </c>
      <c r="M112" s="15">
        <f t="shared" si="7"/>
        <v>201.282419354838</v>
      </c>
      <c r="N112" s="15">
        <f>'[1]TCE - ANEXO III - Preencher'!O121</f>
        <v>5.1838613861386102</v>
      </c>
      <c r="O112" s="15">
        <f>'[1]TCE - ANEXO III - Preencher'!P121</f>
        <v>0</v>
      </c>
      <c r="P112" s="16">
        <f t="shared" si="8"/>
        <v>5.1838613861386102</v>
      </c>
      <c r="Q112" s="15">
        <f>'[1]TCE - ANEXO III - Preencher'!R121</f>
        <v>187.720365853658</v>
      </c>
      <c r="R112" s="15">
        <f>'[1]TCE - ANEXO III - Preencher'!S121</f>
        <v>91.08</v>
      </c>
      <c r="S112" s="16">
        <f t="shared" si="9"/>
        <v>96.640365853657997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523.8754465946347</v>
      </c>
    </row>
    <row r="113" spans="1:28" x14ac:dyDescent="0.25">
      <c r="A113" s="8">
        <f>IFERROR(VLOOKUP(B113,'[1]DADOS (OCULTAR)'!$Q$3:$S$136,3,0),"")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JOSIANE EMILIANO DE LIMA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2524-05</v>
      </c>
      <c r="G113" s="13">
        <f>IF('[1]TCE - ANEXO III - Preencher'!H122="","",'[1]TCE - ANEXO III - Preencher'!H122)</f>
        <v>45962</v>
      </c>
      <c r="H113" s="14">
        <f>'[1]TCE - ANEXO III - Preencher'!I122</f>
        <v>0</v>
      </c>
      <c r="I113" s="14">
        <f>'[1]TCE - ANEXO III - Preencher'!J122</f>
        <v>328.47040000000004</v>
      </c>
      <c r="J113" s="14">
        <f>'[1]TCE - ANEXO III - Preencher'!K122</f>
        <v>0</v>
      </c>
      <c r="K113" s="15">
        <f>'[1]TCE - ANEXO III - Preencher'!L122</f>
        <v>202.80241935483801</v>
      </c>
      <c r="L113" s="15">
        <f>'[1]TCE - ANEXO III - Preencher'!M122</f>
        <v>2.16</v>
      </c>
      <c r="M113" s="15">
        <f t="shared" si="7"/>
        <v>200.64241935483801</v>
      </c>
      <c r="N113" s="15">
        <f>'[1]TCE - ANEXO III - Preencher'!O122</f>
        <v>5.1838613861386102</v>
      </c>
      <c r="O113" s="15">
        <f>'[1]TCE - ANEXO III - Preencher'!P122</f>
        <v>0</v>
      </c>
      <c r="P113" s="16">
        <f t="shared" si="8"/>
        <v>5.1838613861386102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534.29668074097663</v>
      </c>
    </row>
    <row r="114" spans="1:28" x14ac:dyDescent="0.25">
      <c r="A114" s="8">
        <f>IFERROR(VLOOKUP(B114,'[1]DADOS (OCULTAR)'!$Q$3:$S$136,3,0),"")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JOYCE RAMOS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45962</v>
      </c>
      <c r="H114" s="14">
        <f>'[1]TCE - ANEXO III - Preencher'!I123</f>
        <v>0</v>
      </c>
      <c r="I114" s="14">
        <f>'[1]TCE - ANEXO III - Preencher'!J123</f>
        <v>343.39280000000002</v>
      </c>
      <c r="J114" s="14">
        <f>'[1]TCE - ANEXO III - Preencher'!K123</f>
        <v>0</v>
      </c>
      <c r="K114" s="15">
        <f>'[1]TCE - ANEXO III - Preencher'!L123</f>
        <v>202.80241935483801</v>
      </c>
      <c r="L114" s="15">
        <f>'[1]TCE - ANEXO III - Preencher'!M123</f>
        <v>1.52</v>
      </c>
      <c r="M114" s="15">
        <f t="shared" si="7"/>
        <v>201.282419354838</v>
      </c>
      <c r="N114" s="15">
        <f>'[1]TCE - ANEXO III - Preencher'!O123</f>
        <v>5.1838613861386102</v>
      </c>
      <c r="O114" s="15">
        <f>'[1]TCE - ANEXO III - Preencher'!P123</f>
        <v>0</v>
      </c>
      <c r="P114" s="16">
        <f t="shared" si="8"/>
        <v>5.1838613861386102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1673.15</v>
      </c>
      <c r="Y114" s="15">
        <f>'[1]TCE - ANEXO III - Preencher'!Z123</f>
        <v>0</v>
      </c>
      <c r="Z114" s="16">
        <f t="shared" si="11"/>
        <v>1673.15</v>
      </c>
      <c r="AA114" s="17" t="str">
        <f>IF('[1]TCE - ANEXO III - Preencher'!AB123="","",'[1]TCE - ANEXO III - Preencher'!AB123)</f>
        <v>PISO ENFERMAGEM</v>
      </c>
      <c r="AB114" s="15">
        <f t="shared" si="6"/>
        <v>2223.0090807409765</v>
      </c>
    </row>
    <row r="115" spans="1:28" x14ac:dyDescent="0.25">
      <c r="A115" s="8">
        <f>IFERROR(VLOOKUP(B115,'[1]DADOS (OCULTAR)'!$Q$3:$S$136,3,0),"")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JOZINEIDE ANA DAS NEVES OLIVEIRA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4221-05</v>
      </c>
      <c r="G115" s="13">
        <f>IF('[1]TCE - ANEXO III - Preencher'!H124="","",'[1]TCE - ANEXO III - Preencher'!H124)</f>
        <v>45962</v>
      </c>
      <c r="H115" s="14">
        <f>'[1]TCE - ANEXO III - Preencher'!I124</f>
        <v>0</v>
      </c>
      <c r="I115" s="14">
        <f>'[1]TCE - ANEXO III - Preencher'!J124</f>
        <v>224.29599999999999</v>
      </c>
      <c r="J115" s="14">
        <f>'[1]TCE - ANEXO III - Preencher'!K124</f>
        <v>0</v>
      </c>
      <c r="K115" s="15">
        <f>'[1]TCE - ANEXO III - Preencher'!L124</f>
        <v>202.80241935483801</v>
      </c>
      <c r="L115" s="15">
        <f>'[1]TCE - ANEXO III - Preencher'!M124</f>
        <v>1.52</v>
      </c>
      <c r="M115" s="15">
        <f t="shared" si="7"/>
        <v>201.282419354838</v>
      </c>
      <c r="N115" s="15">
        <f>'[1]TCE - ANEXO III - Preencher'!O124</f>
        <v>5.1838613861386102</v>
      </c>
      <c r="O115" s="15">
        <f>'[1]TCE - ANEXO III - Preencher'!P124</f>
        <v>0</v>
      </c>
      <c r="P115" s="16">
        <f t="shared" si="8"/>
        <v>5.1838613861386102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430.76228074097662</v>
      </c>
    </row>
    <row r="116" spans="1:28" x14ac:dyDescent="0.25">
      <c r="A116" s="8">
        <f>IFERROR(VLOOKUP(B116,'[1]DADOS (OCULTAR)'!$Q$3:$S$136,3,0),"")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 xml:space="preserve">JULIANA ANDRADE DE ALMEIDA LIMA 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2524-05</v>
      </c>
      <c r="G116" s="13">
        <f>IF('[1]TCE - ANEXO III - Preencher'!H125="","",'[1]TCE - ANEXO III - Preencher'!H125)</f>
        <v>45962</v>
      </c>
      <c r="H116" s="14">
        <f>'[1]TCE - ANEXO III - Preencher'!I125</f>
        <v>0</v>
      </c>
      <c r="I116" s="14">
        <f>'[1]TCE - ANEXO III - Preencher'!J125</f>
        <v>195.6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5.1838613861386102</v>
      </c>
      <c r="O116" s="15">
        <f>'[1]TCE - ANEXO III - Preencher'!P125</f>
        <v>0</v>
      </c>
      <c r="P116" s="16">
        <f t="shared" si="8"/>
        <v>5.1838613861386102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200.7838613861386</v>
      </c>
    </row>
    <row r="117" spans="1:28" x14ac:dyDescent="0.25">
      <c r="A117" s="8">
        <f>IFERROR(VLOOKUP(B117,'[1]DADOS (OCULTAR)'!$Q$3:$S$136,3,0),"")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KACILDA MARIA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45962</v>
      </c>
      <c r="H117" s="14">
        <f>'[1]TCE - ANEXO III - Preencher'!I126</f>
        <v>0</v>
      </c>
      <c r="I117" s="14">
        <f>'[1]TCE - ANEXO III - Preencher'!J126</f>
        <v>299.6832</v>
      </c>
      <c r="J117" s="14">
        <f>'[1]TCE - ANEXO III - Preencher'!K126</f>
        <v>0</v>
      </c>
      <c r="K117" s="15">
        <f>'[1]TCE - ANEXO III - Preencher'!L126</f>
        <v>202.80241935483801</v>
      </c>
      <c r="L117" s="15">
        <f>'[1]TCE - ANEXO III - Preencher'!M126</f>
        <v>1.52</v>
      </c>
      <c r="M117" s="15">
        <f t="shared" si="7"/>
        <v>201.282419354838</v>
      </c>
      <c r="N117" s="15">
        <f>'[1]TCE - ANEXO III - Preencher'!O126</f>
        <v>5.1838613861386102</v>
      </c>
      <c r="O117" s="15">
        <f>'[1]TCE - ANEXO III - Preencher'!P126</f>
        <v>0</v>
      </c>
      <c r="P117" s="16">
        <f t="shared" si="8"/>
        <v>5.1838613861386102</v>
      </c>
      <c r="Q117" s="15">
        <f>'[1]TCE - ANEXO III - Preencher'!R126</f>
        <v>187.720365853658</v>
      </c>
      <c r="R117" s="15">
        <f>'[1]TCE - ANEXO III - Preencher'!S126</f>
        <v>91.08</v>
      </c>
      <c r="S117" s="16">
        <f t="shared" si="9"/>
        <v>96.640365853657997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1673.15</v>
      </c>
      <c r="Y117" s="15">
        <f>'[1]TCE - ANEXO III - Preencher'!Z126</f>
        <v>0</v>
      </c>
      <c r="Z117" s="16">
        <f t="shared" si="11"/>
        <v>1673.15</v>
      </c>
      <c r="AA117" s="17" t="str">
        <f>IF('[1]TCE - ANEXO III - Preencher'!AB126="","",'[1]TCE - ANEXO III - Preencher'!AB126)</f>
        <v>PISO ENFERMAGEM</v>
      </c>
      <c r="AB117" s="15">
        <f t="shared" si="6"/>
        <v>2275.9398465946347</v>
      </c>
    </row>
    <row r="118" spans="1:28" x14ac:dyDescent="0.25">
      <c r="A118" s="8">
        <f>IFERROR(VLOOKUP(B118,'[1]DADOS (OCULTAR)'!$Q$3:$S$136,3,0),"")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KARINA MARIA DE SANTANA SALES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5152-10</v>
      </c>
      <c r="G118" s="13">
        <f>IF('[1]TCE - ANEXO III - Preencher'!H127="","",'[1]TCE - ANEXO III - Preencher'!H127)</f>
        <v>45962</v>
      </c>
      <c r="H118" s="14">
        <f>'[1]TCE - ANEXO III - Preencher'!I127</f>
        <v>0</v>
      </c>
      <c r="I118" s="14">
        <f>'[1]TCE - ANEXO III - Preencher'!J127</f>
        <v>194.40400000000002</v>
      </c>
      <c r="J118" s="14">
        <f>'[1]TCE - ANEXO III - Preencher'!K127</f>
        <v>0</v>
      </c>
      <c r="K118" s="15">
        <f>'[1]TCE - ANEXO III - Preencher'!L127</f>
        <v>202.80241935483801</v>
      </c>
      <c r="L118" s="15">
        <f>'[1]TCE - ANEXO III - Preencher'!M127</f>
        <v>1.52</v>
      </c>
      <c r="M118" s="15">
        <f t="shared" si="7"/>
        <v>201.282419354838</v>
      </c>
      <c r="N118" s="15">
        <f>'[1]TCE - ANEXO III - Preencher'!O127</f>
        <v>5.1838613861386102</v>
      </c>
      <c r="O118" s="15">
        <f>'[1]TCE - ANEXO III - Preencher'!P127</f>
        <v>0</v>
      </c>
      <c r="P118" s="16">
        <f t="shared" si="8"/>
        <v>5.1838613861386102</v>
      </c>
      <c r="Q118" s="15">
        <f>'[1]TCE - ANEXO III - Preencher'!R127</f>
        <v>187.720365853658</v>
      </c>
      <c r="R118" s="15">
        <f>'[1]TCE - ANEXO III - Preencher'!S127</f>
        <v>91.08</v>
      </c>
      <c r="S118" s="16">
        <f t="shared" si="9"/>
        <v>96.640365853657997</v>
      </c>
      <c r="T118" s="15">
        <f>'[1]TCE - ANEXO III - Preencher'!U127</f>
        <v>83.7</v>
      </c>
      <c r="U118" s="15">
        <f>'[1]TCE - ANEXO III - Preencher'!V127</f>
        <v>0</v>
      </c>
      <c r="V118" s="16">
        <f t="shared" si="10"/>
        <v>83.7</v>
      </c>
      <c r="W118" s="17" t="str">
        <f>IF('[1]TCE - ANEXO III - Preencher'!X127="","",'[1]TCE - ANEXO III - Preencher'!X127)</f>
        <v>AUXILIO CRECHE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581.21064659463468</v>
      </c>
    </row>
    <row r="119" spans="1:28" x14ac:dyDescent="0.25">
      <c r="A119" s="8">
        <f>IFERROR(VLOOKUP(B119,'[1]DADOS (OCULTAR)'!$Q$3:$S$136,3,0),"")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 xml:space="preserve">KARLA FREITAS NOGUEIRA DA SILVA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4101-05</v>
      </c>
      <c r="G119" s="13">
        <f>IF('[1]TCE - ANEXO III - Preencher'!H128="","",'[1]TCE - ANEXO III - Preencher'!H128)</f>
        <v>45962</v>
      </c>
      <c r="H119" s="14">
        <f>'[1]TCE - ANEXO III - Preencher'!I128</f>
        <v>0</v>
      </c>
      <c r="I119" s="14">
        <f>'[1]TCE - ANEXO III - Preencher'!J128</f>
        <v>1861.2</v>
      </c>
      <c r="J119" s="14">
        <f>'[1]TCE - ANEXO III - Preencher'!K128</f>
        <v>0</v>
      </c>
      <c r="K119" s="15">
        <f>'[1]TCE - ANEXO III - Preencher'!L128</f>
        <v>202.80241935483801</v>
      </c>
      <c r="L119" s="15">
        <f>'[1]TCE - ANEXO III - Preencher'!M128</f>
        <v>15.51</v>
      </c>
      <c r="M119" s="15">
        <f t="shared" si="7"/>
        <v>187.29241935483802</v>
      </c>
      <c r="N119" s="15">
        <f>'[1]TCE - ANEXO III - Preencher'!O128</f>
        <v>5.1838613861386102</v>
      </c>
      <c r="O119" s="15">
        <f>'[1]TCE - ANEXO III - Preencher'!P128</f>
        <v>0</v>
      </c>
      <c r="P119" s="16">
        <f t="shared" si="8"/>
        <v>5.1838613861386102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2053.6762807409768</v>
      </c>
    </row>
    <row r="120" spans="1:28" x14ac:dyDescent="0.25">
      <c r="A120" s="8">
        <f>IFERROR(VLOOKUP(B120,'[1]DADOS (OCULTAR)'!$Q$3:$S$136,3,0),"")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 xml:space="preserve">KAROLINE GOMES DOS SANTOS 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4221-05</v>
      </c>
      <c r="G120" s="13">
        <f>IF('[1]TCE - ANEXO III - Preencher'!H129="","",'[1]TCE - ANEXO III - Preencher'!H129)</f>
        <v>45962</v>
      </c>
      <c r="H120" s="14">
        <f>'[1]TCE - ANEXO III - Preencher'!I129</f>
        <v>0</v>
      </c>
      <c r="I120" s="14">
        <f>'[1]TCE - ANEXO III - Preencher'!J129</f>
        <v>224.77520000000001</v>
      </c>
      <c r="J120" s="14">
        <f>'[1]TCE - ANEXO III - Preencher'!K129</f>
        <v>0</v>
      </c>
      <c r="K120" s="15">
        <f>'[1]TCE - ANEXO III - Preencher'!L129</f>
        <v>202.80241935483801</v>
      </c>
      <c r="L120" s="15">
        <f>'[1]TCE - ANEXO III - Preencher'!M129</f>
        <v>1.52</v>
      </c>
      <c r="M120" s="15">
        <f t="shared" si="7"/>
        <v>201.282419354838</v>
      </c>
      <c r="N120" s="15">
        <f>'[1]TCE - ANEXO III - Preencher'!O129</f>
        <v>5.1838613861386102</v>
      </c>
      <c r="O120" s="15">
        <f>'[1]TCE - ANEXO III - Preencher'!P129</f>
        <v>0</v>
      </c>
      <c r="P120" s="16">
        <f t="shared" si="8"/>
        <v>5.1838613861386102</v>
      </c>
      <c r="Q120" s="15">
        <f>'[1]TCE - ANEXO III - Preencher'!R129</f>
        <v>187.720365853658</v>
      </c>
      <c r="R120" s="15">
        <f>'[1]TCE - ANEXO III - Preencher'!S129</f>
        <v>91.08</v>
      </c>
      <c r="S120" s="16">
        <f t="shared" si="9"/>
        <v>96.640365853657997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527.88184659463468</v>
      </c>
    </row>
    <row r="121" spans="1:28" x14ac:dyDescent="0.25">
      <c r="A121" s="8">
        <f>IFERROR(VLOOKUP(B121,'[1]DADOS (OCULTAR)'!$Q$3:$S$136,3,0),"")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KATIA LIMA BELISARIO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45962</v>
      </c>
      <c r="H121" s="14">
        <f>'[1]TCE - ANEXO III - Preencher'!I130</f>
        <v>0</v>
      </c>
      <c r="I121" s="14">
        <f>'[1]TCE - ANEXO III - Preencher'!J130</f>
        <v>357.56080000000003</v>
      </c>
      <c r="J121" s="14">
        <f>'[1]TCE - ANEXO III - Preencher'!K130</f>
        <v>0</v>
      </c>
      <c r="K121" s="15">
        <f>'[1]TCE - ANEXO III - Preencher'!L130</f>
        <v>202.80241935483801</v>
      </c>
      <c r="L121" s="15">
        <f>'[1]TCE - ANEXO III - Preencher'!M130</f>
        <v>1.52</v>
      </c>
      <c r="M121" s="15">
        <f t="shared" si="7"/>
        <v>201.282419354838</v>
      </c>
      <c r="N121" s="15">
        <f>'[1]TCE - ANEXO III - Preencher'!O130</f>
        <v>5.1838613861386102</v>
      </c>
      <c r="O121" s="15">
        <f>'[1]TCE - ANEXO III - Preencher'!P130</f>
        <v>0</v>
      </c>
      <c r="P121" s="16">
        <f t="shared" si="8"/>
        <v>5.1838613861386102</v>
      </c>
      <c r="Q121" s="15">
        <f>'[1]TCE - ANEXO III - Preencher'!R130</f>
        <v>187.720365853658</v>
      </c>
      <c r="R121" s="15">
        <f>'[1]TCE - ANEXO III - Preencher'!S130</f>
        <v>91.08</v>
      </c>
      <c r="S121" s="16">
        <f t="shared" si="9"/>
        <v>96.640365853657997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1673.15</v>
      </c>
      <c r="Y121" s="15">
        <f>'[1]TCE - ANEXO III - Preencher'!Z130</f>
        <v>0</v>
      </c>
      <c r="Z121" s="16">
        <f t="shared" si="11"/>
        <v>1673.15</v>
      </c>
      <c r="AA121" s="17" t="str">
        <f>IF('[1]TCE - ANEXO III - Preencher'!AB130="","",'[1]TCE - ANEXO III - Preencher'!AB130)</f>
        <v>PISO ENFERMAGEM</v>
      </c>
      <c r="AB121" s="15">
        <f t="shared" si="6"/>
        <v>2333.8174465946349</v>
      </c>
    </row>
    <row r="122" spans="1:28" x14ac:dyDescent="0.25">
      <c r="A122" s="8">
        <f>IFERROR(VLOOKUP(B122,'[1]DADOS (OCULTAR)'!$Q$3:$S$136,3,0),"")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LAIS BEZERRA PERRUSI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2251-25</v>
      </c>
      <c r="G122" s="13">
        <f>IF('[1]TCE - ANEXO III - Preencher'!H131="","",'[1]TCE - ANEXO III - Preencher'!H131)</f>
        <v>45962</v>
      </c>
      <c r="H122" s="14">
        <f>'[1]TCE - ANEXO III - Preencher'!I131</f>
        <v>0</v>
      </c>
      <c r="I122" s="14">
        <f>'[1]TCE - ANEXO III - Preencher'!J131</f>
        <v>403.08640000000003</v>
      </c>
      <c r="J122" s="14">
        <f>'[1]TCE - ANEXO III - Preencher'!K131</f>
        <v>0</v>
      </c>
      <c r="K122" s="15">
        <f>'[1]TCE - ANEXO III - Preencher'!L131</f>
        <v>202.80241935483801</v>
      </c>
      <c r="L122" s="15">
        <f>'[1]TCE - ANEXO III - Preencher'!M131</f>
        <v>2.2400000000000002</v>
      </c>
      <c r="M122" s="15">
        <f t="shared" si="7"/>
        <v>200.562419354838</v>
      </c>
      <c r="N122" s="15">
        <f>'[1]TCE - ANEXO III - Preencher'!O131</f>
        <v>5.1838613861386102</v>
      </c>
      <c r="O122" s="15">
        <f>'[1]TCE - ANEXO III - Preencher'!P131</f>
        <v>3.29</v>
      </c>
      <c r="P122" s="16">
        <f t="shared" si="8"/>
        <v>1.8938613861386102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605.54268074097661</v>
      </c>
    </row>
    <row r="123" spans="1:28" x14ac:dyDescent="0.25">
      <c r="A123" s="8">
        <f>IFERROR(VLOOKUP(B123,'[1]DADOS (OCULTAR)'!$Q$3:$S$136,3,0),"")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LARISSA DE ARAUJO SILVA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>
        <f>IF('[1]TCE - ANEXO III - Preencher'!H132="","",'[1]TCE - ANEXO III - Preencher'!H132)</f>
        <v>45962</v>
      </c>
      <c r="H123" s="14">
        <f>'[1]TCE - ANEXO III - Preencher'!I132</f>
        <v>0</v>
      </c>
      <c r="I123" s="14">
        <f>'[1]TCE - ANEXO III - Preencher'!J132</f>
        <v>234.34720000000002</v>
      </c>
      <c r="J123" s="14">
        <f>'[1]TCE - ANEXO III - Preencher'!K132</f>
        <v>0</v>
      </c>
      <c r="K123" s="15">
        <f>'[1]TCE - ANEXO III - Preencher'!L132</f>
        <v>202.80241935483801</v>
      </c>
      <c r="L123" s="15">
        <f>'[1]TCE - ANEXO III - Preencher'!M132</f>
        <v>2.15</v>
      </c>
      <c r="M123" s="15">
        <f t="shared" si="7"/>
        <v>200.652419354838</v>
      </c>
      <c r="N123" s="15">
        <f>'[1]TCE - ANEXO III - Preencher'!O132</f>
        <v>5.1838613861386102</v>
      </c>
      <c r="O123" s="15">
        <f>'[1]TCE - ANEXO III - Preencher'!P132</f>
        <v>0</v>
      </c>
      <c r="P123" s="16">
        <f t="shared" si="8"/>
        <v>5.1838613861386102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440.18348074097668</v>
      </c>
    </row>
    <row r="124" spans="1:28" x14ac:dyDescent="0.25">
      <c r="A124" s="8">
        <f>IFERROR(VLOOKUP(B124,'[1]DADOS (OCULTAR)'!$Q$3:$S$136,3,0),"")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LAURA MARIA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5135-05</v>
      </c>
      <c r="G124" s="13">
        <f>IF('[1]TCE - ANEXO III - Preencher'!H133="","",'[1]TCE - ANEXO III - Preencher'!H133)</f>
        <v>45962</v>
      </c>
      <c r="H124" s="14">
        <f>'[1]TCE - ANEXO III - Preencher'!I133</f>
        <v>0</v>
      </c>
      <c r="I124" s="14">
        <f>'[1]TCE - ANEXO III - Preencher'!J133</f>
        <v>208.30959999999999</v>
      </c>
      <c r="J124" s="14">
        <f>'[1]TCE - ANEXO III - Preencher'!K133</f>
        <v>0</v>
      </c>
      <c r="K124" s="15">
        <f>'[1]TCE - ANEXO III - Preencher'!L133</f>
        <v>202.80241935483801</v>
      </c>
      <c r="L124" s="15">
        <f>'[1]TCE - ANEXO III - Preencher'!M133</f>
        <v>1.52</v>
      </c>
      <c r="M124" s="15">
        <f t="shared" si="7"/>
        <v>201.282419354838</v>
      </c>
      <c r="N124" s="15">
        <f>'[1]TCE - ANEXO III - Preencher'!O133</f>
        <v>5.1838613861386102</v>
      </c>
      <c r="O124" s="15">
        <f>'[1]TCE - ANEXO III - Preencher'!P133</f>
        <v>0</v>
      </c>
      <c r="P124" s="16">
        <f t="shared" si="8"/>
        <v>5.1838613861386102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414.77588074097662</v>
      </c>
    </row>
    <row r="125" spans="1:28" x14ac:dyDescent="0.25">
      <c r="A125" s="8">
        <f>IFERROR(VLOOKUP(B125,'[1]DADOS (OCULTAR)'!$Q$3:$S$136,3,0),"")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 xml:space="preserve">LEANDRO FRANCISCO DA SILVA 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5174-10</v>
      </c>
      <c r="G125" s="13">
        <f>IF('[1]TCE - ANEXO III - Preencher'!H134="","",'[1]TCE - ANEXO III - Preencher'!H134)</f>
        <v>45962</v>
      </c>
      <c r="H125" s="14">
        <f>'[1]TCE - ANEXO III - Preencher'!I134</f>
        <v>0</v>
      </c>
      <c r="I125" s="14">
        <f>'[1]TCE - ANEXO III - Preencher'!J134</f>
        <v>268.23520000000002</v>
      </c>
      <c r="J125" s="14">
        <f>'[1]TCE - ANEXO III - Preencher'!K134</f>
        <v>0</v>
      </c>
      <c r="K125" s="15">
        <f>'[1]TCE - ANEXO III - Preencher'!L134</f>
        <v>202.80241935483801</v>
      </c>
      <c r="L125" s="15">
        <f>'[1]TCE - ANEXO III - Preencher'!M134</f>
        <v>0.1</v>
      </c>
      <c r="M125" s="15">
        <f t="shared" si="7"/>
        <v>202.70241935483801</v>
      </c>
      <c r="N125" s="15">
        <f>'[1]TCE - ANEXO III - Preencher'!O134</f>
        <v>5.1838613861386102</v>
      </c>
      <c r="O125" s="15">
        <f>'[1]TCE - ANEXO III - Preencher'!P134</f>
        <v>0</v>
      </c>
      <c r="P125" s="16">
        <f t="shared" si="8"/>
        <v>5.1838613861386102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476.12148074097666</v>
      </c>
    </row>
    <row r="126" spans="1:28" x14ac:dyDescent="0.25">
      <c r="A126" s="8">
        <f>IFERROR(VLOOKUP(B126,'[1]DADOS (OCULTAR)'!$Q$3:$S$136,3,0),"")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LETICIA FRANÇA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45962</v>
      </c>
      <c r="H126" s="14">
        <f>'[1]TCE - ANEXO III - Preencher'!I135</f>
        <v>0</v>
      </c>
      <c r="I126" s="14">
        <f>'[1]TCE - ANEXO III - Preencher'!J135</f>
        <v>356.99279999999999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5.1838613861386102</v>
      </c>
      <c r="O126" s="15">
        <f>'[1]TCE - ANEXO III - Preencher'!P135</f>
        <v>0</v>
      </c>
      <c r="P126" s="16">
        <f t="shared" si="8"/>
        <v>5.1838613861386102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2298.9499999999998</v>
      </c>
      <c r="Y126" s="15">
        <f>'[1]TCE - ANEXO III - Preencher'!Z135</f>
        <v>0</v>
      </c>
      <c r="Z126" s="16">
        <f t="shared" si="11"/>
        <v>2298.9499999999998</v>
      </c>
      <c r="AA126" s="17" t="str">
        <f>IF('[1]TCE - ANEXO III - Preencher'!AB135="","",'[1]TCE - ANEXO III - Preencher'!AB135)</f>
        <v>PISO ENFERMAGEM</v>
      </c>
      <c r="AB126" s="15">
        <f t="shared" si="6"/>
        <v>2661.1266613861385</v>
      </c>
    </row>
    <row r="127" spans="1:28" x14ac:dyDescent="0.25">
      <c r="A127" s="8">
        <f>IFERROR(VLOOKUP(B127,'[1]DADOS (OCULTAR)'!$Q$3:$S$136,3,0),"")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 xml:space="preserve">LETICIA PARISI DE LIMA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45962</v>
      </c>
      <c r="H127" s="14">
        <f>'[1]TCE - ANEXO III - Preencher'!I136</f>
        <v>0</v>
      </c>
      <c r="I127" s="14">
        <f>'[1]TCE - ANEXO III - Preencher'!J136</f>
        <v>425.22800000000007</v>
      </c>
      <c r="J127" s="14">
        <f>'[1]TCE - ANEXO III - Preencher'!K136</f>
        <v>0</v>
      </c>
      <c r="K127" s="15">
        <f>'[1]TCE - ANEXO III - Preencher'!L136</f>
        <v>202.80241935483801</v>
      </c>
      <c r="L127" s="15">
        <f>'[1]TCE - ANEXO III - Preencher'!M136</f>
        <v>0.12</v>
      </c>
      <c r="M127" s="15">
        <f t="shared" si="7"/>
        <v>202.682419354838</v>
      </c>
      <c r="N127" s="15">
        <f>'[1]TCE - ANEXO III - Preencher'!O136</f>
        <v>5.1838613861386102</v>
      </c>
      <c r="O127" s="15">
        <f>'[1]TCE - ANEXO III - Preencher'!P136</f>
        <v>0</v>
      </c>
      <c r="P127" s="16">
        <f t="shared" si="8"/>
        <v>5.1838613861386102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2298.9499999999998</v>
      </c>
      <c r="Y127" s="15">
        <f>'[1]TCE - ANEXO III - Preencher'!Z136</f>
        <v>0</v>
      </c>
      <c r="Z127" s="16">
        <f t="shared" si="11"/>
        <v>2298.9499999999998</v>
      </c>
      <c r="AA127" s="17" t="str">
        <f>IF('[1]TCE - ANEXO III - Preencher'!AB136="","",'[1]TCE - ANEXO III - Preencher'!AB136)</f>
        <v>PISO ENFERMAGEM</v>
      </c>
      <c r="AB127" s="15">
        <f t="shared" si="6"/>
        <v>2932.0442807409763</v>
      </c>
    </row>
    <row r="128" spans="1:28" x14ac:dyDescent="0.25">
      <c r="A128" s="8">
        <f>IFERROR(VLOOKUP(B128,'[1]DADOS (OCULTAR)'!$Q$3:$S$136,3,0),"")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LIDIA GOMES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45962</v>
      </c>
      <c r="H128" s="14">
        <f>'[1]TCE - ANEXO III - Preencher'!I137</f>
        <v>0</v>
      </c>
      <c r="I128" s="14">
        <f>'[1]TCE - ANEXO III - Preencher'!J137</f>
        <v>350.77280000000002</v>
      </c>
      <c r="J128" s="14">
        <f>'[1]TCE - ANEXO III - Preencher'!K137</f>
        <v>0</v>
      </c>
      <c r="K128" s="15">
        <f>'[1]TCE - ANEXO III - Preencher'!L137</f>
        <v>202.80241935483801</v>
      </c>
      <c r="L128" s="15">
        <f>'[1]TCE - ANEXO III - Preencher'!M137</f>
        <v>1.52</v>
      </c>
      <c r="M128" s="15">
        <f t="shared" si="7"/>
        <v>201.282419354838</v>
      </c>
      <c r="N128" s="15">
        <f>'[1]TCE - ANEXO III - Preencher'!O137</f>
        <v>5.1838613861386102</v>
      </c>
      <c r="O128" s="15">
        <f>'[1]TCE - ANEXO III - Preencher'!P137</f>
        <v>0</v>
      </c>
      <c r="P128" s="16">
        <f t="shared" si="8"/>
        <v>5.1838613861386102</v>
      </c>
      <c r="Q128" s="15">
        <f>'[1]TCE - ANEXO III - Preencher'!R137</f>
        <v>187.720365853658</v>
      </c>
      <c r="R128" s="15">
        <f>'[1]TCE - ANEXO III - Preencher'!S137</f>
        <v>91.08</v>
      </c>
      <c r="S128" s="16">
        <f t="shared" si="9"/>
        <v>96.640365853657997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1673.15</v>
      </c>
      <c r="Y128" s="15">
        <f>'[1]TCE - ANEXO III - Preencher'!Z137</f>
        <v>0</v>
      </c>
      <c r="Z128" s="16">
        <f t="shared" si="11"/>
        <v>1673.15</v>
      </c>
      <c r="AA128" s="17" t="str">
        <f>IF('[1]TCE - ANEXO III - Preencher'!AB137="","",'[1]TCE - ANEXO III - Preencher'!AB137)</f>
        <v>PISO ENFERMAGEM</v>
      </c>
      <c r="AB128" s="15">
        <f t="shared" si="6"/>
        <v>2327.0294465946345</v>
      </c>
    </row>
    <row r="129" spans="1:28" x14ac:dyDescent="0.25">
      <c r="A129" s="8">
        <f>IFERROR(VLOOKUP(B129,'[1]DADOS (OCULTAR)'!$Q$3:$S$136,3,0),"")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 xml:space="preserve">LILIANE DE ARAUJO LEITE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45962</v>
      </c>
      <c r="H129" s="14">
        <f>'[1]TCE - ANEXO III - Preencher'!I138</f>
        <v>0</v>
      </c>
      <c r="I129" s="14">
        <f>'[1]TCE - ANEXO III - Preencher'!J138</f>
        <v>344.12400000000002</v>
      </c>
      <c r="J129" s="14">
        <f>'[1]TCE - ANEXO III - Preencher'!K138</f>
        <v>0</v>
      </c>
      <c r="K129" s="15">
        <f>'[1]TCE - ANEXO III - Preencher'!L138</f>
        <v>202.80241935483801</v>
      </c>
      <c r="L129" s="15">
        <f>'[1]TCE - ANEXO III - Preencher'!M138</f>
        <v>1.52</v>
      </c>
      <c r="M129" s="15">
        <f t="shared" si="7"/>
        <v>201.282419354838</v>
      </c>
      <c r="N129" s="15">
        <f>'[1]TCE - ANEXO III - Preencher'!O138</f>
        <v>5.1838613861386102</v>
      </c>
      <c r="O129" s="15">
        <f>'[1]TCE - ANEXO III - Preencher'!P138</f>
        <v>0</v>
      </c>
      <c r="P129" s="16">
        <f t="shared" si="8"/>
        <v>5.1838613861386102</v>
      </c>
      <c r="Q129" s="15">
        <f>'[1]TCE - ANEXO III - Preencher'!R138</f>
        <v>187.720365853658</v>
      </c>
      <c r="R129" s="15">
        <f>'[1]TCE - ANEXO III - Preencher'!S138</f>
        <v>91.08</v>
      </c>
      <c r="S129" s="16">
        <f t="shared" si="9"/>
        <v>96.640365853657997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1673.15</v>
      </c>
      <c r="Y129" s="15">
        <f>'[1]TCE - ANEXO III - Preencher'!Z138</f>
        <v>0</v>
      </c>
      <c r="Z129" s="16">
        <f t="shared" si="11"/>
        <v>1673.15</v>
      </c>
      <c r="AA129" s="17" t="str">
        <f>IF('[1]TCE - ANEXO III - Preencher'!AB138="","",'[1]TCE - ANEXO III - Preencher'!AB138)</f>
        <v>PISO ENFERMAGEM</v>
      </c>
      <c r="AB129" s="15">
        <f t="shared" si="6"/>
        <v>2320.3806465946345</v>
      </c>
    </row>
    <row r="130" spans="1:28" x14ac:dyDescent="0.25">
      <c r="A130" s="8">
        <f>IFERROR(VLOOKUP(B130,'[1]DADOS (OCULTAR)'!$Q$3:$S$136,3,0),"")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LILLIAN SILVA DO NASCIMENTO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45962</v>
      </c>
      <c r="H130" s="14">
        <f>'[1]TCE - ANEXO III - Preencher'!I139</f>
        <v>0</v>
      </c>
      <c r="I130" s="14">
        <f>'[1]TCE - ANEXO III - Preencher'!J139</f>
        <v>394.24080000000004</v>
      </c>
      <c r="J130" s="14">
        <f>'[1]TCE - ANEXO III - Preencher'!K139</f>
        <v>0</v>
      </c>
      <c r="K130" s="15">
        <f>'[1]TCE - ANEXO III - Preencher'!L139</f>
        <v>202.80241935483801</v>
      </c>
      <c r="L130" s="15">
        <f>'[1]TCE - ANEXO III - Preencher'!M139</f>
        <v>2.04</v>
      </c>
      <c r="M130" s="15">
        <f t="shared" si="7"/>
        <v>200.76241935483802</v>
      </c>
      <c r="N130" s="15">
        <f>'[1]TCE - ANEXO III - Preencher'!O139</f>
        <v>5.1838613861386102</v>
      </c>
      <c r="O130" s="15">
        <f>'[1]TCE - ANEXO III - Preencher'!P139</f>
        <v>0</v>
      </c>
      <c r="P130" s="16">
        <f t="shared" si="8"/>
        <v>5.1838613861386102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2113.7199999999998</v>
      </c>
      <c r="Y130" s="15">
        <f>'[1]TCE - ANEXO III - Preencher'!Z139</f>
        <v>0</v>
      </c>
      <c r="Z130" s="16">
        <f t="shared" si="11"/>
        <v>2113.7199999999998</v>
      </c>
      <c r="AA130" s="17" t="str">
        <f>IF('[1]TCE - ANEXO III - Preencher'!AB139="","",'[1]TCE - ANEXO III - Preencher'!AB139)</f>
        <v>PISO ENFERMAGEM</v>
      </c>
      <c r="AB130" s="15">
        <f t="shared" si="6"/>
        <v>2713.9070807409762</v>
      </c>
    </row>
    <row r="131" spans="1:28" x14ac:dyDescent="0.25">
      <c r="A131" s="8">
        <f>IFERROR(VLOOKUP(B131,'[1]DADOS (OCULTAR)'!$Q$3:$S$136,3,0),"")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LINDENBERG NICODEMOS DE OLIVEIRA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45962</v>
      </c>
      <c r="H131" s="14">
        <f>'[1]TCE - ANEXO III - Preencher'!I140</f>
        <v>0</v>
      </c>
      <c r="I131" s="14">
        <f>'[1]TCE - ANEXO III - Preencher'!J140</f>
        <v>353.53440000000001</v>
      </c>
      <c r="J131" s="14">
        <f>'[1]TCE - ANEXO III - Preencher'!K140</f>
        <v>0</v>
      </c>
      <c r="K131" s="15">
        <f>'[1]TCE - ANEXO III - Preencher'!L140</f>
        <v>202.80241935483801</v>
      </c>
      <c r="L131" s="15">
        <f>'[1]TCE - ANEXO III - Preencher'!M140</f>
        <v>1.86</v>
      </c>
      <c r="M131" s="15">
        <f t="shared" si="7"/>
        <v>200.94241935483799</v>
      </c>
      <c r="N131" s="15">
        <f>'[1]TCE - ANEXO III - Preencher'!O140</f>
        <v>5.1838613861386102</v>
      </c>
      <c r="O131" s="15">
        <f>'[1]TCE - ANEXO III - Preencher'!P140</f>
        <v>0</v>
      </c>
      <c r="P131" s="16">
        <f t="shared" si="8"/>
        <v>5.1838613861386102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2298.9499999999998</v>
      </c>
      <c r="Y131" s="15">
        <f>'[1]TCE - ANEXO III - Preencher'!Z140</f>
        <v>0</v>
      </c>
      <c r="Z131" s="16">
        <f t="shared" si="11"/>
        <v>2298.9499999999998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2858.6106807409765</v>
      </c>
    </row>
    <row r="132" spans="1:28" x14ac:dyDescent="0.25">
      <c r="A132" s="8">
        <f>IFERROR(VLOOKUP(B132,'[1]DADOS (OCULTAR)'!$Q$3:$S$136,3,0),"")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LORANE FRANCA DE ANDRADE CUNHA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2236-05</v>
      </c>
      <c r="G132" s="13">
        <f>IF('[1]TCE - ANEXO III - Preencher'!H141="","",'[1]TCE - ANEXO III - Preencher'!H141)</f>
        <v>45962</v>
      </c>
      <c r="H132" s="14">
        <f>'[1]TCE - ANEXO III - Preencher'!I141</f>
        <v>0</v>
      </c>
      <c r="I132" s="14">
        <f>'[1]TCE - ANEXO III - Preencher'!J141</f>
        <v>297.65280000000001</v>
      </c>
      <c r="J132" s="14">
        <f>'[1]TCE - ANEXO III - Preencher'!K141</f>
        <v>0</v>
      </c>
      <c r="K132" s="15">
        <f>'[1]TCE - ANEXO III - Preencher'!L141</f>
        <v>202.80241935483801</v>
      </c>
      <c r="L132" s="15">
        <f>'[1]TCE - ANEXO III - Preencher'!M141</f>
        <v>1.96</v>
      </c>
      <c r="M132" s="15">
        <f t="shared" ref="M132:M195" si="13">K132-L132</f>
        <v>200.842419354838</v>
      </c>
      <c r="N132" s="15">
        <f>'[1]TCE - ANEXO III - Preencher'!O141</f>
        <v>5.1838613861386102</v>
      </c>
      <c r="O132" s="15">
        <f>'[1]TCE - ANEXO III - Preencher'!P141</f>
        <v>0</v>
      </c>
      <c r="P132" s="16">
        <f t="shared" ref="P132:P195" si="14">N132-O132</f>
        <v>5.1838613861386102</v>
      </c>
      <c r="Q132" s="15">
        <f>'[1]TCE - ANEXO III - Preencher'!R141</f>
        <v>187.720365853658</v>
      </c>
      <c r="R132" s="15">
        <f>'[1]TCE - ANEXO III - Preencher'!S141</f>
        <v>117.83</v>
      </c>
      <c r="S132" s="16">
        <f t="shared" ref="S132:S195" si="15">Q132-R132</f>
        <v>69.890365853657997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573.56944659463466</v>
      </c>
    </row>
    <row r="133" spans="1:28" x14ac:dyDescent="0.25">
      <c r="A133" s="8">
        <f>IFERROR(VLOOKUP(B133,'[1]DADOS (OCULTAR)'!$Q$3:$S$136,3,0),"")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LUCAS LEANDRO MARQUES DOS SANTOS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>
        <f>IF('[1]TCE - ANEXO III - Preencher'!H142="","",'[1]TCE - ANEXO III - Preencher'!H142)</f>
        <v>45962</v>
      </c>
      <c r="H133" s="14">
        <f>'[1]TCE - ANEXO III - Preencher'!I142</f>
        <v>0</v>
      </c>
      <c r="I133" s="14">
        <f>'[1]TCE - ANEXO III - Preencher'!J142</f>
        <v>30.498000000000001</v>
      </c>
      <c r="J133" s="14">
        <f>'[1]TCE - ANEXO III - Preencher'!K142</f>
        <v>0</v>
      </c>
      <c r="K133" s="15">
        <f>'[1]TCE - ANEXO III - Preencher'!L142</f>
        <v>202.80241935483801</v>
      </c>
      <c r="L133" s="15">
        <f>'[1]TCE - ANEXO III - Preencher'!M142</f>
        <v>0.71</v>
      </c>
      <c r="M133" s="15">
        <f t="shared" si="13"/>
        <v>202.092419354838</v>
      </c>
      <c r="N133" s="15">
        <f>'[1]TCE - ANEXO III - Preencher'!O142</f>
        <v>5.1838613861386102</v>
      </c>
      <c r="O133" s="15">
        <f>'[1]TCE - ANEXO III - Preencher'!P142</f>
        <v>0</v>
      </c>
      <c r="P133" s="16">
        <f t="shared" si="14"/>
        <v>5.1838613861386102</v>
      </c>
      <c r="Q133" s="15">
        <f>'[1]TCE - ANEXO III - Preencher'!R142</f>
        <v>187.720365853658</v>
      </c>
      <c r="R133" s="15">
        <f>'[1]TCE - ANEXO III - Preencher'!S142</f>
        <v>42.78</v>
      </c>
      <c r="S133" s="16">
        <f t="shared" si="15"/>
        <v>144.94036585365799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382.71464659463459</v>
      </c>
    </row>
    <row r="134" spans="1:28" x14ac:dyDescent="0.25">
      <c r="A134" s="8">
        <f>IFERROR(VLOOKUP(B134,'[1]DADOS (OCULTAR)'!$Q$3:$S$136,3,0),"")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LUCAS PAULO DE FRANÇA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45962</v>
      </c>
      <c r="H134" s="14">
        <f>'[1]TCE - ANEXO III - Preencher'!I143</f>
        <v>0</v>
      </c>
      <c r="I134" s="14">
        <f>'[1]TCE - ANEXO III - Preencher'!J143</f>
        <v>352.83679999999998</v>
      </c>
      <c r="J134" s="14">
        <f>'[1]TCE - ANEXO III - Preencher'!K143</f>
        <v>0</v>
      </c>
      <c r="K134" s="15">
        <f>'[1]TCE - ANEXO III - Preencher'!L143</f>
        <v>202.80241935483801</v>
      </c>
      <c r="L134" s="15">
        <f>'[1]TCE - ANEXO III - Preencher'!M143</f>
        <v>1.52</v>
      </c>
      <c r="M134" s="15">
        <f t="shared" si="13"/>
        <v>201.282419354838</v>
      </c>
      <c r="N134" s="15">
        <f>'[1]TCE - ANEXO III - Preencher'!O143</f>
        <v>5.1838613861386102</v>
      </c>
      <c r="O134" s="15">
        <f>'[1]TCE - ANEXO III - Preencher'!P143</f>
        <v>0</v>
      </c>
      <c r="P134" s="16">
        <f t="shared" si="14"/>
        <v>5.1838613861386102</v>
      </c>
      <c r="Q134" s="15">
        <f>'[1]TCE - ANEXO III - Preencher'!R143</f>
        <v>187.720365853658</v>
      </c>
      <c r="R134" s="15">
        <f>'[1]TCE - ANEXO III - Preencher'!S143</f>
        <v>91.08</v>
      </c>
      <c r="S134" s="16">
        <f t="shared" si="15"/>
        <v>96.640365853657997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1673.15</v>
      </c>
      <c r="Y134" s="15">
        <f>'[1]TCE - ANEXO III - Preencher'!Z143</f>
        <v>0</v>
      </c>
      <c r="Z134" s="16">
        <f t="shared" si="17"/>
        <v>1673.15</v>
      </c>
      <c r="AA134" s="17" t="str">
        <f>IF('[1]TCE - ANEXO III - Preencher'!AB143="","",'[1]TCE - ANEXO III - Preencher'!AB143)</f>
        <v>PISO ENFERMAGEM</v>
      </c>
      <c r="AB134" s="15">
        <f t="shared" si="12"/>
        <v>2329.0934465946348</v>
      </c>
    </row>
    <row r="135" spans="1:28" x14ac:dyDescent="0.25">
      <c r="A135" s="8">
        <f>IFERROR(VLOOKUP(B135,'[1]DADOS (OCULTAR)'!$Q$3:$S$136,3,0),"")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LUCIANA MARIA DUTRA FERNANDES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2516-05</v>
      </c>
      <c r="G135" s="13">
        <f>IF('[1]TCE - ANEXO III - Preencher'!H144="","",'[1]TCE - ANEXO III - Preencher'!H144)</f>
        <v>45962</v>
      </c>
      <c r="H135" s="14">
        <f>'[1]TCE - ANEXO III - Preencher'!I144</f>
        <v>0</v>
      </c>
      <c r="I135" s="14">
        <f>'[1]TCE - ANEXO III - Preencher'!J144</f>
        <v>283.64</v>
      </c>
      <c r="J135" s="14">
        <f>'[1]TCE - ANEXO III - Preencher'!K144</f>
        <v>0</v>
      </c>
      <c r="K135" s="15">
        <f>'[1]TCE - ANEXO III - Preencher'!L144</f>
        <v>202.80241935483801</v>
      </c>
      <c r="L135" s="15">
        <f>'[1]TCE - ANEXO III - Preencher'!M144</f>
        <v>2.0699999999999998</v>
      </c>
      <c r="M135" s="15">
        <f t="shared" si="13"/>
        <v>200.73241935483802</v>
      </c>
      <c r="N135" s="15">
        <f>'[1]TCE - ANEXO III - Preencher'!O144</f>
        <v>5.1838613861386102</v>
      </c>
      <c r="O135" s="15">
        <f>'[1]TCE - ANEXO III - Preencher'!P144</f>
        <v>0</v>
      </c>
      <c r="P135" s="16">
        <f t="shared" si="14"/>
        <v>5.1838613861386102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489.55628074097666</v>
      </c>
    </row>
    <row r="136" spans="1:28" x14ac:dyDescent="0.25">
      <c r="A136" s="8">
        <f>IFERROR(VLOOKUP(B136,'[1]DADOS (OCULTAR)'!$Q$3:$S$136,3,0),"")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LUCIANA MARIA GOMES DIAS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45962</v>
      </c>
      <c r="H136" s="14">
        <f>'[1]TCE - ANEXO III - Preencher'!I145</f>
        <v>0</v>
      </c>
      <c r="I136" s="14">
        <f>'[1]TCE - ANEXO III - Preencher'!J145</f>
        <v>351.33519999999999</v>
      </c>
      <c r="J136" s="14">
        <f>'[1]TCE - ANEXO III - Preencher'!K145</f>
        <v>0</v>
      </c>
      <c r="K136" s="15">
        <f>'[1]TCE - ANEXO III - Preencher'!L145</f>
        <v>202.80241935483801</v>
      </c>
      <c r="L136" s="15">
        <f>'[1]TCE - ANEXO III - Preencher'!M145</f>
        <v>1.52</v>
      </c>
      <c r="M136" s="15">
        <f t="shared" si="13"/>
        <v>201.282419354838</v>
      </c>
      <c r="N136" s="15">
        <f>'[1]TCE - ANEXO III - Preencher'!O145</f>
        <v>5.1838613861386102</v>
      </c>
      <c r="O136" s="15">
        <f>'[1]TCE - ANEXO III - Preencher'!P145</f>
        <v>0</v>
      </c>
      <c r="P136" s="16">
        <f t="shared" si="14"/>
        <v>5.1838613861386102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1673.15</v>
      </c>
      <c r="Y136" s="15">
        <f>'[1]TCE - ANEXO III - Preencher'!Z145</f>
        <v>0</v>
      </c>
      <c r="Z136" s="16">
        <f t="shared" si="17"/>
        <v>1673.15</v>
      </c>
      <c r="AA136" s="17" t="str">
        <f>IF('[1]TCE - ANEXO III - Preencher'!AB145="","",'[1]TCE - ANEXO III - Preencher'!AB145)</f>
        <v>PISO ENFERMAGEM</v>
      </c>
      <c r="AB136" s="15">
        <f t="shared" si="12"/>
        <v>2230.9514807409769</v>
      </c>
    </row>
    <row r="137" spans="1:28" x14ac:dyDescent="0.25">
      <c r="A137" s="8">
        <f>IFERROR(VLOOKUP(B137,'[1]DADOS (OCULTAR)'!$Q$3:$S$136,3,0),"")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MAISA LEAO ATAIDE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7823-20</v>
      </c>
      <c r="G137" s="13">
        <f>IF('[1]TCE - ANEXO III - Preencher'!H146="","",'[1]TCE - ANEXO III - Preencher'!H146)</f>
        <v>45962</v>
      </c>
      <c r="H137" s="14">
        <f>'[1]TCE - ANEXO III - Preencher'!I146</f>
        <v>0</v>
      </c>
      <c r="I137" s="14">
        <f>'[1]TCE - ANEXO III - Preencher'!J146</f>
        <v>212.84639999999999</v>
      </c>
      <c r="J137" s="14">
        <f>'[1]TCE - ANEXO III - Preencher'!K146</f>
        <v>0</v>
      </c>
      <c r="K137" s="15">
        <f>'[1]TCE - ANEXO III - Preencher'!L146</f>
        <v>202.80241935483801</v>
      </c>
      <c r="L137" s="15">
        <f>'[1]TCE - ANEXO III - Preencher'!M146</f>
        <v>1.22</v>
      </c>
      <c r="M137" s="15">
        <f t="shared" si="13"/>
        <v>201.58241935483801</v>
      </c>
      <c r="N137" s="15">
        <f>'[1]TCE - ANEXO III - Preencher'!O146</f>
        <v>5.1838613861386102</v>
      </c>
      <c r="O137" s="15">
        <f>'[1]TCE - ANEXO III - Preencher'!P146</f>
        <v>0</v>
      </c>
      <c r="P137" s="16">
        <f t="shared" si="14"/>
        <v>5.1838613861386102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419.6126807409766</v>
      </c>
    </row>
    <row r="138" spans="1:28" x14ac:dyDescent="0.25">
      <c r="A138" s="8">
        <f>IFERROR(VLOOKUP(B138,'[1]DADOS (OCULTAR)'!$Q$3:$S$136,3,0),"")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MANUELLA FERNANDA DA SILVA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45962</v>
      </c>
      <c r="H138" s="14">
        <f>'[1]TCE - ANEXO III - Preencher'!I147</f>
        <v>0</v>
      </c>
      <c r="I138" s="14">
        <f>'[1]TCE - ANEXO III - Preencher'!J147</f>
        <v>355.16080000000005</v>
      </c>
      <c r="J138" s="14">
        <f>'[1]TCE - ANEXO III - Preencher'!K147</f>
        <v>0</v>
      </c>
      <c r="K138" s="15">
        <f>'[1]TCE - ANEXO III - Preencher'!L147</f>
        <v>202.80241935483801</v>
      </c>
      <c r="L138" s="15">
        <f>'[1]TCE - ANEXO III - Preencher'!M147</f>
        <v>1.52</v>
      </c>
      <c r="M138" s="15">
        <f t="shared" si="13"/>
        <v>201.282419354838</v>
      </c>
      <c r="N138" s="15">
        <f>'[1]TCE - ANEXO III - Preencher'!O147</f>
        <v>5.1838613861386102</v>
      </c>
      <c r="O138" s="15">
        <f>'[1]TCE - ANEXO III - Preencher'!P147</f>
        <v>0</v>
      </c>
      <c r="P138" s="16">
        <f t="shared" si="14"/>
        <v>5.1838613861386102</v>
      </c>
      <c r="Q138" s="15">
        <f>'[1]TCE - ANEXO III - Preencher'!R147</f>
        <v>187.720365853658</v>
      </c>
      <c r="R138" s="15">
        <f>'[1]TCE - ANEXO III - Preencher'!S147</f>
        <v>91.08</v>
      </c>
      <c r="S138" s="16">
        <f t="shared" si="15"/>
        <v>96.640365853657997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1673.15</v>
      </c>
      <c r="Y138" s="15">
        <f>'[1]TCE - ANEXO III - Preencher'!Z147</f>
        <v>0</v>
      </c>
      <c r="Z138" s="16">
        <f t="shared" si="17"/>
        <v>1673.15</v>
      </c>
      <c r="AA138" s="17" t="str">
        <f>IF('[1]TCE - ANEXO III - Preencher'!AB147="","",'[1]TCE - ANEXO III - Preencher'!AB147)</f>
        <v>PISO ENFERMAGEM</v>
      </c>
      <c r="AB138" s="15">
        <f t="shared" si="12"/>
        <v>2331.4174465946344</v>
      </c>
    </row>
    <row r="139" spans="1:28" x14ac:dyDescent="0.25">
      <c r="A139" s="8">
        <f>IFERROR(VLOOKUP(B139,'[1]DADOS (OCULTAR)'!$Q$3:$S$136,3,0),"")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MARCELA MARIA DE SANTANA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45962</v>
      </c>
      <c r="H139" s="14">
        <f>'[1]TCE - ANEXO III - Preencher'!I148</f>
        <v>0</v>
      </c>
      <c r="I139" s="14">
        <f>'[1]TCE - ANEXO III - Preencher'!J148</f>
        <v>345.60720000000003</v>
      </c>
      <c r="J139" s="14">
        <f>'[1]TCE - ANEXO III - Preencher'!K148</f>
        <v>0</v>
      </c>
      <c r="K139" s="15">
        <f>'[1]TCE - ANEXO III - Preencher'!L148</f>
        <v>202.80241935483801</v>
      </c>
      <c r="L139" s="15">
        <f>'[1]TCE - ANEXO III - Preencher'!M148</f>
        <v>1.52</v>
      </c>
      <c r="M139" s="15">
        <f t="shared" si="13"/>
        <v>201.282419354838</v>
      </c>
      <c r="N139" s="15">
        <f>'[1]TCE - ANEXO III - Preencher'!O148</f>
        <v>5.1838613861386102</v>
      </c>
      <c r="O139" s="15">
        <f>'[1]TCE - ANEXO III - Preencher'!P148</f>
        <v>0</v>
      </c>
      <c r="P139" s="16">
        <f t="shared" si="14"/>
        <v>5.1838613861386102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81.02</v>
      </c>
      <c r="U139" s="15">
        <f>'[1]TCE - ANEXO III - Preencher'!V148</f>
        <v>0</v>
      </c>
      <c r="V139" s="16">
        <f t="shared" si="16"/>
        <v>81.02</v>
      </c>
      <c r="W139" s="17" t="str">
        <f>IF('[1]TCE - ANEXO III - Preencher'!X148="","",'[1]TCE - ANEXO III - Preencher'!X148)</f>
        <v>AUXILIO CRECHE</v>
      </c>
      <c r="X139" s="15">
        <f>'[1]TCE - ANEXO III - Preencher'!Y148</f>
        <v>1673.15</v>
      </c>
      <c r="Y139" s="15">
        <f>'[1]TCE - ANEXO III - Preencher'!Z148</f>
        <v>0</v>
      </c>
      <c r="Z139" s="16">
        <f t="shared" si="17"/>
        <v>1673.15</v>
      </c>
      <c r="AA139" s="17" t="str">
        <f>IF('[1]TCE - ANEXO III - Preencher'!AB148="","",'[1]TCE - ANEXO III - Preencher'!AB148)</f>
        <v>PISO ENFERMAGEM</v>
      </c>
      <c r="AB139" s="15">
        <f t="shared" si="12"/>
        <v>2306.2434807409768</v>
      </c>
    </row>
    <row r="140" spans="1:28" x14ac:dyDescent="0.25">
      <c r="A140" s="8">
        <f>IFERROR(VLOOKUP(B140,'[1]DADOS (OCULTAR)'!$Q$3:$S$136,3,0),"")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MARCIA ALVES WANDERLEY PAIVA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2251-24</v>
      </c>
      <c r="G140" s="13">
        <f>IF('[1]TCE - ANEXO III - Preencher'!H149="","",'[1]TCE - ANEXO III - Preencher'!H149)</f>
        <v>45962</v>
      </c>
      <c r="H140" s="14">
        <f>'[1]TCE - ANEXO III - Preencher'!I149</f>
        <v>0</v>
      </c>
      <c r="I140" s="14">
        <f>'[1]TCE - ANEXO III - Preencher'!J149</f>
        <v>1250.6472000000001</v>
      </c>
      <c r="J140" s="14">
        <f>'[1]TCE - ANEXO III - Preencher'!K149</f>
        <v>0</v>
      </c>
      <c r="K140" s="15">
        <f>'[1]TCE - ANEXO III - Preencher'!L149</f>
        <v>202.80241935483801</v>
      </c>
      <c r="L140" s="15">
        <f>'[1]TCE - ANEXO III - Preencher'!M149</f>
        <v>8.4</v>
      </c>
      <c r="M140" s="15">
        <f t="shared" si="13"/>
        <v>194.402419354838</v>
      </c>
      <c r="N140" s="15">
        <f>'[1]TCE - ANEXO III - Preencher'!O149</f>
        <v>5.1838613861386102</v>
      </c>
      <c r="O140" s="15">
        <f>'[1]TCE - ANEXO III - Preencher'!P149</f>
        <v>3.29</v>
      </c>
      <c r="P140" s="16">
        <f t="shared" si="14"/>
        <v>1.8938613861386102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1446.9434807409766</v>
      </c>
    </row>
    <row r="141" spans="1:28" x14ac:dyDescent="0.25">
      <c r="A141" s="8">
        <f>IFERROR(VLOOKUP(B141,'[1]DADOS (OCULTAR)'!$Q$3:$S$136,3,0),"")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MARCIA MARIA FERREIRA DE BARROS SILV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45962</v>
      </c>
      <c r="H141" s="14">
        <f>'[1]TCE - ANEXO III - Preencher'!I150</f>
        <v>0</v>
      </c>
      <c r="I141" s="14">
        <f>'[1]TCE - ANEXO III - Preencher'!J150</f>
        <v>350.23440000000005</v>
      </c>
      <c r="J141" s="14">
        <f>'[1]TCE - ANEXO III - Preencher'!K150</f>
        <v>0</v>
      </c>
      <c r="K141" s="15">
        <f>'[1]TCE - ANEXO III - Preencher'!L150</f>
        <v>202.80241935483801</v>
      </c>
      <c r="L141" s="15">
        <f>'[1]TCE - ANEXO III - Preencher'!M150</f>
        <v>1.52</v>
      </c>
      <c r="M141" s="15">
        <f t="shared" si="13"/>
        <v>201.282419354838</v>
      </c>
      <c r="N141" s="15">
        <f>'[1]TCE - ANEXO III - Preencher'!O150</f>
        <v>5.1838613861386102</v>
      </c>
      <c r="O141" s="15">
        <f>'[1]TCE - ANEXO III - Preencher'!P150</f>
        <v>0</v>
      </c>
      <c r="P141" s="16">
        <f t="shared" si="14"/>
        <v>5.1838613861386102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1673.15</v>
      </c>
      <c r="Y141" s="15">
        <f>'[1]TCE - ANEXO III - Preencher'!Z150</f>
        <v>0</v>
      </c>
      <c r="Z141" s="16">
        <f t="shared" si="17"/>
        <v>1673.15</v>
      </c>
      <c r="AA141" s="17" t="str">
        <f>IF('[1]TCE - ANEXO III - Preencher'!AB150="","",'[1]TCE - ANEXO III - Preencher'!AB150)</f>
        <v>PISO ENFERMAGEM</v>
      </c>
      <c r="AB141" s="15">
        <f t="shared" si="12"/>
        <v>2229.8506807409767</v>
      </c>
    </row>
    <row r="142" spans="1:28" x14ac:dyDescent="0.25">
      <c r="A142" s="8">
        <f>IFERROR(VLOOKUP(B142,'[1]DADOS (OCULTAR)'!$Q$3:$S$136,3,0),"")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MARCIANA MARIA DA CONCEIÇAO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45962</v>
      </c>
      <c r="H142" s="14">
        <f>'[1]TCE - ANEXO III - Preencher'!I151</f>
        <v>0</v>
      </c>
      <c r="I142" s="14">
        <f>'[1]TCE - ANEXO III - Preencher'!J151</f>
        <v>407.92320000000001</v>
      </c>
      <c r="J142" s="14">
        <f>'[1]TCE - ANEXO III - Preencher'!K151</f>
        <v>0</v>
      </c>
      <c r="K142" s="15">
        <f>'[1]TCE - ANEXO III - Preencher'!L151</f>
        <v>202.80241935483801</v>
      </c>
      <c r="L142" s="15">
        <f>'[1]TCE - ANEXO III - Preencher'!M151</f>
        <v>0.1</v>
      </c>
      <c r="M142" s="15">
        <f t="shared" si="13"/>
        <v>202.70241935483801</v>
      </c>
      <c r="N142" s="15">
        <f>'[1]TCE - ANEXO III - Preencher'!O151</f>
        <v>5.1838613861386102</v>
      </c>
      <c r="O142" s="15">
        <f>'[1]TCE - ANEXO III - Preencher'!P151</f>
        <v>0</v>
      </c>
      <c r="P142" s="16">
        <f t="shared" si="14"/>
        <v>5.1838613861386102</v>
      </c>
      <c r="Q142" s="15">
        <f>'[1]TCE - ANEXO III - Preencher'!R151</f>
        <v>187.720365853658</v>
      </c>
      <c r="R142" s="15">
        <f>'[1]TCE - ANEXO III - Preencher'!S151</f>
        <v>6.07</v>
      </c>
      <c r="S142" s="16">
        <f t="shared" si="15"/>
        <v>181.650365853658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1673.15</v>
      </c>
      <c r="Y142" s="15">
        <f>'[1]TCE - ANEXO III - Preencher'!Z151</f>
        <v>0</v>
      </c>
      <c r="Z142" s="16">
        <f t="shared" si="17"/>
        <v>1673.15</v>
      </c>
      <c r="AA142" s="17" t="str">
        <f>IF('[1]TCE - ANEXO III - Preencher'!AB151="","",'[1]TCE - ANEXO III - Preencher'!AB151)</f>
        <v>PISO ENFERMAGEM</v>
      </c>
      <c r="AB142" s="15">
        <f t="shared" si="12"/>
        <v>2470.6098465946347</v>
      </c>
    </row>
    <row r="143" spans="1:28" x14ac:dyDescent="0.25">
      <c r="A143" s="8">
        <f>IFERROR(VLOOKUP(B143,'[1]DADOS (OCULTAR)'!$Q$3:$S$136,3,0),"")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MARCO POLO DE MIRANDA QUIRINO NUNES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45962</v>
      </c>
      <c r="H143" s="14">
        <f>'[1]TCE - ANEXO III - Preencher'!I152</f>
        <v>0</v>
      </c>
      <c r="I143" s="14">
        <f>'[1]TCE - ANEXO III - Preencher'!J152</f>
        <v>345.49839999999995</v>
      </c>
      <c r="J143" s="14">
        <f>'[1]TCE - ANEXO III - Preencher'!K152</f>
        <v>0</v>
      </c>
      <c r="K143" s="15">
        <f>'[1]TCE - ANEXO III - Preencher'!L152</f>
        <v>202.80241935483801</v>
      </c>
      <c r="L143" s="15">
        <f>'[1]TCE - ANEXO III - Preencher'!M152</f>
        <v>1.52</v>
      </c>
      <c r="M143" s="15">
        <f t="shared" si="13"/>
        <v>201.282419354838</v>
      </c>
      <c r="N143" s="15">
        <f>'[1]TCE - ANEXO III - Preencher'!O152</f>
        <v>5.1838613861386102</v>
      </c>
      <c r="O143" s="15">
        <f>'[1]TCE - ANEXO III - Preencher'!P152</f>
        <v>0</v>
      </c>
      <c r="P143" s="16">
        <f t="shared" si="14"/>
        <v>5.1838613861386102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1673.15</v>
      </c>
      <c r="Y143" s="15">
        <f>'[1]TCE - ANEXO III - Preencher'!Z152</f>
        <v>0</v>
      </c>
      <c r="Z143" s="16">
        <f t="shared" si="17"/>
        <v>1673.15</v>
      </c>
      <c r="AA143" s="17" t="str">
        <f>IF('[1]TCE - ANEXO III - Preencher'!AB152="","",'[1]TCE - ANEXO III - Preencher'!AB152)</f>
        <v>PISO ENFERMAGEM</v>
      </c>
      <c r="AB143" s="15">
        <f t="shared" si="12"/>
        <v>2225.1146807409768</v>
      </c>
    </row>
    <row r="144" spans="1:28" x14ac:dyDescent="0.25">
      <c r="A144" s="8">
        <f>IFERROR(VLOOKUP(B144,'[1]DADOS (OCULTAR)'!$Q$3:$S$136,3,0),"")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MARCOS GOMES NASCIMENTO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1425-05</v>
      </c>
      <c r="G144" s="13">
        <f>IF('[1]TCE - ANEXO III - Preencher'!H153="","",'[1]TCE - ANEXO III - Preencher'!H153)</f>
        <v>45962</v>
      </c>
      <c r="H144" s="14">
        <f>'[1]TCE - ANEXO III - Preencher'!I153</f>
        <v>0</v>
      </c>
      <c r="I144" s="14">
        <f>'[1]TCE - ANEXO III - Preencher'!J153</f>
        <v>453.21519999999998</v>
      </c>
      <c r="J144" s="14">
        <f>'[1]TCE - ANEXO III - Preencher'!K153</f>
        <v>0</v>
      </c>
      <c r="K144" s="15">
        <f>'[1]TCE - ANEXO III - Preencher'!L153</f>
        <v>202.80241935483801</v>
      </c>
      <c r="L144" s="15">
        <f>'[1]TCE - ANEXO III - Preencher'!M153</f>
        <v>3.78</v>
      </c>
      <c r="M144" s="15">
        <f t="shared" si="13"/>
        <v>199.02241935483801</v>
      </c>
      <c r="N144" s="15">
        <f>'[1]TCE - ANEXO III - Preencher'!O153</f>
        <v>5.1838613861386102</v>
      </c>
      <c r="O144" s="15">
        <f>'[1]TCE - ANEXO III - Preencher'!P153</f>
        <v>0</v>
      </c>
      <c r="P144" s="16">
        <f t="shared" si="14"/>
        <v>5.1838613861386102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657.42148074097656</v>
      </c>
    </row>
    <row r="145" spans="1:28" x14ac:dyDescent="0.25">
      <c r="A145" s="8">
        <f>IFERROR(VLOOKUP(B145,'[1]DADOS (OCULTAR)'!$Q$3:$S$136,3,0),"")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MARCOS WANDERLEY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5174-10</v>
      </c>
      <c r="G145" s="13">
        <f>IF('[1]TCE - ANEXO III - Preencher'!H154="","",'[1]TCE - ANEXO III - Preencher'!H154)</f>
        <v>45962</v>
      </c>
      <c r="H145" s="14">
        <f>'[1]TCE - ANEXO III - Preencher'!I154</f>
        <v>0</v>
      </c>
      <c r="I145" s="14">
        <f>'[1]TCE - ANEXO III - Preencher'!J154</f>
        <v>221.54</v>
      </c>
      <c r="J145" s="14">
        <f>'[1]TCE - ANEXO III - Preencher'!K154</f>
        <v>0</v>
      </c>
      <c r="K145" s="15">
        <f>'[1]TCE - ANEXO III - Preencher'!L154</f>
        <v>202.80241935483801</v>
      </c>
      <c r="L145" s="15">
        <f>'[1]TCE - ANEXO III - Preencher'!M154</f>
        <v>1.52</v>
      </c>
      <c r="M145" s="15">
        <f t="shared" si="13"/>
        <v>201.282419354838</v>
      </c>
      <c r="N145" s="15">
        <f>'[1]TCE - ANEXO III - Preencher'!O154</f>
        <v>5.1838613861386102</v>
      </c>
      <c r="O145" s="15">
        <f>'[1]TCE - ANEXO III - Preencher'!P154</f>
        <v>0</v>
      </c>
      <c r="P145" s="16">
        <f t="shared" si="14"/>
        <v>5.1838613861386102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428.00628074097659</v>
      </c>
    </row>
    <row r="146" spans="1:28" x14ac:dyDescent="0.25">
      <c r="A146" s="8">
        <f>IFERROR(VLOOKUP(B146,'[1]DADOS (OCULTAR)'!$Q$3:$S$136,3,0),"")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APARECIDA SANTOS MORAES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45962</v>
      </c>
      <c r="H146" s="14">
        <f>'[1]TCE - ANEXO III - Preencher'!I155</f>
        <v>0</v>
      </c>
      <c r="I146" s="14">
        <f>'[1]TCE - ANEXO III - Preencher'!J155</f>
        <v>355.62879999999996</v>
      </c>
      <c r="J146" s="14">
        <f>'[1]TCE - ANEXO III - Preencher'!K155</f>
        <v>0</v>
      </c>
      <c r="K146" s="15">
        <f>'[1]TCE - ANEXO III - Preencher'!L155</f>
        <v>202.80241935483801</v>
      </c>
      <c r="L146" s="15">
        <f>'[1]TCE - ANEXO III - Preencher'!M155</f>
        <v>1.52</v>
      </c>
      <c r="M146" s="15">
        <f t="shared" si="13"/>
        <v>201.282419354838</v>
      </c>
      <c r="N146" s="15">
        <f>'[1]TCE - ANEXO III - Preencher'!O155</f>
        <v>5.1838613861386102</v>
      </c>
      <c r="O146" s="15">
        <f>'[1]TCE - ANEXO III - Preencher'!P155</f>
        <v>0</v>
      </c>
      <c r="P146" s="16">
        <f t="shared" si="14"/>
        <v>5.1838613861386102</v>
      </c>
      <c r="Q146" s="15">
        <f>'[1]TCE - ANEXO III - Preencher'!R155</f>
        <v>187.720365853658</v>
      </c>
      <c r="R146" s="15">
        <f>'[1]TCE - ANEXO III - Preencher'!S155</f>
        <v>91.08</v>
      </c>
      <c r="S146" s="16">
        <f t="shared" si="15"/>
        <v>96.640365853657997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1673.15</v>
      </c>
      <c r="Y146" s="15">
        <f>'[1]TCE - ANEXO III - Preencher'!Z155</f>
        <v>0</v>
      </c>
      <c r="Z146" s="16">
        <f t="shared" si="17"/>
        <v>1673.15</v>
      </c>
      <c r="AA146" s="17" t="str">
        <f>IF('[1]TCE - ANEXO III - Preencher'!AB155="","",'[1]TCE - ANEXO III - Preencher'!AB155)</f>
        <v>PISO ENFERMAGEM</v>
      </c>
      <c r="AB146" s="15">
        <f t="shared" si="12"/>
        <v>2331.8854465946347</v>
      </c>
    </row>
    <row r="147" spans="1:28" x14ac:dyDescent="0.25">
      <c r="A147" s="8">
        <f>IFERROR(VLOOKUP(B147,'[1]DADOS (OCULTAR)'!$Q$3:$S$136,3,0),"")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BEATRIZ DO CARMO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45962</v>
      </c>
      <c r="H147" s="14">
        <f>'[1]TCE - ANEXO III - Preencher'!I156</f>
        <v>0</v>
      </c>
      <c r="I147" s="14">
        <f>'[1]TCE - ANEXO III - Preencher'!J156</f>
        <v>351.55360000000002</v>
      </c>
      <c r="J147" s="14">
        <f>'[1]TCE - ANEXO III - Preencher'!K156</f>
        <v>0</v>
      </c>
      <c r="K147" s="15">
        <f>'[1]TCE - ANEXO III - Preencher'!L156</f>
        <v>202.80241935483801</v>
      </c>
      <c r="L147" s="15">
        <f>'[1]TCE - ANEXO III - Preencher'!M156</f>
        <v>1.52</v>
      </c>
      <c r="M147" s="15">
        <f t="shared" si="13"/>
        <v>201.282419354838</v>
      </c>
      <c r="N147" s="15">
        <f>'[1]TCE - ANEXO III - Preencher'!O156</f>
        <v>5.1838613861386102</v>
      </c>
      <c r="O147" s="15">
        <f>'[1]TCE - ANEXO III - Preencher'!P156</f>
        <v>0</v>
      </c>
      <c r="P147" s="16">
        <f t="shared" si="14"/>
        <v>5.1838613861386102</v>
      </c>
      <c r="Q147" s="15">
        <f>'[1]TCE - ANEXO III - Preencher'!R156</f>
        <v>187.720365853658</v>
      </c>
      <c r="R147" s="15">
        <f>'[1]TCE - ANEXO III - Preencher'!S156</f>
        <v>91.08</v>
      </c>
      <c r="S147" s="16">
        <f t="shared" si="15"/>
        <v>96.640365853657997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1673.15</v>
      </c>
      <c r="Y147" s="15">
        <f>'[1]TCE - ANEXO III - Preencher'!Z156</f>
        <v>0</v>
      </c>
      <c r="Z147" s="16">
        <f t="shared" si="17"/>
        <v>1673.15</v>
      </c>
      <c r="AA147" s="17" t="str">
        <f>IF('[1]TCE - ANEXO III - Preencher'!AB156="","",'[1]TCE - ANEXO III - Preencher'!AB156)</f>
        <v>PISO ENFERMAGEM</v>
      </c>
      <c r="AB147" s="15">
        <f t="shared" si="12"/>
        <v>2327.8102465946349</v>
      </c>
    </row>
    <row r="148" spans="1:28" x14ac:dyDescent="0.25">
      <c r="A148" s="8">
        <f>IFERROR(VLOOKUP(B148,'[1]DADOS (OCULTAR)'!$Q$3:$S$136,3,0),"")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CLEIDE DOS SANTOS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5152-05</v>
      </c>
      <c r="G148" s="13">
        <f>IF('[1]TCE - ANEXO III - Preencher'!H157="","",'[1]TCE - ANEXO III - Preencher'!H157)</f>
        <v>45962</v>
      </c>
      <c r="H148" s="14">
        <f>'[1]TCE - ANEXO III - Preencher'!I157</f>
        <v>0</v>
      </c>
      <c r="I148" s="14">
        <f>'[1]TCE - ANEXO III - Preencher'!J157</f>
        <v>218.59200000000001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5.1838613861386102</v>
      </c>
      <c r="O148" s="15">
        <f>'[1]TCE - ANEXO III - Preencher'!P157</f>
        <v>0</v>
      </c>
      <c r="P148" s="16">
        <f t="shared" si="14"/>
        <v>5.1838613861386102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223.77586138613862</v>
      </c>
    </row>
    <row r="149" spans="1:28" x14ac:dyDescent="0.25">
      <c r="A149" s="8">
        <f>IFERROR(VLOOKUP(B149,'[1]DADOS (OCULTAR)'!$Q$3:$S$136,3,0),"")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 xml:space="preserve">MARIA DE LOURDES DA SILVA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45962</v>
      </c>
      <c r="H149" s="14">
        <f>'[1]TCE - ANEXO III - Preencher'!I158</f>
        <v>0</v>
      </c>
      <c r="I149" s="14">
        <f>'[1]TCE - ANEXO III - Preencher'!J158</f>
        <v>403.40720000000005</v>
      </c>
      <c r="J149" s="14">
        <f>'[1]TCE - ANEXO III - Preencher'!K158</f>
        <v>0</v>
      </c>
      <c r="K149" s="15">
        <f>'[1]TCE - ANEXO III - Preencher'!L158</f>
        <v>202.80241935483801</v>
      </c>
      <c r="L149" s="15">
        <f>'[1]TCE - ANEXO III - Preencher'!M158</f>
        <v>0.1</v>
      </c>
      <c r="M149" s="15">
        <f t="shared" si="13"/>
        <v>202.70241935483801</v>
      </c>
      <c r="N149" s="15">
        <f>'[1]TCE - ANEXO III - Preencher'!O158</f>
        <v>5.1838613861386102</v>
      </c>
      <c r="O149" s="15">
        <f>'[1]TCE - ANEXO III - Preencher'!P158</f>
        <v>0</v>
      </c>
      <c r="P149" s="16">
        <f t="shared" si="14"/>
        <v>5.1838613861386102</v>
      </c>
      <c r="Q149" s="15">
        <f>'[1]TCE - ANEXO III - Preencher'!R158</f>
        <v>187.720365853658</v>
      </c>
      <c r="R149" s="15">
        <f>'[1]TCE - ANEXO III - Preencher'!S158</f>
        <v>6.07</v>
      </c>
      <c r="S149" s="16">
        <f t="shared" si="15"/>
        <v>181.650365853658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1673.15</v>
      </c>
      <c r="Y149" s="15">
        <f>'[1]TCE - ANEXO III - Preencher'!Z158</f>
        <v>0</v>
      </c>
      <c r="Z149" s="16">
        <f t="shared" si="17"/>
        <v>1673.15</v>
      </c>
      <c r="AA149" s="17" t="str">
        <f>IF('[1]TCE - ANEXO III - Preencher'!AB158="","",'[1]TCE - ANEXO III - Preencher'!AB158)</f>
        <v>PISO ENFERMAGEM</v>
      </c>
      <c r="AB149" s="15">
        <f t="shared" si="12"/>
        <v>2466.0938465946347</v>
      </c>
    </row>
    <row r="150" spans="1:28" x14ac:dyDescent="0.25">
      <c r="A150" s="8">
        <f>IFERROR(VLOOKUP(B150,'[1]DADOS (OCULTAR)'!$Q$3:$S$136,3,0),"")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MARIA ELIZANDRA DA SILVA MARCELINO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45962</v>
      </c>
      <c r="H150" s="14">
        <f>'[1]TCE - ANEXO III - Preencher'!I159</f>
        <v>0</v>
      </c>
      <c r="I150" s="14">
        <f>'[1]TCE - ANEXO III - Preencher'!J159</f>
        <v>350.63839999999999</v>
      </c>
      <c r="J150" s="14">
        <f>'[1]TCE - ANEXO III - Preencher'!K159</f>
        <v>0</v>
      </c>
      <c r="K150" s="15">
        <f>'[1]TCE - ANEXO III - Preencher'!L159</f>
        <v>202.80241935483801</v>
      </c>
      <c r="L150" s="15">
        <f>'[1]TCE - ANEXO III - Preencher'!M159</f>
        <v>1.52</v>
      </c>
      <c r="M150" s="15">
        <f t="shared" si="13"/>
        <v>201.282419354838</v>
      </c>
      <c r="N150" s="15">
        <f>'[1]TCE - ANEXO III - Preencher'!O159</f>
        <v>5.1838613861386102</v>
      </c>
      <c r="O150" s="15">
        <f>'[1]TCE - ANEXO III - Preencher'!P159</f>
        <v>0</v>
      </c>
      <c r="P150" s="16">
        <f t="shared" si="14"/>
        <v>5.1838613861386102</v>
      </c>
      <c r="Q150" s="15">
        <f>'[1]TCE - ANEXO III - Preencher'!R159</f>
        <v>187.720365853658</v>
      </c>
      <c r="R150" s="15">
        <f>'[1]TCE - ANEXO III - Preencher'!S159</f>
        <v>91.08</v>
      </c>
      <c r="S150" s="16">
        <f t="shared" si="15"/>
        <v>96.640365853657997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1673.15</v>
      </c>
      <c r="Y150" s="15">
        <f>'[1]TCE - ANEXO III - Preencher'!Z159</f>
        <v>0</v>
      </c>
      <c r="Z150" s="16">
        <f t="shared" si="17"/>
        <v>1673.15</v>
      </c>
      <c r="AA150" s="17" t="str">
        <f>IF('[1]TCE - ANEXO III - Preencher'!AB159="","",'[1]TCE - ANEXO III - Preencher'!AB159)</f>
        <v>PISO ENFERMAGEM</v>
      </c>
      <c r="AB150" s="15">
        <f t="shared" si="12"/>
        <v>2326.8950465946346</v>
      </c>
    </row>
    <row r="151" spans="1:28" x14ac:dyDescent="0.25">
      <c r="A151" s="8">
        <f>IFERROR(VLOOKUP(B151,'[1]DADOS (OCULTAR)'!$Q$3:$S$136,3,0),"")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EUFRASIO IRMA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4101-05</v>
      </c>
      <c r="G151" s="13">
        <f>IF('[1]TCE - ANEXO III - Preencher'!H160="","",'[1]TCE - ANEXO III - Preencher'!H160)</f>
        <v>45962</v>
      </c>
      <c r="H151" s="14">
        <f>'[1]TCE - ANEXO III - Preencher'!I160</f>
        <v>0</v>
      </c>
      <c r="I151" s="14">
        <f>'[1]TCE - ANEXO III - Preencher'!J160</f>
        <v>721.97679999999991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5.1838613861386102</v>
      </c>
      <c r="O151" s="15">
        <f>'[1]TCE - ANEXO III - Preencher'!P160</f>
        <v>0</v>
      </c>
      <c r="P151" s="16">
        <f t="shared" si="14"/>
        <v>5.1838613861386102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727.16066138613849</v>
      </c>
    </row>
    <row r="152" spans="1:28" x14ac:dyDescent="0.25">
      <c r="A152" s="8">
        <f>IFERROR(VLOOKUP(B152,'[1]DADOS (OCULTAR)'!$Q$3:$S$136,3,0),"")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EUGENIA ARAUJO DE SA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2521-05</v>
      </c>
      <c r="G152" s="13">
        <f>IF('[1]TCE - ANEXO III - Preencher'!H161="","",'[1]TCE - ANEXO III - Preencher'!H161)</f>
        <v>45962</v>
      </c>
      <c r="H152" s="14">
        <f>'[1]TCE - ANEXO III - Preencher'!I161</f>
        <v>0</v>
      </c>
      <c r="I152" s="14">
        <f>'[1]TCE - ANEXO III - Preencher'!J161</f>
        <v>648.33120000000008</v>
      </c>
      <c r="J152" s="14">
        <f>'[1]TCE - ANEXO III - Preencher'!K161</f>
        <v>0</v>
      </c>
      <c r="K152" s="15">
        <f>'[1]TCE - ANEXO III - Preencher'!L161</f>
        <v>202.80241935483801</v>
      </c>
      <c r="L152" s="15">
        <f>'[1]TCE - ANEXO III - Preencher'!M161</f>
        <v>5.17</v>
      </c>
      <c r="M152" s="15">
        <f t="shared" si="13"/>
        <v>197.63241935483802</v>
      </c>
      <c r="N152" s="15">
        <f>'[1]TCE - ANEXO III - Preencher'!O161</f>
        <v>5.1838613861386102</v>
      </c>
      <c r="O152" s="15">
        <f>'[1]TCE - ANEXO III - Preencher'!P161</f>
        <v>0</v>
      </c>
      <c r="P152" s="16">
        <f t="shared" si="14"/>
        <v>5.1838613861386102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851.14748074097668</v>
      </c>
    </row>
    <row r="153" spans="1:28" x14ac:dyDescent="0.25">
      <c r="A153" s="8">
        <f>IFERROR(VLOOKUP(B153,'[1]DADOS (OCULTAR)'!$Q$3:$S$136,3,0),"")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 xml:space="preserve">MARIA GABRIELA ALENCAR DE OLIVEIRA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2237-10</v>
      </c>
      <c r="G153" s="13">
        <f>IF('[1]TCE - ANEXO III - Preencher'!H162="","",'[1]TCE - ANEXO III - Preencher'!H162)</f>
        <v>45962</v>
      </c>
      <c r="H153" s="14">
        <f>'[1]TCE - ANEXO III - Preencher'!I162</f>
        <v>0</v>
      </c>
      <c r="I153" s="14">
        <f>'[1]TCE - ANEXO III - Preencher'!J162</f>
        <v>625.01440000000002</v>
      </c>
      <c r="J153" s="14">
        <f>'[1]TCE - ANEXO III - Preencher'!K162</f>
        <v>0</v>
      </c>
      <c r="K153" s="15">
        <f>'[1]TCE - ANEXO III - Preencher'!L162</f>
        <v>202.80241935483801</v>
      </c>
      <c r="L153" s="15">
        <f>'[1]TCE - ANEXO III - Preencher'!M162</f>
        <v>3.41</v>
      </c>
      <c r="M153" s="15">
        <f t="shared" si="13"/>
        <v>199.39241935483801</v>
      </c>
      <c r="N153" s="15">
        <f>'[1]TCE - ANEXO III - Preencher'!O162</f>
        <v>5.1838613861386102</v>
      </c>
      <c r="O153" s="15">
        <f>'[1]TCE - ANEXO III - Preencher'!P162</f>
        <v>0</v>
      </c>
      <c r="P153" s="16">
        <f t="shared" si="14"/>
        <v>5.1838613861386102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829.59068074097661</v>
      </c>
    </row>
    <row r="154" spans="1:28" x14ac:dyDescent="0.25">
      <c r="A154" s="8">
        <f>IFERROR(VLOOKUP(B154,'[1]DADOS (OCULTAR)'!$Q$3:$S$136,3,0),"")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GRACILENE CAVALCANTI DE FONTES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45962</v>
      </c>
      <c r="H154" s="14">
        <f>'[1]TCE - ANEXO III - Preencher'!I163</f>
        <v>0</v>
      </c>
      <c r="I154" s="14">
        <f>'[1]TCE - ANEXO III - Preencher'!J163</f>
        <v>348.84720000000004</v>
      </c>
      <c r="J154" s="14">
        <f>'[1]TCE - ANEXO III - Preencher'!K163</f>
        <v>0</v>
      </c>
      <c r="K154" s="15">
        <f>'[1]TCE - ANEXO III - Preencher'!L163</f>
        <v>202.80241935483801</v>
      </c>
      <c r="L154" s="15">
        <f>'[1]TCE - ANEXO III - Preencher'!M163</f>
        <v>1.52</v>
      </c>
      <c r="M154" s="15">
        <f t="shared" si="13"/>
        <v>201.282419354838</v>
      </c>
      <c r="N154" s="15">
        <f>'[1]TCE - ANEXO III - Preencher'!O163</f>
        <v>5.1838613861386102</v>
      </c>
      <c r="O154" s="15">
        <f>'[1]TCE - ANEXO III - Preencher'!P163</f>
        <v>0</v>
      </c>
      <c r="P154" s="16">
        <f t="shared" si="14"/>
        <v>5.1838613861386102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1673.15</v>
      </c>
      <c r="Y154" s="15">
        <f>'[1]TCE - ANEXO III - Preencher'!Z163</f>
        <v>0</v>
      </c>
      <c r="Z154" s="16">
        <f t="shared" si="17"/>
        <v>1673.15</v>
      </c>
      <c r="AA154" s="17" t="str">
        <f>IF('[1]TCE - ANEXO III - Preencher'!AB163="","",'[1]TCE - ANEXO III - Preencher'!AB163)</f>
        <v>PISO ENFERMAGEM</v>
      </c>
      <c r="AB154" s="15">
        <f t="shared" si="12"/>
        <v>2228.4634807409766</v>
      </c>
    </row>
    <row r="155" spans="1:28" x14ac:dyDescent="0.25">
      <c r="A155" s="8">
        <f>IFERROR(VLOOKUP(B155,'[1]DADOS (OCULTAR)'!$Q$3:$S$136,3,0),"")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ISABEL NUNES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45962</v>
      </c>
      <c r="H155" s="14">
        <f>'[1]TCE - ANEXO III - Preencher'!I164</f>
        <v>0</v>
      </c>
      <c r="I155" s="14">
        <f>'[1]TCE - ANEXO III - Preencher'!J164</f>
        <v>359.42959999999999</v>
      </c>
      <c r="J155" s="14">
        <f>'[1]TCE - ANEXO III - Preencher'!K164</f>
        <v>0</v>
      </c>
      <c r="K155" s="15">
        <f>'[1]TCE - ANEXO III - Preencher'!L164</f>
        <v>202.80241935483801</v>
      </c>
      <c r="L155" s="15">
        <f>'[1]TCE - ANEXO III - Preencher'!M164</f>
        <v>1.52</v>
      </c>
      <c r="M155" s="15">
        <f t="shared" si="13"/>
        <v>201.282419354838</v>
      </c>
      <c r="N155" s="15">
        <f>'[1]TCE - ANEXO III - Preencher'!O164</f>
        <v>5.1838613861386102</v>
      </c>
      <c r="O155" s="15">
        <f>'[1]TCE - ANEXO III - Preencher'!P164</f>
        <v>0</v>
      </c>
      <c r="P155" s="16">
        <f t="shared" si="14"/>
        <v>5.1838613861386102</v>
      </c>
      <c r="Q155" s="15">
        <f>'[1]TCE - ANEXO III - Preencher'!R164</f>
        <v>187.720365853658</v>
      </c>
      <c r="R155" s="15">
        <f>'[1]TCE - ANEXO III - Preencher'!S164</f>
        <v>91.08</v>
      </c>
      <c r="S155" s="16">
        <f t="shared" si="15"/>
        <v>96.640365853657997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1673.15</v>
      </c>
      <c r="Y155" s="15">
        <f>'[1]TCE - ANEXO III - Preencher'!Z164</f>
        <v>0</v>
      </c>
      <c r="Z155" s="16">
        <f t="shared" si="17"/>
        <v>1673.15</v>
      </c>
      <c r="AA155" s="17" t="str">
        <f>IF('[1]TCE - ANEXO III - Preencher'!AB164="","",'[1]TCE - ANEXO III - Preencher'!AB164)</f>
        <v>PISO ENFERMAGEM</v>
      </c>
      <c r="AB155" s="15">
        <f t="shared" si="12"/>
        <v>2335.6862465946347</v>
      </c>
    </row>
    <row r="156" spans="1:28" x14ac:dyDescent="0.25">
      <c r="A156" s="8">
        <f>IFERROR(VLOOKUP(B156,'[1]DADOS (OCULTAR)'!$Q$3:$S$136,3,0),"")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JOSE DE SANTANA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4221-05</v>
      </c>
      <c r="G156" s="13">
        <f>IF('[1]TCE - ANEXO III - Preencher'!H165="","",'[1]TCE - ANEXO III - Preencher'!H165)</f>
        <v>45962</v>
      </c>
      <c r="H156" s="14">
        <f>'[1]TCE - ANEXO III - Preencher'!I165</f>
        <v>0</v>
      </c>
      <c r="I156" s="14">
        <f>'[1]TCE - ANEXO III - Preencher'!J165</f>
        <v>244.40080000000003</v>
      </c>
      <c r="J156" s="14">
        <f>'[1]TCE - ANEXO III - Preencher'!K165</f>
        <v>0</v>
      </c>
      <c r="K156" s="15">
        <f>'[1]TCE - ANEXO III - Preencher'!L165</f>
        <v>202.80241935483801</v>
      </c>
      <c r="L156" s="15">
        <f>'[1]TCE - ANEXO III - Preencher'!M165</f>
        <v>1.52</v>
      </c>
      <c r="M156" s="15">
        <f t="shared" si="13"/>
        <v>201.282419354838</v>
      </c>
      <c r="N156" s="15">
        <f>'[1]TCE - ANEXO III - Preencher'!O165</f>
        <v>5.1838613861386102</v>
      </c>
      <c r="O156" s="15">
        <f>'[1]TCE - ANEXO III - Preencher'!P165</f>
        <v>0</v>
      </c>
      <c r="P156" s="16">
        <f t="shared" si="14"/>
        <v>5.1838613861386102</v>
      </c>
      <c r="Q156" s="15">
        <f>'[1]TCE - ANEXO III - Preencher'!R165</f>
        <v>187.720365853658</v>
      </c>
      <c r="R156" s="15">
        <f>'[1]TCE - ANEXO III - Preencher'!S165</f>
        <v>91.08</v>
      </c>
      <c r="S156" s="16">
        <f t="shared" si="15"/>
        <v>96.640365853657997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547.50744659463464</v>
      </c>
    </row>
    <row r="157" spans="1:28" x14ac:dyDescent="0.25">
      <c r="A157" s="8">
        <f>IFERROR(VLOOKUP(B157,'[1]DADOS (OCULTAR)'!$Q$3:$S$136,3,0),"")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ROSANGELA DA SILVA HERCULANO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45962</v>
      </c>
      <c r="H157" s="14">
        <f>'[1]TCE - ANEXO III - Preencher'!I166</f>
        <v>0</v>
      </c>
      <c r="I157" s="14">
        <f>'[1]TCE - ANEXO III - Preencher'!J166</f>
        <v>296.65120000000002</v>
      </c>
      <c r="J157" s="14">
        <f>'[1]TCE - ANEXO III - Preencher'!K166</f>
        <v>0</v>
      </c>
      <c r="K157" s="15">
        <f>'[1]TCE - ANEXO III - Preencher'!L166</f>
        <v>202.80241935483801</v>
      </c>
      <c r="L157" s="15">
        <f>'[1]TCE - ANEXO III - Preencher'!M166</f>
        <v>1.52</v>
      </c>
      <c r="M157" s="15">
        <f t="shared" si="13"/>
        <v>201.282419354838</v>
      </c>
      <c r="N157" s="15">
        <f>'[1]TCE - ANEXO III - Preencher'!O166</f>
        <v>5.1838613861386102</v>
      </c>
      <c r="O157" s="15">
        <f>'[1]TCE - ANEXO III - Preencher'!P166</f>
        <v>0</v>
      </c>
      <c r="P157" s="16">
        <f t="shared" si="14"/>
        <v>5.1838613861386102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81.02</v>
      </c>
      <c r="U157" s="15">
        <f>'[1]TCE - ANEXO III - Preencher'!V166</f>
        <v>0</v>
      </c>
      <c r="V157" s="16">
        <f t="shared" si="16"/>
        <v>81.02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1673.15</v>
      </c>
      <c r="Y157" s="15">
        <f>'[1]TCE - ANEXO III - Preencher'!Z166</f>
        <v>0</v>
      </c>
      <c r="Z157" s="16">
        <f t="shared" si="17"/>
        <v>1673.15</v>
      </c>
      <c r="AA157" s="17" t="str">
        <f>IF('[1]TCE - ANEXO III - Preencher'!AB166="","",'[1]TCE - ANEXO III - Preencher'!AB166)</f>
        <v>PISO ENFERMAGEM</v>
      </c>
      <c r="AB157" s="15">
        <f t="shared" si="12"/>
        <v>2257.2874807409767</v>
      </c>
    </row>
    <row r="158" spans="1:28" x14ac:dyDescent="0.25">
      <c r="A158" s="8">
        <f>IFERROR(VLOOKUP(B158,'[1]DADOS (OCULTAR)'!$Q$3:$S$136,3,0),"")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MARIANE GEISICA SANTOS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2234-05</v>
      </c>
      <c r="G158" s="13">
        <f>IF('[1]TCE - ANEXO III - Preencher'!H167="","",'[1]TCE - ANEXO III - Preencher'!H167)</f>
        <v>45962</v>
      </c>
      <c r="H158" s="14">
        <f>'[1]TCE - ANEXO III - Preencher'!I167</f>
        <v>0</v>
      </c>
      <c r="I158" s="14">
        <f>'[1]TCE - ANEXO III - Preencher'!J167</f>
        <v>292.43200000000002</v>
      </c>
      <c r="J158" s="14">
        <f>'[1]TCE - ANEXO III - Preencher'!K167</f>
        <v>0</v>
      </c>
      <c r="K158" s="15">
        <f>'[1]TCE - ANEXO III - Preencher'!L167</f>
        <v>202.80241935483801</v>
      </c>
      <c r="L158" s="15">
        <f>'[1]TCE - ANEXO III - Preencher'!M167</f>
        <v>3.38</v>
      </c>
      <c r="M158" s="15">
        <f t="shared" si="13"/>
        <v>199.42241935483801</v>
      </c>
      <c r="N158" s="15">
        <f>'[1]TCE - ANEXO III - Preencher'!O167</f>
        <v>5.1838613861386102</v>
      </c>
      <c r="O158" s="15">
        <f>'[1]TCE - ANEXO III - Preencher'!P167</f>
        <v>0</v>
      </c>
      <c r="P158" s="16">
        <f t="shared" si="14"/>
        <v>5.1838613861386102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497.03828074097663</v>
      </c>
    </row>
    <row r="159" spans="1:28" x14ac:dyDescent="0.25">
      <c r="A159" s="8">
        <f>IFERROR(VLOOKUP(B159,'[1]DADOS (OCULTAR)'!$Q$3:$S$136,3,0),"")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MARILIA GABRIELA GOMES FURTADO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45962</v>
      </c>
      <c r="H159" s="14">
        <f>'[1]TCE - ANEXO III - Preencher'!I168</f>
        <v>0</v>
      </c>
      <c r="I159" s="14">
        <f>'[1]TCE - ANEXO III - Preencher'!J168</f>
        <v>326.17439999999999</v>
      </c>
      <c r="J159" s="14">
        <f>'[1]TCE - ANEXO III - Preencher'!K168</f>
        <v>0</v>
      </c>
      <c r="K159" s="15">
        <f>'[1]TCE - ANEXO III - Preencher'!L168</f>
        <v>202.80241935483801</v>
      </c>
      <c r="L159" s="15">
        <f>'[1]TCE - ANEXO III - Preencher'!M168</f>
        <v>1.52</v>
      </c>
      <c r="M159" s="15">
        <f t="shared" si="13"/>
        <v>201.282419354838</v>
      </c>
      <c r="N159" s="15">
        <f>'[1]TCE - ANEXO III - Preencher'!O168</f>
        <v>5.1838613861386102</v>
      </c>
      <c r="O159" s="15">
        <f>'[1]TCE - ANEXO III - Preencher'!P168</f>
        <v>0</v>
      </c>
      <c r="P159" s="16">
        <f t="shared" si="14"/>
        <v>5.1838613861386102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1673.15</v>
      </c>
      <c r="Y159" s="15">
        <f>'[1]TCE - ANEXO III - Preencher'!Z168</f>
        <v>0</v>
      </c>
      <c r="Z159" s="16">
        <f t="shared" si="17"/>
        <v>1673.15</v>
      </c>
      <c r="AA159" s="17" t="str">
        <f>IF('[1]TCE - ANEXO III - Preencher'!AB168="","",'[1]TCE - ANEXO III - Preencher'!AB168)</f>
        <v>PISO ENFERMAGEM</v>
      </c>
      <c r="AB159" s="15">
        <f t="shared" si="12"/>
        <v>2205.7906807409768</v>
      </c>
    </row>
    <row r="160" spans="1:28" x14ac:dyDescent="0.25">
      <c r="A160" s="8">
        <f>IFERROR(VLOOKUP(B160,'[1]DADOS (OCULTAR)'!$Q$3:$S$136,3,0),"")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MARINA IZABELLE DA SILVA ARAUJO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4221-05</v>
      </c>
      <c r="G160" s="13">
        <f>IF('[1]TCE - ANEXO III - Preencher'!H169="","",'[1]TCE - ANEXO III - Preencher'!H169)</f>
        <v>45962</v>
      </c>
      <c r="H160" s="14">
        <f>'[1]TCE - ANEXO III - Preencher'!I169</f>
        <v>0</v>
      </c>
      <c r="I160" s="14">
        <f>'[1]TCE - ANEXO III - Preencher'!J169</f>
        <v>220.83919999999998</v>
      </c>
      <c r="J160" s="14">
        <f>'[1]TCE - ANEXO III - Preencher'!K169</f>
        <v>0</v>
      </c>
      <c r="K160" s="15">
        <f>'[1]TCE - ANEXO III - Preencher'!L169</f>
        <v>202.80241935483801</v>
      </c>
      <c r="L160" s="15">
        <f>'[1]TCE - ANEXO III - Preencher'!M169</f>
        <v>1.52</v>
      </c>
      <c r="M160" s="15">
        <f t="shared" si="13"/>
        <v>201.282419354838</v>
      </c>
      <c r="N160" s="15">
        <f>'[1]TCE - ANEXO III - Preencher'!O169</f>
        <v>5.1838613861386102</v>
      </c>
      <c r="O160" s="15">
        <f>'[1]TCE - ANEXO III - Preencher'!P169</f>
        <v>0</v>
      </c>
      <c r="P160" s="16">
        <f t="shared" si="14"/>
        <v>5.1838613861386102</v>
      </c>
      <c r="Q160" s="15">
        <f>'[1]TCE - ANEXO III - Preencher'!R169</f>
        <v>187.720365853658</v>
      </c>
      <c r="R160" s="15">
        <f>'[1]TCE - ANEXO III - Preencher'!S169</f>
        <v>91.08</v>
      </c>
      <c r="S160" s="16">
        <f t="shared" si="15"/>
        <v>96.640365853657997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523.94584659463465</v>
      </c>
    </row>
    <row r="161" spans="1:28" x14ac:dyDescent="0.25">
      <c r="A161" s="8">
        <f>IFERROR(VLOOKUP(B161,'[1]DADOS (OCULTAR)'!$Q$3:$S$136,3,0),"")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MARLENE LAURINDA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4221-05</v>
      </c>
      <c r="G161" s="13">
        <f>IF('[1]TCE - ANEXO III - Preencher'!H170="","",'[1]TCE - ANEXO III - Preencher'!H170)</f>
        <v>45962</v>
      </c>
      <c r="H161" s="14">
        <f>'[1]TCE - ANEXO III - Preencher'!I170</f>
        <v>0</v>
      </c>
      <c r="I161" s="14">
        <f>'[1]TCE - ANEXO III - Preencher'!J170</f>
        <v>248.50800000000001</v>
      </c>
      <c r="J161" s="14">
        <f>'[1]TCE - ANEXO III - Preencher'!K170</f>
        <v>0</v>
      </c>
      <c r="K161" s="15">
        <f>'[1]TCE - ANEXO III - Preencher'!L170</f>
        <v>202.80241935483801</v>
      </c>
      <c r="L161" s="15">
        <f>'[1]TCE - ANEXO III - Preencher'!M170</f>
        <v>1.52</v>
      </c>
      <c r="M161" s="15">
        <f t="shared" si="13"/>
        <v>201.282419354838</v>
      </c>
      <c r="N161" s="15">
        <f>'[1]TCE - ANEXO III - Preencher'!O170</f>
        <v>5.1838613861386102</v>
      </c>
      <c r="O161" s="15">
        <f>'[1]TCE - ANEXO III - Preencher'!P170</f>
        <v>0</v>
      </c>
      <c r="P161" s="16">
        <f t="shared" si="14"/>
        <v>5.1838613861386102</v>
      </c>
      <c r="Q161" s="15">
        <f>'[1]TCE - ANEXO III - Preencher'!R170</f>
        <v>187.720365853658</v>
      </c>
      <c r="R161" s="15">
        <f>'[1]TCE - ANEXO III - Preencher'!S170</f>
        <v>91.08</v>
      </c>
      <c r="S161" s="16">
        <f t="shared" si="15"/>
        <v>96.640365853657997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551.61464659463468</v>
      </c>
    </row>
    <row r="162" spans="1:28" x14ac:dyDescent="0.25">
      <c r="A162" s="8">
        <f>IFERROR(VLOOKUP(B162,'[1]DADOS (OCULTAR)'!$Q$3:$S$136,3,0),"")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MARYARA GLORIA SANTOS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45962</v>
      </c>
      <c r="H162" s="14">
        <f>'[1]TCE - ANEXO III - Preencher'!I171</f>
        <v>0</v>
      </c>
      <c r="I162" s="14">
        <f>'[1]TCE - ANEXO III - Preencher'!J171</f>
        <v>361.50239999999997</v>
      </c>
      <c r="J162" s="14">
        <f>'[1]TCE - ANEXO III - Preencher'!K171</f>
        <v>0</v>
      </c>
      <c r="K162" s="15">
        <f>'[1]TCE - ANEXO III - Preencher'!L171</f>
        <v>202.80241935483801</v>
      </c>
      <c r="L162" s="15">
        <f>'[1]TCE - ANEXO III - Preencher'!M171</f>
        <v>1.86</v>
      </c>
      <c r="M162" s="15">
        <f t="shared" si="13"/>
        <v>200.94241935483799</v>
      </c>
      <c r="N162" s="15">
        <f>'[1]TCE - ANEXO III - Preencher'!O171</f>
        <v>5.1838613861386102</v>
      </c>
      <c r="O162" s="15">
        <f>'[1]TCE - ANEXO III - Preencher'!P171</f>
        <v>0</v>
      </c>
      <c r="P162" s="16">
        <f t="shared" si="14"/>
        <v>5.1838613861386102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2298.9499999999998</v>
      </c>
      <c r="Y162" s="15">
        <f>'[1]TCE - ANEXO III - Preencher'!Z171</f>
        <v>0</v>
      </c>
      <c r="Z162" s="16">
        <f t="shared" si="17"/>
        <v>2298.9499999999998</v>
      </c>
      <c r="AA162" s="17" t="str">
        <f>IF('[1]TCE - ANEXO III - Preencher'!AB171="","",'[1]TCE - ANEXO III - Preencher'!AB171)</f>
        <v>PISO ENFERMAGEM</v>
      </c>
      <c r="AB162" s="15">
        <f t="shared" si="12"/>
        <v>2866.5786807409763</v>
      </c>
    </row>
    <row r="163" spans="1:28" x14ac:dyDescent="0.25">
      <c r="A163" s="8">
        <f>IFERROR(VLOOKUP(B163,'[1]DADOS (OCULTAR)'!$Q$3:$S$136,3,0),"")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MARYLLYA BEZERRA TEIXEIRA LEITE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3241-20</v>
      </c>
      <c r="G163" s="13">
        <f>IF('[1]TCE - ANEXO III - Preencher'!H172="","",'[1]TCE - ANEXO III - Preencher'!H172)</f>
        <v>45962</v>
      </c>
      <c r="H163" s="14">
        <f>'[1]TCE - ANEXO III - Preencher'!I172</f>
        <v>0</v>
      </c>
      <c r="I163" s="14">
        <f>'[1]TCE - ANEXO III - Preencher'!J172</f>
        <v>459.01920000000001</v>
      </c>
      <c r="J163" s="14">
        <f>'[1]TCE - ANEXO III - Preencher'!K172</f>
        <v>0</v>
      </c>
      <c r="K163" s="15">
        <f>'[1]TCE - ANEXO III - Preencher'!L172</f>
        <v>202.80241935483801</v>
      </c>
      <c r="L163" s="15">
        <f>'[1]TCE - ANEXO III - Preencher'!M172</f>
        <v>2.73</v>
      </c>
      <c r="M163" s="15">
        <f t="shared" si="13"/>
        <v>200.07241935483802</v>
      </c>
      <c r="N163" s="15">
        <f>'[1]TCE - ANEXO III - Preencher'!O172</f>
        <v>5.1838613861386102</v>
      </c>
      <c r="O163" s="15">
        <f>'[1]TCE - ANEXO III - Preencher'!P172</f>
        <v>0</v>
      </c>
      <c r="P163" s="16">
        <f t="shared" si="14"/>
        <v>5.1838613861386102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664.2754807409766</v>
      </c>
    </row>
    <row r="164" spans="1:28" x14ac:dyDescent="0.25">
      <c r="A164" s="8">
        <f>IFERROR(VLOOKUP(B164,'[1]DADOS (OCULTAR)'!$Q$3:$S$136,3,0),"")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MAURO ANTONIO SILVA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45962</v>
      </c>
      <c r="H164" s="14">
        <f>'[1]TCE - ANEXO III - Preencher'!I173</f>
        <v>0</v>
      </c>
      <c r="I164" s="14">
        <f>'[1]TCE - ANEXO III - Preencher'!J173</f>
        <v>345.87440000000004</v>
      </c>
      <c r="J164" s="14">
        <f>'[1]TCE - ANEXO III - Preencher'!K173</f>
        <v>0</v>
      </c>
      <c r="K164" s="15">
        <f>'[1]TCE - ANEXO III - Preencher'!L173</f>
        <v>202.80241935483801</v>
      </c>
      <c r="L164" s="15">
        <f>'[1]TCE - ANEXO III - Preencher'!M173</f>
        <v>2.2200000000000002</v>
      </c>
      <c r="M164" s="15">
        <f t="shared" si="13"/>
        <v>200.58241935483801</v>
      </c>
      <c r="N164" s="15">
        <f>'[1]TCE - ANEXO III - Preencher'!O173</f>
        <v>5.1838613861386102</v>
      </c>
      <c r="O164" s="15">
        <f>'[1]TCE - ANEXO III - Preencher'!P173</f>
        <v>0</v>
      </c>
      <c r="P164" s="16">
        <f t="shared" si="14"/>
        <v>5.1838613861386102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1941</v>
      </c>
      <c r="Y164" s="15">
        <f>'[1]TCE - ANEXO III - Preencher'!Z173</f>
        <v>0</v>
      </c>
      <c r="Z164" s="16">
        <f t="shared" si="17"/>
        <v>1941</v>
      </c>
      <c r="AA164" s="17" t="str">
        <f>IF('[1]TCE - ANEXO III - Preencher'!AB173="","",'[1]TCE - ANEXO III - Preencher'!AB173)</f>
        <v>PISO ENFERMAGEM</v>
      </c>
      <c r="AB164" s="15">
        <f t="shared" si="12"/>
        <v>2492.6406807409767</v>
      </c>
    </row>
    <row r="165" spans="1:28" x14ac:dyDescent="0.25">
      <c r="A165" s="8">
        <f>IFERROR(VLOOKUP(B165,'[1]DADOS (OCULTAR)'!$Q$3:$S$136,3,0),"")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MAYARA FIGUEIREDO OLIVEIRA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2251-24</v>
      </c>
      <c r="G165" s="13">
        <f>IF('[1]TCE - ANEXO III - Preencher'!H174="","",'[1]TCE - ANEXO III - Preencher'!H174)</f>
        <v>45962</v>
      </c>
      <c r="H165" s="14">
        <f>'[1]TCE - ANEXO III - Preencher'!I174</f>
        <v>0</v>
      </c>
      <c r="I165" s="14">
        <f>'[1]TCE - ANEXO III - Preencher'!J174</f>
        <v>685.05360000000007</v>
      </c>
      <c r="J165" s="14">
        <f>'[1]TCE - ANEXO III - Preencher'!K174</f>
        <v>0</v>
      </c>
      <c r="K165" s="15">
        <f>'[1]TCE - ANEXO III - Preencher'!L174</f>
        <v>202.80241935483801</v>
      </c>
      <c r="L165" s="15">
        <f>'[1]TCE - ANEXO III - Preencher'!M174</f>
        <v>4.2</v>
      </c>
      <c r="M165" s="15">
        <f t="shared" si="13"/>
        <v>198.60241935483802</v>
      </c>
      <c r="N165" s="15">
        <f>'[1]TCE - ANEXO III - Preencher'!O174</f>
        <v>5.1838613861386102</v>
      </c>
      <c r="O165" s="15">
        <f>'[1]TCE - ANEXO III - Preencher'!P174</f>
        <v>3.29</v>
      </c>
      <c r="P165" s="16">
        <f t="shared" si="14"/>
        <v>1.8938613861386102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885.54988074097673</v>
      </c>
    </row>
    <row r="166" spans="1:28" x14ac:dyDescent="0.25">
      <c r="A166" s="8">
        <f>IFERROR(VLOOKUP(B166,'[1]DADOS (OCULTAR)'!$Q$3:$S$136,3,0),"")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MICAELA MARIA DA PAZ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45962</v>
      </c>
      <c r="H166" s="14">
        <f>'[1]TCE - ANEXO III - Preencher'!I175</f>
        <v>0</v>
      </c>
      <c r="I166" s="14">
        <f>'[1]TCE - ANEXO III - Preencher'!J175</f>
        <v>319.13839999999999</v>
      </c>
      <c r="J166" s="14">
        <f>'[1]TCE - ANEXO III - Preencher'!K175</f>
        <v>0</v>
      </c>
      <c r="K166" s="15">
        <f>'[1]TCE - ANEXO III - Preencher'!L175</f>
        <v>202.80241935483801</v>
      </c>
      <c r="L166" s="15">
        <f>'[1]TCE - ANEXO III - Preencher'!M175</f>
        <v>1.52</v>
      </c>
      <c r="M166" s="15">
        <f t="shared" si="13"/>
        <v>201.282419354838</v>
      </c>
      <c r="N166" s="15">
        <f>'[1]TCE - ANEXO III - Preencher'!O175</f>
        <v>5.1838613861386102</v>
      </c>
      <c r="O166" s="15">
        <f>'[1]TCE - ANEXO III - Preencher'!P175</f>
        <v>0</v>
      </c>
      <c r="P166" s="16">
        <f t="shared" si="14"/>
        <v>5.1838613861386102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81.02</v>
      </c>
      <c r="U166" s="15">
        <f>'[1]TCE - ANEXO III - Preencher'!V175</f>
        <v>0</v>
      </c>
      <c r="V166" s="16">
        <f t="shared" si="16"/>
        <v>81.02</v>
      </c>
      <c r="W166" s="17" t="str">
        <f>IF('[1]TCE - ANEXO III - Preencher'!X175="","",'[1]TCE - ANEXO III - Preencher'!X175)</f>
        <v>AUXILIO CRECHE</v>
      </c>
      <c r="X166" s="15">
        <f>'[1]TCE - ANEXO III - Preencher'!Y175</f>
        <v>1673.15</v>
      </c>
      <c r="Y166" s="15">
        <f>'[1]TCE - ANEXO III - Preencher'!Z175</f>
        <v>0</v>
      </c>
      <c r="Z166" s="16">
        <f t="shared" si="17"/>
        <v>1673.15</v>
      </c>
      <c r="AA166" s="17" t="str">
        <f>IF('[1]TCE - ANEXO III - Preencher'!AB175="","",'[1]TCE - ANEXO III - Preencher'!AB175)</f>
        <v>PISO ENFERMAGEM</v>
      </c>
      <c r="AB166" s="15">
        <f t="shared" si="12"/>
        <v>2279.7746807409767</v>
      </c>
    </row>
    <row r="167" spans="1:28" x14ac:dyDescent="0.25">
      <c r="A167" s="8">
        <f>IFERROR(VLOOKUP(B167,'[1]DADOS (OCULTAR)'!$Q$3:$S$136,3,0),"")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MICAELLY SILVA AMORIM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45962</v>
      </c>
      <c r="H167" s="14">
        <f>'[1]TCE - ANEXO III - Preencher'!I176</f>
        <v>0</v>
      </c>
      <c r="I167" s="14">
        <f>'[1]TCE - ANEXO III - Preencher'!J176</f>
        <v>171.71200000000002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5.1838613861386102</v>
      </c>
      <c r="O167" s="15">
        <f>'[1]TCE - ANEXO III - Preencher'!P176</f>
        <v>0</v>
      </c>
      <c r="P167" s="16">
        <f t="shared" si="14"/>
        <v>5.1838613861386102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1673.15</v>
      </c>
      <c r="Y167" s="15">
        <f>'[1]TCE - ANEXO III - Preencher'!Z176</f>
        <v>0</v>
      </c>
      <c r="Z167" s="16">
        <f t="shared" si="17"/>
        <v>1673.15</v>
      </c>
      <c r="AA167" s="17" t="str">
        <f>IF('[1]TCE - ANEXO III - Preencher'!AB176="","",'[1]TCE - ANEXO III - Preencher'!AB176)</f>
        <v>PISO ENFERMAGEM</v>
      </c>
      <c r="AB167" s="15">
        <f t="shared" si="12"/>
        <v>1850.0458613861388</v>
      </c>
    </row>
    <row r="168" spans="1:28" x14ac:dyDescent="0.25">
      <c r="A168" s="8">
        <f>IFERROR(VLOOKUP(B168,'[1]DADOS (OCULTAR)'!$Q$3:$S$136,3,0),"")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MIGUEL VENTURA DE MENDONCA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7823-20</v>
      </c>
      <c r="G168" s="13">
        <f>IF('[1]TCE - ANEXO III - Preencher'!H177="","",'[1]TCE - ANEXO III - Preencher'!H177)</f>
        <v>45962</v>
      </c>
      <c r="H168" s="14">
        <f>'[1]TCE - ANEXO III - Preencher'!I177</f>
        <v>0</v>
      </c>
      <c r="I168" s="14">
        <f>'[1]TCE - ANEXO III - Preencher'!J177</f>
        <v>185.56319999999999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5.1838613861386102</v>
      </c>
      <c r="O168" s="15">
        <f>'[1]TCE - ANEXO III - Preencher'!P177</f>
        <v>0</v>
      </c>
      <c r="P168" s="16">
        <f t="shared" si="14"/>
        <v>5.1838613861386102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190.7470613861386</v>
      </c>
    </row>
    <row r="169" spans="1:28" x14ac:dyDescent="0.25">
      <c r="A169" s="8">
        <f>IFERROR(VLOOKUP(B169,'[1]DADOS (OCULTAR)'!$Q$3:$S$136,3,0),"")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MILENA MARIA ANDRADE DE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45962</v>
      </c>
      <c r="H169" s="14">
        <f>'[1]TCE - ANEXO III - Preencher'!I178</f>
        <v>0</v>
      </c>
      <c r="I169" s="14">
        <f>'[1]TCE - ANEXO III - Preencher'!J178</f>
        <v>389.28879999999998</v>
      </c>
      <c r="J169" s="14">
        <f>'[1]TCE - ANEXO III - Preencher'!K178</f>
        <v>0</v>
      </c>
      <c r="K169" s="15">
        <f>'[1]TCE - ANEXO III - Preencher'!L178</f>
        <v>202.80241935483801</v>
      </c>
      <c r="L169" s="15">
        <f>'[1]TCE - ANEXO III - Preencher'!M178</f>
        <v>1.86</v>
      </c>
      <c r="M169" s="15">
        <f t="shared" si="13"/>
        <v>200.94241935483799</v>
      </c>
      <c r="N169" s="15">
        <f>'[1]TCE - ANEXO III - Preencher'!O178</f>
        <v>5.1838613861386102</v>
      </c>
      <c r="O169" s="15">
        <f>'[1]TCE - ANEXO III - Preencher'!P178</f>
        <v>0</v>
      </c>
      <c r="P169" s="16">
        <f t="shared" si="14"/>
        <v>5.1838613861386102</v>
      </c>
      <c r="Q169" s="15">
        <f>'[1]TCE - ANEXO III - Preencher'!R178</f>
        <v>187.720365853658</v>
      </c>
      <c r="R169" s="15">
        <f>'[1]TCE - ANEXO III - Preencher'!S178</f>
        <v>111.54</v>
      </c>
      <c r="S169" s="16">
        <f t="shared" si="15"/>
        <v>76.180365853657989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2277.23</v>
      </c>
      <c r="Y169" s="15">
        <f>'[1]TCE - ANEXO III - Preencher'!Z178</f>
        <v>0</v>
      </c>
      <c r="Z169" s="16">
        <f t="shared" si="17"/>
        <v>2277.23</v>
      </c>
      <c r="AA169" s="17" t="str">
        <f>IF('[1]TCE - ANEXO III - Preencher'!AB178="","",'[1]TCE - ANEXO III - Preencher'!AB178)</f>
        <v>PISO ENFERMAGEM</v>
      </c>
      <c r="AB169" s="15">
        <f t="shared" si="12"/>
        <v>2948.8254465946347</v>
      </c>
    </row>
    <row r="170" spans="1:28" x14ac:dyDescent="0.25">
      <c r="A170" s="8">
        <f>IFERROR(VLOOKUP(B170,'[1]DADOS (OCULTAR)'!$Q$3:$S$136,3,0),"")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MIRELE CARLA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3516-05</v>
      </c>
      <c r="G170" s="13">
        <f>IF('[1]TCE - ANEXO III - Preencher'!H179="","",'[1]TCE - ANEXO III - Preencher'!H179)</f>
        <v>45962</v>
      </c>
      <c r="H170" s="14">
        <f>'[1]TCE - ANEXO III - Preencher'!I179</f>
        <v>0</v>
      </c>
      <c r="I170" s="14">
        <f>'[1]TCE - ANEXO III - Preencher'!J179</f>
        <v>358.6</v>
      </c>
      <c r="J170" s="14">
        <f>'[1]TCE - ANEXO III - Preencher'!K179</f>
        <v>0</v>
      </c>
      <c r="K170" s="15">
        <f>'[1]TCE - ANEXO III - Preencher'!L179</f>
        <v>202.80241935483801</v>
      </c>
      <c r="L170" s="15">
        <f>'[1]TCE - ANEXO III - Preencher'!M179</f>
        <v>0.14000000000000001</v>
      </c>
      <c r="M170" s="15">
        <f t="shared" si="13"/>
        <v>202.66241935483802</v>
      </c>
      <c r="N170" s="15">
        <f>'[1]TCE - ANEXO III - Preencher'!O179</f>
        <v>5.1838613861386102</v>
      </c>
      <c r="O170" s="15">
        <f>'[1]TCE - ANEXO III - Preencher'!P179</f>
        <v>0</v>
      </c>
      <c r="P170" s="16">
        <f t="shared" si="14"/>
        <v>5.1838613861386102</v>
      </c>
      <c r="Q170" s="15">
        <f>'[1]TCE - ANEXO III - Preencher'!R179</f>
        <v>187.720365853658</v>
      </c>
      <c r="R170" s="15">
        <f>'[1]TCE - ANEXO III - Preencher'!S179</f>
        <v>8.69</v>
      </c>
      <c r="S170" s="16">
        <f t="shared" si="15"/>
        <v>179.030365853658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745.47664659463453</v>
      </c>
    </row>
    <row r="171" spans="1:28" x14ac:dyDescent="0.25">
      <c r="A171" s="8">
        <f>IFERROR(VLOOKUP(B171,'[1]DADOS (OCULTAR)'!$Q$3:$S$136,3,0),"")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MONIA MARIA DA SILVA RIBEIRO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5135-05</v>
      </c>
      <c r="G171" s="13">
        <f>IF('[1]TCE - ANEXO III - Preencher'!H180="","",'[1]TCE - ANEXO III - Preencher'!H180)</f>
        <v>45962</v>
      </c>
      <c r="H171" s="14">
        <f>'[1]TCE - ANEXO III - Preencher'!I180</f>
        <v>0</v>
      </c>
      <c r="I171" s="14">
        <f>'[1]TCE - ANEXO III - Preencher'!J180</f>
        <v>246.5264</v>
      </c>
      <c r="J171" s="14">
        <f>'[1]TCE - ANEXO III - Preencher'!K180</f>
        <v>0</v>
      </c>
      <c r="K171" s="15">
        <f>'[1]TCE - ANEXO III - Preencher'!L180</f>
        <v>202.80241935483801</v>
      </c>
      <c r="L171" s="15">
        <f>'[1]TCE - ANEXO III - Preencher'!M180</f>
        <v>1.52</v>
      </c>
      <c r="M171" s="15">
        <f t="shared" si="13"/>
        <v>201.282419354838</v>
      </c>
      <c r="N171" s="15">
        <f>'[1]TCE - ANEXO III - Preencher'!O180</f>
        <v>5.1838613861386102</v>
      </c>
      <c r="O171" s="15">
        <f>'[1]TCE - ANEXO III - Preencher'!P180</f>
        <v>0</v>
      </c>
      <c r="P171" s="16">
        <f t="shared" si="14"/>
        <v>5.1838613861386102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452.9926807409766</v>
      </c>
    </row>
    <row r="172" spans="1:28" x14ac:dyDescent="0.25">
      <c r="A172" s="8">
        <f>IFERROR(VLOOKUP(B172,'[1]DADOS (OCULTAR)'!$Q$3:$S$136,3,0),"")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NADJANE MEIRA CARVALHO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45962</v>
      </c>
      <c r="H172" s="14">
        <f>'[1]TCE - ANEXO III - Preencher'!I181</f>
        <v>0</v>
      </c>
      <c r="I172" s="14">
        <f>'[1]TCE - ANEXO III - Preencher'!J181</f>
        <v>338.95519999999999</v>
      </c>
      <c r="J172" s="14">
        <f>'[1]TCE - ANEXO III - Preencher'!K181</f>
        <v>0</v>
      </c>
      <c r="K172" s="15">
        <f>'[1]TCE - ANEXO III - Preencher'!L181</f>
        <v>202.80241935483801</v>
      </c>
      <c r="L172" s="15">
        <f>'[1]TCE - ANEXO III - Preencher'!M181</f>
        <v>2.2200000000000002</v>
      </c>
      <c r="M172" s="15">
        <f t="shared" si="13"/>
        <v>200.58241935483801</v>
      </c>
      <c r="N172" s="15">
        <f>'[1]TCE - ANEXO III - Preencher'!O181</f>
        <v>5.1838613861386102</v>
      </c>
      <c r="O172" s="15">
        <f>'[1]TCE - ANEXO III - Preencher'!P181</f>
        <v>0</v>
      </c>
      <c r="P172" s="16">
        <f t="shared" si="14"/>
        <v>5.1838613861386102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1941</v>
      </c>
      <c r="Y172" s="15">
        <f>'[1]TCE - ANEXO III - Preencher'!Z181</f>
        <v>0</v>
      </c>
      <c r="Z172" s="16">
        <f t="shared" si="17"/>
        <v>1941</v>
      </c>
      <c r="AA172" s="17" t="str">
        <f>IF('[1]TCE - ANEXO III - Preencher'!AB181="","",'[1]TCE - ANEXO III - Preencher'!AB181)</f>
        <v>PISO ENFERMAGEM</v>
      </c>
      <c r="AB172" s="15">
        <f t="shared" si="12"/>
        <v>2485.7214807409764</v>
      </c>
    </row>
    <row r="173" spans="1:28" x14ac:dyDescent="0.25">
      <c r="A173" s="8">
        <f>IFERROR(VLOOKUP(B173,'[1]DADOS (OCULTAR)'!$Q$3:$S$136,3,0),"")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 xml:space="preserve">NATALIA GOMES DO NASCIMENTO 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45962</v>
      </c>
      <c r="H173" s="14">
        <f>'[1]TCE - ANEXO III - Preencher'!I182</f>
        <v>0</v>
      </c>
      <c r="I173" s="14">
        <f>'[1]TCE - ANEXO III - Preencher'!J182</f>
        <v>360.02480000000003</v>
      </c>
      <c r="J173" s="14">
        <f>'[1]TCE - ANEXO III - Preencher'!K182</f>
        <v>0</v>
      </c>
      <c r="K173" s="15">
        <f>'[1]TCE - ANEXO III - Preencher'!L182</f>
        <v>202.80241935483801</v>
      </c>
      <c r="L173" s="15">
        <f>'[1]TCE - ANEXO III - Preencher'!M182</f>
        <v>1.52</v>
      </c>
      <c r="M173" s="15">
        <f t="shared" si="13"/>
        <v>201.282419354838</v>
      </c>
      <c r="N173" s="15">
        <f>'[1]TCE - ANEXO III - Preencher'!O182</f>
        <v>5.1838613861386102</v>
      </c>
      <c r="O173" s="15">
        <f>'[1]TCE - ANEXO III - Preencher'!P182</f>
        <v>0</v>
      </c>
      <c r="P173" s="16">
        <f t="shared" si="14"/>
        <v>5.1838613861386102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1673.15</v>
      </c>
      <c r="Y173" s="15">
        <f>'[1]TCE - ANEXO III - Preencher'!Z182</f>
        <v>0</v>
      </c>
      <c r="Z173" s="16">
        <f t="shared" si="17"/>
        <v>1673.15</v>
      </c>
      <c r="AA173" s="17" t="str">
        <f>IF('[1]TCE - ANEXO III - Preencher'!AB182="","",'[1]TCE - ANEXO III - Preencher'!AB182)</f>
        <v>PISO ENFERMAGEM</v>
      </c>
      <c r="AB173" s="15">
        <f t="shared" si="12"/>
        <v>2239.6410807409766</v>
      </c>
    </row>
    <row r="174" spans="1:28" x14ac:dyDescent="0.25">
      <c r="A174" s="8">
        <f>IFERROR(VLOOKUP(B174,'[1]DADOS (OCULTAR)'!$Q$3:$S$136,3,0),"")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NATALIANE MARQUES DE VASCONCELOS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45962</v>
      </c>
      <c r="H174" s="14">
        <f>'[1]TCE - ANEXO III - Preencher'!I183</f>
        <v>0</v>
      </c>
      <c r="I174" s="14">
        <f>'[1]TCE - ANEXO III - Preencher'!J183</f>
        <v>382.01440000000002</v>
      </c>
      <c r="J174" s="14">
        <f>'[1]TCE - ANEXO III - Preencher'!K183</f>
        <v>0</v>
      </c>
      <c r="K174" s="15">
        <f>'[1]TCE - ANEXO III - Preencher'!L183</f>
        <v>202.80241935483801</v>
      </c>
      <c r="L174" s="15">
        <f>'[1]TCE - ANEXO III - Preencher'!M183</f>
        <v>2.2200000000000002</v>
      </c>
      <c r="M174" s="15">
        <f t="shared" si="13"/>
        <v>200.58241935483801</v>
      </c>
      <c r="N174" s="15">
        <f>'[1]TCE - ANEXO III - Preencher'!O183</f>
        <v>5.1838613861386102</v>
      </c>
      <c r="O174" s="15">
        <f>'[1]TCE - ANEXO III - Preencher'!P183</f>
        <v>0</v>
      </c>
      <c r="P174" s="16">
        <f t="shared" si="14"/>
        <v>5.1838613861386102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276.77999999999997</v>
      </c>
      <c r="U174" s="15">
        <f>'[1]TCE - ANEXO III - Preencher'!V183</f>
        <v>0</v>
      </c>
      <c r="V174" s="16">
        <f t="shared" si="16"/>
        <v>276.77999999999997</v>
      </c>
      <c r="W174" s="17" t="str">
        <f>IF('[1]TCE - ANEXO III - Preencher'!X183="","",'[1]TCE - ANEXO III - Preencher'!X183)</f>
        <v>AUXILIO CRECHE</v>
      </c>
      <c r="X174" s="15">
        <f>'[1]TCE - ANEXO III - Preencher'!Y183</f>
        <v>1941</v>
      </c>
      <c r="Y174" s="15">
        <f>'[1]TCE - ANEXO III - Preencher'!Z183</f>
        <v>0</v>
      </c>
      <c r="Z174" s="16">
        <f t="shared" si="17"/>
        <v>1941</v>
      </c>
      <c r="AA174" s="17" t="str">
        <f>IF('[1]TCE - ANEXO III - Preencher'!AB183="","",'[1]TCE - ANEXO III - Preencher'!AB183)</f>
        <v>PISO ENFERMAGEM</v>
      </c>
      <c r="AB174" s="15">
        <f t="shared" si="12"/>
        <v>2805.5606807409767</v>
      </c>
    </row>
    <row r="175" spans="1:28" x14ac:dyDescent="0.25">
      <c r="A175" s="8">
        <f>IFERROR(VLOOKUP(B175,'[1]DADOS (OCULTAR)'!$Q$3:$S$136,3,0),"")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PAULA ANTAS BARBOSA DE VASCONCELOS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2252-70</v>
      </c>
      <c r="G175" s="13">
        <f>IF('[1]TCE - ANEXO III - Preencher'!H184="","",'[1]TCE - ANEXO III - Preencher'!H184)</f>
        <v>45962</v>
      </c>
      <c r="H175" s="14">
        <f>'[1]TCE - ANEXO III - Preencher'!I184</f>
        <v>0</v>
      </c>
      <c r="I175" s="14">
        <f>'[1]TCE - ANEXO III - Preencher'!J184</f>
        <v>1718.6976000000002</v>
      </c>
      <c r="J175" s="14">
        <f>'[1]TCE - ANEXO III - Preencher'!K184</f>
        <v>0</v>
      </c>
      <c r="K175" s="15">
        <f>'[1]TCE - ANEXO III - Preencher'!L184</f>
        <v>202.80241935483801</v>
      </c>
      <c r="L175" s="15">
        <f>'[1]TCE - ANEXO III - Preencher'!M184</f>
        <v>12.6</v>
      </c>
      <c r="M175" s="15">
        <f t="shared" si="13"/>
        <v>190.20241935483801</v>
      </c>
      <c r="N175" s="15">
        <f>'[1]TCE - ANEXO III - Preencher'!O184</f>
        <v>5.1838613861386102</v>
      </c>
      <c r="O175" s="15">
        <f>'[1]TCE - ANEXO III - Preencher'!P184</f>
        <v>3.29</v>
      </c>
      <c r="P175" s="16">
        <f t="shared" si="14"/>
        <v>1.8938613861386102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1910.7938807409769</v>
      </c>
    </row>
    <row r="176" spans="1:28" x14ac:dyDescent="0.25">
      <c r="A176" s="8">
        <f>IFERROR(VLOOKUP(B176,'[1]DADOS (OCULTAR)'!$Q$3:$S$136,3,0),"")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PAULO JOSE ALVES SALDANHA FALCAO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3241-20</v>
      </c>
      <c r="G176" s="13">
        <f>IF('[1]TCE - ANEXO III - Preencher'!H185="","",'[1]TCE - ANEXO III - Preencher'!H185)</f>
        <v>45962</v>
      </c>
      <c r="H176" s="14">
        <f>'[1]TCE - ANEXO III - Preencher'!I185</f>
        <v>0</v>
      </c>
      <c r="I176" s="14">
        <f>'[1]TCE - ANEXO III - Preencher'!J185</f>
        <v>462.70160000000004</v>
      </c>
      <c r="J176" s="14">
        <f>'[1]TCE - ANEXO III - Preencher'!K185</f>
        <v>0</v>
      </c>
      <c r="K176" s="15">
        <f>'[1]TCE - ANEXO III - Preencher'!L185</f>
        <v>202.80241935483801</v>
      </c>
      <c r="L176" s="15">
        <f>'[1]TCE - ANEXO III - Preencher'!M185</f>
        <v>2.73</v>
      </c>
      <c r="M176" s="15">
        <f t="shared" si="13"/>
        <v>200.07241935483802</v>
      </c>
      <c r="N176" s="15">
        <f>'[1]TCE - ANEXO III - Preencher'!O185</f>
        <v>5.1838613861386102</v>
      </c>
      <c r="O176" s="15">
        <f>'[1]TCE - ANEXO III - Preencher'!P185</f>
        <v>0</v>
      </c>
      <c r="P176" s="16">
        <f t="shared" si="14"/>
        <v>5.1838613861386102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667.95788074097663</v>
      </c>
    </row>
    <row r="177" spans="1:28" x14ac:dyDescent="0.25">
      <c r="A177" s="8">
        <f>IFERROR(VLOOKUP(B177,'[1]DADOS (OCULTAR)'!$Q$3:$S$136,3,0),"")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PEDRO ISAIAS OLIVEIRA DOS SANTOS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>
        <f>IF('[1]TCE - ANEXO III - Preencher'!H186="","",'[1]TCE - ANEXO III - Preencher'!H186)</f>
        <v>45962</v>
      </c>
      <c r="H177" s="14">
        <f>'[1]TCE - ANEXO III - Preencher'!I186</f>
        <v>0</v>
      </c>
      <c r="I177" s="14">
        <f>'[1]TCE - ANEXO III - Preencher'!J186</f>
        <v>231.8032</v>
      </c>
      <c r="J177" s="14">
        <f>'[1]TCE - ANEXO III - Preencher'!K186</f>
        <v>0</v>
      </c>
      <c r="K177" s="15">
        <f>'[1]TCE - ANEXO III - Preencher'!L186</f>
        <v>202.80241935483801</v>
      </c>
      <c r="L177" s="15">
        <f>'[1]TCE - ANEXO III - Preencher'!M186</f>
        <v>1.27</v>
      </c>
      <c r="M177" s="15">
        <f t="shared" si="13"/>
        <v>201.532419354838</v>
      </c>
      <c r="N177" s="15">
        <f>'[1]TCE - ANEXO III - Preencher'!O186</f>
        <v>5.1838613861386102</v>
      </c>
      <c r="O177" s="15">
        <f>'[1]TCE - ANEXO III - Preencher'!P186</f>
        <v>0</v>
      </c>
      <c r="P177" s="16">
        <f t="shared" si="14"/>
        <v>5.1838613861386102</v>
      </c>
      <c r="Q177" s="15">
        <f>'[1]TCE - ANEXO III - Preencher'!R186</f>
        <v>187.720365853658</v>
      </c>
      <c r="R177" s="15">
        <f>'[1]TCE - ANEXO III - Preencher'!S186</f>
        <v>75.900000000000006</v>
      </c>
      <c r="S177" s="16">
        <f t="shared" si="15"/>
        <v>111.82036585365799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550.33984659463465</v>
      </c>
    </row>
    <row r="178" spans="1:28" x14ac:dyDescent="0.25">
      <c r="A178" s="8">
        <f>IFERROR(VLOOKUP(B178,'[1]DADOS (OCULTAR)'!$Q$3:$S$136,3,0),"")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RAFAELA DA SILVA MONTEIRO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45962</v>
      </c>
      <c r="H178" s="14">
        <f>'[1]TCE - ANEXO III - Preencher'!I187</f>
        <v>0</v>
      </c>
      <c r="I178" s="14">
        <f>'[1]TCE - ANEXO III - Preencher'!J187</f>
        <v>365.36</v>
      </c>
      <c r="J178" s="14">
        <f>'[1]TCE - ANEXO III - Preencher'!K187</f>
        <v>0</v>
      </c>
      <c r="K178" s="15">
        <f>'[1]TCE - ANEXO III - Preencher'!L187</f>
        <v>202.80241935483801</v>
      </c>
      <c r="L178" s="15">
        <f>'[1]TCE - ANEXO III - Preencher'!M187</f>
        <v>1.52</v>
      </c>
      <c r="M178" s="15">
        <f t="shared" si="13"/>
        <v>201.282419354838</v>
      </c>
      <c r="N178" s="15">
        <f>'[1]TCE - ANEXO III - Preencher'!O187</f>
        <v>5.1838613861386102</v>
      </c>
      <c r="O178" s="15">
        <f>'[1]TCE - ANEXO III - Preencher'!P187</f>
        <v>0</v>
      </c>
      <c r="P178" s="16">
        <f t="shared" si="14"/>
        <v>5.1838613861386102</v>
      </c>
      <c r="Q178" s="15">
        <f>'[1]TCE - ANEXO III - Preencher'!R187</f>
        <v>187.720365853658</v>
      </c>
      <c r="R178" s="15">
        <f>'[1]TCE - ANEXO III - Preencher'!S187</f>
        <v>91.08</v>
      </c>
      <c r="S178" s="16">
        <f t="shared" si="15"/>
        <v>96.640365853657997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1673.15</v>
      </c>
      <c r="Y178" s="15">
        <f>'[1]TCE - ANEXO III - Preencher'!Z187</f>
        <v>0</v>
      </c>
      <c r="Z178" s="16">
        <f t="shared" si="17"/>
        <v>1673.15</v>
      </c>
      <c r="AA178" s="17" t="str">
        <f>IF('[1]TCE - ANEXO III - Preencher'!AB187="","",'[1]TCE - ANEXO III - Preencher'!AB187)</f>
        <v>PISO ENFERMAGEM</v>
      </c>
      <c r="AB178" s="15">
        <f t="shared" si="12"/>
        <v>2341.6166465946344</v>
      </c>
    </row>
    <row r="179" spans="1:28" x14ac:dyDescent="0.25">
      <c r="A179" s="8">
        <f>IFERROR(VLOOKUP(B179,'[1]DADOS (OCULTAR)'!$Q$3:$S$136,3,0),"")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RAYANE MARIA DOS SANTOS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45962</v>
      </c>
      <c r="H179" s="14">
        <f>'[1]TCE - ANEXO III - Preencher'!I188</f>
        <v>0</v>
      </c>
      <c r="I179" s="14">
        <f>'[1]TCE - ANEXO III - Preencher'!J188</f>
        <v>349.82160000000005</v>
      </c>
      <c r="J179" s="14">
        <f>'[1]TCE - ANEXO III - Preencher'!K188</f>
        <v>0</v>
      </c>
      <c r="K179" s="15">
        <f>'[1]TCE - ANEXO III - Preencher'!L188</f>
        <v>202.80241935483801</v>
      </c>
      <c r="L179" s="15">
        <f>'[1]TCE - ANEXO III - Preencher'!M188</f>
        <v>1.52</v>
      </c>
      <c r="M179" s="15">
        <f t="shared" si="13"/>
        <v>201.282419354838</v>
      </c>
      <c r="N179" s="15">
        <f>'[1]TCE - ANEXO III - Preencher'!O188</f>
        <v>5.1838613861386102</v>
      </c>
      <c r="O179" s="15">
        <f>'[1]TCE - ANEXO III - Preencher'!P188</f>
        <v>0</v>
      </c>
      <c r="P179" s="16">
        <f t="shared" si="14"/>
        <v>5.1838613861386102</v>
      </c>
      <c r="Q179" s="15">
        <f>'[1]TCE - ANEXO III - Preencher'!R188</f>
        <v>187.720365853658</v>
      </c>
      <c r="R179" s="15">
        <f>'[1]TCE - ANEXO III - Preencher'!S188</f>
        <v>91.08</v>
      </c>
      <c r="S179" s="16">
        <f t="shared" si="15"/>
        <v>96.640365853657997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1673.15</v>
      </c>
      <c r="Y179" s="15">
        <f>'[1]TCE - ANEXO III - Preencher'!Z188</f>
        <v>0</v>
      </c>
      <c r="Z179" s="16">
        <f t="shared" si="17"/>
        <v>1673.15</v>
      </c>
      <c r="AA179" s="17" t="str">
        <f>IF('[1]TCE - ANEXO III - Preencher'!AB188="","",'[1]TCE - ANEXO III - Preencher'!AB188)</f>
        <v>PISO ENFERMAGEM</v>
      </c>
      <c r="AB179" s="15">
        <f t="shared" si="12"/>
        <v>2326.0782465946349</v>
      </c>
    </row>
    <row r="180" spans="1:28" x14ac:dyDescent="0.25">
      <c r="A180" s="8">
        <f>IFERROR(VLOOKUP(B180,'[1]DADOS (OCULTAR)'!$Q$3:$S$136,3,0),"")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ROBERTA KELLY RUFINO DA HORA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45962</v>
      </c>
      <c r="H180" s="14">
        <f>'[1]TCE - ANEXO III - Preencher'!I189</f>
        <v>0</v>
      </c>
      <c r="I180" s="14">
        <f>'[1]TCE - ANEXO III - Preencher'!J189</f>
        <v>332.75839999999999</v>
      </c>
      <c r="J180" s="14">
        <f>'[1]TCE - ANEXO III - Preencher'!K189</f>
        <v>0</v>
      </c>
      <c r="K180" s="15">
        <f>'[1]TCE - ANEXO III - Preencher'!L189</f>
        <v>202.80241935483801</v>
      </c>
      <c r="L180" s="15">
        <f>'[1]TCE - ANEXO III - Preencher'!M189</f>
        <v>2.2200000000000002</v>
      </c>
      <c r="M180" s="15">
        <f t="shared" si="13"/>
        <v>200.58241935483801</v>
      </c>
      <c r="N180" s="15">
        <f>'[1]TCE - ANEXO III - Preencher'!O189</f>
        <v>5.1838613861386102</v>
      </c>
      <c r="O180" s="15">
        <f>'[1]TCE - ANEXO III - Preencher'!P189</f>
        <v>0</v>
      </c>
      <c r="P180" s="16">
        <f t="shared" si="14"/>
        <v>5.1838613861386102</v>
      </c>
      <c r="Q180" s="15">
        <f>'[1]TCE - ANEXO III - Preencher'!R189</f>
        <v>187.720365853658</v>
      </c>
      <c r="R180" s="15">
        <f>'[1]TCE - ANEXO III - Preencher'!S189</f>
        <v>133.31</v>
      </c>
      <c r="S180" s="16">
        <f t="shared" si="15"/>
        <v>54.410365853657993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1941</v>
      </c>
      <c r="Y180" s="15">
        <f>'[1]TCE - ANEXO III - Preencher'!Z189</f>
        <v>0</v>
      </c>
      <c r="Z180" s="16">
        <f t="shared" si="17"/>
        <v>1941</v>
      </c>
      <c r="AA180" s="17" t="str">
        <f>IF('[1]TCE - ANEXO III - Preencher'!AB189="","",'[1]TCE - ANEXO III - Preencher'!AB189)</f>
        <v>PISO ENFERMAGEM</v>
      </c>
      <c r="AB180" s="15">
        <f t="shared" si="12"/>
        <v>2533.9350465946345</v>
      </c>
    </row>
    <row r="181" spans="1:28" x14ac:dyDescent="0.25">
      <c r="A181" s="8">
        <f>IFERROR(VLOOKUP(B181,'[1]DADOS (OCULTAR)'!$Q$3:$S$136,3,0),"")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RONALDO SALGADO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7664-20</v>
      </c>
      <c r="G181" s="13">
        <f>IF('[1]TCE - ANEXO III - Preencher'!H190="","",'[1]TCE - ANEXO III - Preencher'!H190)</f>
        <v>45962</v>
      </c>
      <c r="H181" s="14">
        <f>'[1]TCE - ANEXO III - Preencher'!I190</f>
        <v>0</v>
      </c>
      <c r="I181" s="14">
        <f>'[1]TCE - ANEXO III - Preencher'!J190</f>
        <v>252.67599999999999</v>
      </c>
      <c r="J181" s="14">
        <f>'[1]TCE - ANEXO III - Preencher'!K190</f>
        <v>0</v>
      </c>
      <c r="K181" s="15">
        <f>'[1]TCE - ANEXO III - Preencher'!L190</f>
        <v>202.80241935483801</v>
      </c>
      <c r="L181" s="15">
        <f>'[1]TCE - ANEXO III - Preencher'!M190</f>
        <v>1.52</v>
      </c>
      <c r="M181" s="15">
        <f t="shared" si="13"/>
        <v>201.282419354838</v>
      </c>
      <c r="N181" s="15">
        <f>'[1]TCE - ANEXO III - Preencher'!O190</f>
        <v>5.1838613861386102</v>
      </c>
      <c r="O181" s="15">
        <f>'[1]TCE - ANEXO III - Preencher'!P190</f>
        <v>0</v>
      </c>
      <c r="P181" s="16">
        <f t="shared" si="14"/>
        <v>5.1838613861386102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459.14228074097662</v>
      </c>
    </row>
    <row r="182" spans="1:28" x14ac:dyDescent="0.25">
      <c r="A182" s="8">
        <f>IFERROR(VLOOKUP(B182,'[1]DADOS (OCULTAR)'!$Q$3:$S$136,3,0),"")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ROSSINA FERNANDA DOS SANTOS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5135-05</v>
      </c>
      <c r="G182" s="13">
        <f>IF('[1]TCE - ANEXO III - Preencher'!H191="","",'[1]TCE - ANEXO III - Preencher'!H191)</f>
        <v>45962</v>
      </c>
      <c r="H182" s="14">
        <f>'[1]TCE - ANEXO III - Preencher'!I191</f>
        <v>0</v>
      </c>
      <c r="I182" s="14">
        <f>'[1]TCE - ANEXO III - Preencher'!J191</f>
        <v>225.78240000000002</v>
      </c>
      <c r="J182" s="14">
        <f>'[1]TCE - ANEXO III - Preencher'!K191</f>
        <v>0</v>
      </c>
      <c r="K182" s="15">
        <f>'[1]TCE - ANEXO III - Preencher'!L191</f>
        <v>202.80241935483801</v>
      </c>
      <c r="L182" s="15">
        <f>'[1]TCE - ANEXO III - Preencher'!M191</f>
        <v>1.52</v>
      </c>
      <c r="M182" s="15">
        <f t="shared" si="13"/>
        <v>201.282419354838</v>
      </c>
      <c r="N182" s="15">
        <f>'[1]TCE - ANEXO III - Preencher'!O191</f>
        <v>5.1838613861386102</v>
      </c>
      <c r="O182" s="15">
        <f>'[1]TCE - ANEXO III - Preencher'!P191</f>
        <v>0</v>
      </c>
      <c r="P182" s="16">
        <f t="shared" si="14"/>
        <v>5.1838613861386102</v>
      </c>
      <c r="Q182" s="15">
        <f>'[1]TCE - ANEXO III - Preencher'!R191</f>
        <v>187.720365853658</v>
      </c>
      <c r="R182" s="15">
        <f>'[1]TCE - ANEXO III - Preencher'!S191</f>
        <v>91.08</v>
      </c>
      <c r="S182" s="16">
        <f t="shared" si="15"/>
        <v>96.640365853657997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528.88904659463469</v>
      </c>
    </row>
    <row r="183" spans="1:28" x14ac:dyDescent="0.25">
      <c r="A183" s="8">
        <f>IFERROR(VLOOKUP(B183,'[1]DADOS (OCULTAR)'!$Q$3:$S$136,3,0),"")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SAMUEL FERREIRA CARDOSO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3226-05</v>
      </c>
      <c r="G183" s="13">
        <f>IF('[1]TCE - ANEXO III - Preencher'!H192="","",'[1]TCE - ANEXO III - Preencher'!H192)</f>
        <v>45962</v>
      </c>
      <c r="H183" s="14">
        <f>'[1]TCE - ANEXO III - Preencher'!I192</f>
        <v>0</v>
      </c>
      <c r="I183" s="14">
        <f>'[1]TCE - ANEXO III - Preencher'!J192</f>
        <v>220.56880000000001</v>
      </c>
      <c r="J183" s="14">
        <f>'[1]TCE - ANEXO III - Preencher'!K192</f>
        <v>0</v>
      </c>
      <c r="K183" s="15">
        <f>'[1]TCE - ANEXO III - Preencher'!L192</f>
        <v>202.80241935483801</v>
      </c>
      <c r="L183" s="15">
        <f>'[1]TCE - ANEXO III - Preencher'!M192</f>
        <v>1.52</v>
      </c>
      <c r="M183" s="15">
        <f t="shared" si="13"/>
        <v>201.282419354838</v>
      </c>
      <c r="N183" s="15">
        <f>'[1]TCE - ANEXO III - Preencher'!O192</f>
        <v>5.1838613861386102</v>
      </c>
      <c r="O183" s="15">
        <f>'[1]TCE - ANEXO III - Preencher'!P192</f>
        <v>0</v>
      </c>
      <c r="P183" s="16">
        <f t="shared" si="14"/>
        <v>5.1838613861386102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427.03508074097664</v>
      </c>
    </row>
    <row r="184" spans="1:28" x14ac:dyDescent="0.25">
      <c r="A184" s="8">
        <f>IFERROR(VLOOKUP(B184,'[1]DADOS (OCULTAR)'!$Q$3:$S$136,3,0),"")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SEVERINA DE FATIMA GOMES DE FREITAS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45962</v>
      </c>
      <c r="H184" s="14">
        <f>'[1]TCE - ANEXO III - Preencher'!I193</f>
        <v>0</v>
      </c>
      <c r="I184" s="14">
        <f>'[1]TCE - ANEXO III - Preencher'!J193</f>
        <v>370.92160000000007</v>
      </c>
      <c r="J184" s="14">
        <f>'[1]TCE - ANEXO III - Preencher'!K193</f>
        <v>0</v>
      </c>
      <c r="K184" s="15">
        <f>'[1]TCE - ANEXO III - Preencher'!L193</f>
        <v>202.80241935483801</v>
      </c>
      <c r="L184" s="15">
        <f>'[1]TCE - ANEXO III - Preencher'!M193</f>
        <v>1.52</v>
      </c>
      <c r="M184" s="15">
        <f t="shared" si="13"/>
        <v>201.282419354838</v>
      </c>
      <c r="N184" s="15">
        <f>'[1]TCE - ANEXO III - Preencher'!O193</f>
        <v>5.1838613861386102</v>
      </c>
      <c r="O184" s="15">
        <f>'[1]TCE - ANEXO III - Preencher'!P193</f>
        <v>0</v>
      </c>
      <c r="P184" s="16">
        <f t="shared" si="14"/>
        <v>5.1838613861386102</v>
      </c>
      <c r="Q184" s="15">
        <f>'[1]TCE - ANEXO III - Preencher'!R193</f>
        <v>187.720365853658</v>
      </c>
      <c r="R184" s="15">
        <f>'[1]TCE - ANEXO III - Preencher'!S193</f>
        <v>91.08</v>
      </c>
      <c r="S184" s="16">
        <f t="shared" si="15"/>
        <v>96.640365853657997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1673.15</v>
      </c>
      <c r="Y184" s="15">
        <f>'[1]TCE - ANEXO III - Preencher'!Z193</f>
        <v>0</v>
      </c>
      <c r="Z184" s="16">
        <f t="shared" si="17"/>
        <v>1673.15</v>
      </c>
      <c r="AA184" s="17" t="str">
        <f>IF('[1]TCE - ANEXO III - Preencher'!AB193="","",'[1]TCE - ANEXO III - Preencher'!AB193)</f>
        <v>PISO ENFERMAGEM</v>
      </c>
      <c r="AB184" s="15">
        <f t="shared" si="12"/>
        <v>2347.1782465946344</v>
      </c>
    </row>
    <row r="185" spans="1:28" x14ac:dyDescent="0.25">
      <c r="A185" s="8">
        <f>IFERROR(VLOOKUP(B185,'[1]DADOS (OCULTAR)'!$Q$3:$S$136,3,0),"")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 xml:space="preserve">SHEILA MARIA CAVALCANTI NOBREGA 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2251-24</v>
      </c>
      <c r="G185" s="13">
        <f>IF('[1]TCE - ANEXO III - Preencher'!H194="","",'[1]TCE - ANEXO III - Preencher'!H194)</f>
        <v>45962</v>
      </c>
      <c r="H185" s="14">
        <f>'[1]TCE - ANEXO III - Preencher'!I194</f>
        <v>0</v>
      </c>
      <c r="I185" s="14">
        <f>'[1]TCE - ANEXO III - Preencher'!J194</f>
        <v>1294.2303999999999</v>
      </c>
      <c r="J185" s="14">
        <f>'[1]TCE - ANEXO III - Preencher'!K194</f>
        <v>0</v>
      </c>
      <c r="K185" s="15">
        <f>'[1]TCE - ANEXO III - Preencher'!L194</f>
        <v>202.80241935483801</v>
      </c>
      <c r="L185" s="15">
        <f>'[1]TCE - ANEXO III - Preencher'!M194</f>
        <v>8.4</v>
      </c>
      <c r="M185" s="15">
        <f t="shared" si="13"/>
        <v>194.402419354838</v>
      </c>
      <c r="N185" s="15">
        <f>'[1]TCE - ANEXO III - Preencher'!O194</f>
        <v>5.1838613861386102</v>
      </c>
      <c r="O185" s="15">
        <f>'[1]TCE - ANEXO III - Preencher'!P194</f>
        <v>3.29</v>
      </c>
      <c r="P185" s="16">
        <f t="shared" si="14"/>
        <v>1.8938613861386102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1490.5266807409766</v>
      </c>
    </row>
    <row r="186" spans="1:28" x14ac:dyDescent="0.25">
      <c r="A186" s="8">
        <f>IFERROR(VLOOKUP(B186,'[1]DADOS (OCULTAR)'!$Q$3:$S$136,3,0),"")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 xml:space="preserve">SHEYLA DA SILVA BARROS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45962</v>
      </c>
      <c r="H186" s="14">
        <f>'[1]TCE - ANEXO III - Preencher'!I195</f>
        <v>0</v>
      </c>
      <c r="I186" s="14">
        <f>'[1]TCE - ANEXO III - Preencher'!J195</f>
        <v>359.70800000000003</v>
      </c>
      <c r="J186" s="14">
        <f>'[1]TCE - ANEXO III - Preencher'!K195</f>
        <v>0</v>
      </c>
      <c r="K186" s="15">
        <f>'[1]TCE - ANEXO III - Preencher'!L195</f>
        <v>202.80241935483801</v>
      </c>
      <c r="L186" s="15">
        <f>'[1]TCE - ANEXO III - Preencher'!M195</f>
        <v>1.52</v>
      </c>
      <c r="M186" s="15">
        <f t="shared" si="13"/>
        <v>201.282419354838</v>
      </c>
      <c r="N186" s="15">
        <f>'[1]TCE - ANEXO III - Preencher'!O195</f>
        <v>5.1838613861386102</v>
      </c>
      <c r="O186" s="15">
        <f>'[1]TCE - ANEXO III - Preencher'!P195</f>
        <v>0</v>
      </c>
      <c r="P186" s="16">
        <f t="shared" si="14"/>
        <v>5.1838613861386102</v>
      </c>
      <c r="Q186" s="15">
        <f>'[1]TCE - ANEXO III - Preencher'!R195</f>
        <v>187.720365853658</v>
      </c>
      <c r="R186" s="15">
        <f>'[1]TCE - ANEXO III - Preencher'!S195</f>
        <v>91.08</v>
      </c>
      <c r="S186" s="16">
        <f t="shared" si="15"/>
        <v>96.640365853657997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1673.15</v>
      </c>
      <c r="Y186" s="15">
        <f>'[1]TCE - ANEXO III - Preencher'!Z195</f>
        <v>0</v>
      </c>
      <c r="Z186" s="16">
        <f t="shared" si="17"/>
        <v>1673.15</v>
      </c>
      <c r="AA186" s="17" t="str">
        <f>IF('[1]TCE - ANEXO III - Preencher'!AB195="","",'[1]TCE - ANEXO III - Preencher'!AB195)</f>
        <v>PISO ENFERMAGEM</v>
      </c>
      <c r="AB186" s="15">
        <f t="shared" si="12"/>
        <v>2335.9646465946344</v>
      </c>
    </row>
    <row r="187" spans="1:28" x14ac:dyDescent="0.25">
      <c r="A187" s="8">
        <f>IFERROR(VLOOKUP(B187,'[1]DADOS (OCULTAR)'!$Q$3:$S$136,3,0),"")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SHIRLY TELES ALVES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45962</v>
      </c>
      <c r="H187" s="14">
        <f>'[1]TCE - ANEXO III - Preencher'!I196</f>
        <v>0</v>
      </c>
      <c r="I187" s="14">
        <f>'[1]TCE - ANEXO III - Preencher'!J196</f>
        <v>409.18160000000006</v>
      </c>
      <c r="J187" s="14">
        <f>'[1]TCE - ANEXO III - Preencher'!K196</f>
        <v>0</v>
      </c>
      <c r="K187" s="15">
        <f>'[1]TCE - ANEXO III - Preencher'!L196</f>
        <v>202.80241935483801</v>
      </c>
      <c r="L187" s="15">
        <f>'[1]TCE - ANEXO III - Preencher'!M196</f>
        <v>0.1</v>
      </c>
      <c r="M187" s="15">
        <f t="shared" si="13"/>
        <v>202.70241935483801</v>
      </c>
      <c r="N187" s="15">
        <f>'[1]TCE - ANEXO III - Preencher'!O196</f>
        <v>5.1838613861386102</v>
      </c>
      <c r="O187" s="15">
        <f>'[1]TCE - ANEXO III - Preencher'!P196</f>
        <v>0</v>
      </c>
      <c r="P187" s="16">
        <f t="shared" si="14"/>
        <v>5.1838613861386102</v>
      </c>
      <c r="Q187" s="15">
        <f>'[1]TCE - ANEXO III - Preencher'!R196</f>
        <v>187.720365853658</v>
      </c>
      <c r="R187" s="15">
        <f>'[1]TCE - ANEXO III - Preencher'!S196</f>
        <v>6.07</v>
      </c>
      <c r="S187" s="16">
        <f t="shared" si="15"/>
        <v>181.650365853658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1673.15</v>
      </c>
      <c r="Y187" s="15">
        <f>'[1]TCE - ANEXO III - Preencher'!Z196</f>
        <v>0</v>
      </c>
      <c r="Z187" s="16">
        <f t="shared" si="17"/>
        <v>1673.15</v>
      </c>
      <c r="AA187" s="17" t="str">
        <f>IF('[1]TCE - ANEXO III - Preencher'!AB196="","",'[1]TCE - ANEXO III - Preencher'!AB196)</f>
        <v>PISO ENFERMAGEM</v>
      </c>
      <c r="AB187" s="15">
        <f t="shared" si="12"/>
        <v>2471.8682465946349</v>
      </c>
    </row>
    <row r="188" spans="1:28" x14ac:dyDescent="0.25">
      <c r="A188" s="8">
        <f>IFERROR(VLOOKUP(B188,'[1]DADOS (OCULTAR)'!$Q$3:$S$136,3,0),"")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SIMONE DA CRUZ GOUVEIA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4221-05</v>
      </c>
      <c r="G188" s="13">
        <f>IF('[1]TCE - ANEXO III - Preencher'!H197="","",'[1]TCE - ANEXO III - Preencher'!H197)</f>
        <v>45962</v>
      </c>
      <c r="H188" s="14">
        <f>'[1]TCE - ANEXO III - Preencher'!I197</f>
        <v>0</v>
      </c>
      <c r="I188" s="14">
        <f>'[1]TCE - ANEXO III - Preencher'!J197</f>
        <v>225.46959999999999</v>
      </c>
      <c r="J188" s="14">
        <f>'[1]TCE - ANEXO III - Preencher'!K197</f>
        <v>0</v>
      </c>
      <c r="K188" s="15">
        <f>'[1]TCE - ANEXO III - Preencher'!L197</f>
        <v>202.80241935483801</v>
      </c>
      <c r="L188" s="15">
        <f>'[1]TCE - ANEXO III - Preencher'!M197</f>
        <v>1.52</v>
      </c>
      <c r="M188" s="15">
        <f t="shared" si="13"/>
        <v>201.282419354838</v>
      </c>
      <c r="N188" s="15">
        <f>'[1]TCE - ANEXO III - Preencher'!O197</f>
        <v>5.1838613861386102</v>
      </c>
      <c r="O188" s="15">
        <f>'[1]TCE - ANEXO III - Preencher'!P197</f>
        <v>0</v>
      </c>
      <c r="P188" s="16">
        <f t="shared" si="14"/>
        <v>5.1838613861386102</v>
      </c>
      <c r="Q188" s="15">
        <f>'[1]TCE - ANEXO III - Preencher'!R197</f>
        <v>187.720365853658</v>
      </c>
      <c r="R188" s="15">
        <f>'[1]TCE - ANEXO III - Preencher'!S197</f>
        <v>91.08</v>
      </c>
      <c r="S188" s="16">
        <f t="shared" si="15"/>
        <v>96.640365853657997</v>
      </c>
      <c r="T188" s="15">
        <f>'[1]TCE - ANEXO III - Preencher'!U197</f>
        <v>83.7</v>
      </c>
      <c r="U188" s="15">
        <f>'[1]TCE - ANEXO III - Preencher'!V197</f>
        <v>0</v>
      </c>
      <c r="V188" s="16">
        <f t="shared" si="16"/>
        <v>83.7</v>
      </c>
      <c r="W188" s="17" t="str">
        <f>IF('[1]TCE - ANEXO III - Preencher'!X197="","",'[1]TCE - ANEXO III - Preencher'!X197)</f>
        <v>AUXILIO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612.2762465946347</v>
      </c>
    </row>
    <row r="189" spans="1:28" x14ac:dyDescent="0.25">
      <c r="A189" s="8">
        <f>IFERROR(VLOOKUP(B189,'[1]DADOS (OCULTAR)'!$Q$3:$S$136,3,0),"")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SIMONE MARIA PEREIRA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45962</v>
      </c>
      <c r="H189" s="14">
        <f>'[1]TCE - ANEXO III - Preencher'!I198</f>
        <v>0</v>
      </c>
      <c r="I189" s="14">
        <f>'[1]TCE - ANEXO III - Preencher'!J198</f>
        <v>327.94639999999998</v>
      </c>
      <c r="J189" s="14">
        <f>'[1]TCE - ANEXO III - Preencher'!K198</f>
        <v>0</v>
      </c>
      <c r="K189" s="15">
        <f>'[1]TCE - ANEXO III - Preencher'!L198</f>
        <v>202.80241935483801</v>
      </c>
      <c r="L189" s="15">
        <f>'[1]TCE - ANEXO III - Preencher'!M198</f>
        <v>1.52</v>
      </c>
      <c r="M189" s="15">
        <f t="shared" si="13"/>
        <v>201.282419354838</v>
      </c>
      <c r="N189" s="15">
        <f>'[1]TCE - ANEXO III - Preencher'!O198</f>
        <v>5.1838613861386102</v>
      </c>
      <c r="O189" s="15">
        <f>'[1]TCE - ANEXO III - Preencher'!P198</f>
        <v>0</v>
      </c>
      <c r="P189" s="16">
        <f t="shared" si="14"/>
        <v>5.1838613861386102</v>
      </c>
      <c r="Q189" s="15">
        <f>'[1]TCE - ANEXO III - Preencher'!R198</f>
        <v>187.720365853658</v>
      </c>
      <c r="R189" s="15">
        <f>'[1]TCE - ANEXO III - Preencher'!S198</f>
        <v>91.08</v>
      </c>
      <c r="S189" s="16">
        <f t="shared" si="15"/>
        <v>96.640365853657997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1673.15</v>
      </c>
      <c r="Y189" s="15">
        <f>'[1]TCE - ANEXO III - Preencher'!Z198</f>
        <v>0</v>
      </c>
      <c r="Z189" s="16">
        <f t="shared" si="17"/>
        <v>1673.15</v>
      </c>
      <c r="AA189" s="17" t="str">
        <f>IF('[1]TCE - ANEXO III - Preencher'!AB198="","",'[1]TCE - ANEXO III - Preencher'!AB198)</f>
        <v>PISO ENFERMAGEM</v>
      </c>
      <c r="AB189" s="15">
        <f t="shared" si="12"/>
        <v>2304.2030465946345</v>
      </c>
    </row>
    <row r="190" spans="1:28" x14ac:dyDescent="0.25">
      <c r="A190" s="8">
        <f>IFERROR(VLOOKUP(B190,'[1]DADOS (OCULTAR)'!$Q$3:$S$136,3,0),"")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SOLANGE ALVES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5152-10</v>
      </c>
      <c r="G190" s="13">
        <f>IF('[1]TCE - ANEXO III - Preencher'!H199="","",'[1]TCE - ANEXO III - Preencher'!H199)</f>
        <v>45962</v>
      </c>
      <c r="H190" s="14">
        <f>'[1]TCE - ANEXO III - Preencher'!I199</f>
        <v>0</v>
      </c>
      <c r="I190" s="14">
        <f>'[1]TCE - ANEXO III - Preencher'!J199</f>
        <v>228.33680000000001</v>
      </c>
      <c r="J190" s="14">
        <f>'[1]TCE - ANEXO III - Preencher'!K199</f>
        <v>0</v>
      </c>
      <c r="K190" s="15">
        <f>'[1]TCE - ANEXO III - Preencher'!L199</f>
        <v>202.80241935483801</v>
      </c>
      <c r="L190" s="15">
        <f>'[1]TCE - ANEXO III - Preencher'!M199</f>
        <v>1.52</v>
      </c>
      <c r="M190" s="15">
        <f t="shared" si="13"/>
        <v>201.282419354838</v>
      </c>
      <c r="N190" s="15">
        <f>'[1]TCE - ANEXO III - Preencher'!O199</f>
        <v>5.1838613861386102</v>
      </c>
      <c r="O190" s="15">
        <f>'[1]TCE - ANEXO III - Preencher'!P199</f>
        <v>0</v>
      </c>
      <c r="P190" s="16">
        <f t="shared" si="14"/>
        <v>5.1838613861386102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434.80308074097667</v>
      </c>
    </row>
    <row r="191" spans="1:28" x14ac:dyDescent="0.25">
      <c r="A191" s="8">
        <f>IFERROR(VLOOKUP(B191,'[1]DADOS (OCULTAR)'!$Q$3:$S$136,3,0),"")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TACITO HUMBERTO DE ARAUJO ROCHA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45962</v>
      </c>
      <c r="H191" s="14">
        <f>'[1]TCE - ANEXO III - Preencher'!I200</f>
        <v>0</v>
      </c>
      <c r="I191" s="14">
        <f>'[1]TCE - ANEXO III - Preencher'!J200</f>
        <v>366.23440000000005</v>
      </c>
      <c r="J191" s="14">
        <f>'[1]TCE - ANEXO III - Preencher'!K200</f>
        <v>0</v>
      </c>
      <c r="K191" s="15">
        <f>'[1]TCE - ANEXO III - Preencher'!L200</f>
        <v>202.80241935483801</v>
      </c>
      <c r="L191" s="15">
        <f>'[1]TCE - ANEXO III - Preencher'!M200</f>
        <v>1.86</v>
      </c>
      <c r="M191" s="15">
        <f t="shared" si="13"/>
        <v>200.94241935483799</v>
      </c>
      <c r="N191" s="15">
        <f>'[1]TCE - ANEXO III - Preencher'!O200</f>
        <v>5.1838613861386102</v>
      </c>
      <c r="O191" s="15">
        <f>'[1]TCE - ANEXO III - Preencher'!P200</f>
        <v>0</v>
      </c>
      <c r="P191" s="16">
        <f t="shared" si="14"/>
        <v>5.1838613861386102</v>
      </c>
      <c r="Q191" s="15">
        <f>'[1]TCE - ANEXO III - Preencher'!R200</f>
        <v>187.720365853658</v>
      </c>
      <c r="R191" s="15">
        <f>'[1]TCE - ANEXO III - Preencher'!S200</f>
        <v>111.54</v>
      </c>
      <c r="S191" s="16">
        <f t="shared" si="15"/>
        <v>76.180365853657989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2298.9499999999998</v>
      </c>
      <c r="Y191" s="15">
        <f>'[1]TCE - ANEXO III - Preencher'!Z200</f>
        <v>0</v>
      </c>
      <c r="Z191" s="16">
        <f t="shared" si="17"/>
        <v>2298.9499999999998</v>
      </c>
      <c r="AA191" s="17" t="str">
        <f>IF('[1]TCE - ANEXO III - Preencher'!AB200="","",'[1]TCE - ANEXO III - Preencher'!AB200)</f>
        <v>PISO ENFERMAGEM</v>
      </c>
      <c r="AB191" s="15">
        <f t="shared" si="12"/>
        <v>2947.4910465946346</v>
      </c>
    </row>
    <row r="192" spans="1:28" x14ac:dyDescent="0.25">
      <c r="A192" s="8">
        <f>IFERROR(VLOOKUP(B192,'[1]DADOS (OCULTAR)'!$Q$3:$S$136,3,0),"")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TALITA OLVEIRA VALENCA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1421-05</v>
      </c>
      <c r="G192" s="13">
        <f>IF('[1]TCE - ANEXO III - Preencher'!H201="","",'[1]TCE - ANEXO III - Preencher'!H201)</f>
        <v>45962</v>
      </c>
      <c r="H192" s="14">
        <f>'[1]TCE - ANEXO III - Preencher'!I201</f>
        <v>0</v>
      </c>
      <c r="I192" s="14">
        <f>'[1]TCE - ANEXO III - Preencher'!J201</f>
        <v>966.66640000000007</v>
      </c>
      <c r="J192" s="14">
        <f>'[1]TCE - ANEXO III - Preencher'!K201</f>
        <v>0</v>
      </c>
      <c r="K192" s="15">
        <f>'[1]TCE - ANEXO III - Preencher'!L201</f>
        <v>202.80241935483801</v>
      </c>
      <c r="L192" s="15">
        <f>'[1]TCE - ANEXO III - Preencher'!M201</f>
        <v>10</v>
      </c>
      <c r="M192" s="15">
        <f t="shared" si="13"/>
        <v>192.80241935483801</v>
      </c>
      <c r="N192" s="15">
        <f>'[1]TCE - ANEXO III - Preencher'!O201</f>
        <v>5.1838613861386102</v>
      </c>
      <c r="O192" s="15">
        <f>'[1]TCE - ANEXO III - Preencher'!P201</f>
        <v>0</v>
      </c>
      <c r="P192" s="16">
        <f t="shared" si="14"/>
        <v>5.1838613861386102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1164.6526807409768</v>
      </c>
    </row>
    <row r="193" spans="1:28" x14ac:dyDescent="0.25">
      <c r="A193" s="8">
        <f>IFERROR(VLOOKUP(B193,'[1]DADOS (OCULTAR)'!$Q$3:$S$136,3,0),"")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TATIANA JANINE DA COSTA CARVALHO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45962</v>
      </c>
      <c r="H193" s="14">
        <f>'[1]TCE - ANEXO III - Preencher'!I202</f>
        <v>0</v>
      </c>
      <c r="I193" s="14">
        <f>'[1]TCE - ANEXO III - Preencher'!J202</f>
        <v>366.47839999999997</v>
      </c>
      <c r="J193" s="14">
        <f>'[1]TCE - ANEXO III - Preencher'!K202</f>
        <v>0</v>
      </c>
      <c r="K193" s="15">
        <f>'[1]TCE - ANEXO III - Preencher'!L202</f>
        <v>202.80241935483801</v>
      </c>
      <c r="L193" s="15">
        <f>'[1]TCE - ANEXO III - Preencher'!M202</f>
        <v>1.86</v>
      </c>
      <c r="M193" s="15">
        <f t="shared" si="13"/>
        <v>200.94241935483799</v>
      </c>
      <c r="N193" s="15">
        <f>'[1]TCE - ANEXO III - Preencher'!O202</f>
        <v>5.1838613861386102</v>
      </c>
      <c r="O193" s="15">
        <f>'[1]TCE - ANEXO III - Preencher'!P202</f>
        <v>0</v>
      </c>
      <c r="P193" s="16">
        <f t="shared" si="14"/>
        <v>5.1838613861386102</v>
      </c>
      <c r="Q193" s="15">
        <f>'[1]TCE - ANEXO III - Preencher'!R202</f>
        <v>187.720365853658</v>
      </c>
      <c r="R193" s="15">
        <f>'[1]TCE - ANEXO III - Preencher'!S202</f>
        <v>111.54</v>
      </c>
      <c r="S193" s="16">
        <f t="shared" si="15"/>
        <v>76.180365853657989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2298.9499999999998</v>
      </c>
      <c r="Y193" s="15">
        <f>'[1]TCE - ANEXO III - Preencher'!Z202</f>
        <v>0</v>
      </c>
      <c r="Z193" s="16">
        <f t="shared" si="17"/>
        <v>2298.9499999999998</v>
      </c>
      <c r="AA193" s="17" t="str">
        <f>IF('[1]TCE - ANEXO III - Preencher'!AB202="","",'[1]TCE - ANEXO III - Preencher'!AB202)</f>
        <v>PISO ENFERMAGEM</v>
      </c>
      <c r="AB193" s="15">
        <f t="shared" si="12"/>
        <v>2947.7350465946342</v>
      </c>
    </row>
    <row r="194" spans="1:28" x14ac:dyDescent="0.25">
      <c r="A194" s="8">
        <f>IFERROR(VLOOKUP(B194,'[1]DADOS (OCULTAR)'!$Q$3:$S$136,3,0),"")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TATIELE TAIS GOMES DE AGUIAR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45962</v>
      </c>
      <c r="H194" s="14">
        <f>'[1]TCE - ANEXO III - Preencher'!I203</f>
        <v>0</v>
      </c>
      <c r="I194" s="14">
        <f>'[1]TCE - ANEXO III - Preencher'!J203</f>
        <v>353.63679999999999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5.1838613861386102</v>
      </c>
      <c r="O194" s="15">
        <f>'[1]TCE - ANEXO III - Preencher'!P203</f>
        <v>0</v>
      </c>
      <c r="P194" s="16">
        <f t="shared" si="14"/>
        <v>5.1838613861386102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1673.15</v>
      </c>
      <c r="Y194" s="15">
        <f>'[1]TCE - ANEXO III - Preencher'!Z203</f>
        <v>0</v>
      </c>
      <c r="Z194" s="16">
        <f t="shared" si="17"/>
        <v>1673.15</v>
      </c>
      <c r="AA194" s="17" t="str">
        <f>IF('[1]TCE - ANEXO III - Preencher'!AB203="","",'[1]TCE - ANEXO III - Preencher'!AB203)</f>
        <v>PISO ENFERMAGEM</v>
      </c>
      <c r="AB194" s="15">
        <f t="shared" si="12"/>
        <v>2031.9706613861388</v>
      </c>
    </row>
    <row r="195" spans="1:28" x14ac:dyDescent="0.25">
      <c r="A195" s="8">
        <f>IFERROR(VLOOKUP(B195,'[1]DADOS (OCULTAR)'!$Q$3:$S$136,3,0),"")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TAYSA MIRELLE CAMPELO FERNANDES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4221-05</v>
      </c>
      <c r="G195" s="13">
        <f>IF('[1]TCE - ANEXO III - Preencher'!H204="","",'[1]TCE - ANEXO III - Preencher'!H204)</f>
        <v>45962</v>
      </c>
      <c r="H195" s="14">
        <f>'[1]TCE - ANEXO III - Preencher'!I204</f>
        <v>0</v>
      </c>
      <c r="I195" s="14">
        <f>'[1]TCE - ANEXO III - Preencher'!J204</f>
        <v>191.38640000000001</v>
      </c>
      <c r="J195" s="14">
        <f>'[1]TCE - ANEXO III - Preencher'!K204</f>
        <v>0</v>
      </c>
      <c r="K195" s="15">
        <f>'[1]TCE - ANEXO III - Preencher'!L204</f>
        <v>202.80241935483801</v>
      </c>
      <c r="L195" s="15">
        <f>'[1]TCE - ANEXO III - Preencher'!M204</f>
        <v>1.52</v>
      </c>
      <c r="M195" s="15">
        <f t="shared" si="13"/>
        <v>201.282419354838</v>
      </c>
      <c r="N195" s="15">
        <f>'[1]TCE - ANEXO III - Preencher'!O204</f>
        <v>5.1838613861386102</v>
      </c>
      <c r="O195" s="15">
        <f>'[1]TCE - ANEXO III - Preencher'!P204</f>
        <v>0</v>
      </c>
      <c r="P195" s="16">
        <f t="shared" si="14"/>
        <v>5.1838613861386102</v>
      </c>
      <c r="Q195" s="15">
        <f>'[1]TCE - ANEXO III - Preencher'!R204</f>
        <v>187.720365853658</v>
      </c>
      <c r="R195" s="15">
        <f>'[1]TCE - ANEXO III - Preencher'!S204</f>
        <v>91.08</v>
      </c>
      <c r="S195" s="16">
        <f t="shared" si="15"/>
        <v>96.640365853657997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494.49304659463462</v>
      </c>
    </row>
    <row r="196" spans="1:28" x14ac:dyDescent="0.25">
      <c r="A196" s="8">
        <f>IFERROR(VLOOKUP(B196,'[1]DADOS (OCULTAR)'!$Q$3:$S$136,3,0),"")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 xml:space="preserve">THIAGO LINS DA SILVA 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>
        <f>IF('[1]TCE - ANEXO III - Preencher'!H205="","",'[1]TCE - ANEXO III - Preencher'!H205)</f>
        <v>45962</v>
      </c>
      <c r="H196" s="14">
        <f>'[1]TCE - ANEXO III - Preencher'!I205</f>
        <v>0</v>
      </c>
      <c r="I196" s="14">
        <f>'[1]TCE - ANEXO III - Preencher'!J205</f>
        <v>203.51759999999999</v>
      </c>
      <c r="J196" s="14">
        <f>'[1]TCE - ANEXO III - Preencher'!K205</f>
        <v>0</v>
      </c>
      <c r="K196" s="15">
        <f>'[1]TCE - ANEXO III - Preencher'!L205</f>
        <v>202.80241935483801</v>
      </c>
      <c r="L196" s="15">
        <f>'[1]TCE - ANEXO III - Preencher'!M205</f>
        <v>1.32</v>
      </c>
      <c r="M196" s="15">
        <f t="shared" ref="M196:M259" si="19">K196-L196</f>
        <v>201.48241935483802</v>
      </c>
      <c r="N196" s="15">
        <f>'[1]TCE - ANEXO III - Preencher'!O205</f>
        <v>5.1838613861386102</v>
      </c>
      <c r="O196" s="15">
        <f>'[1]TCE - ANEXO III - Preencher'!P205</f>
        <v>0</v>
      </c>
      <c r="P196" s="16">
        <f t="shared" ref="P196:P259" si="20">N196-O196</f>
        <v>5.1838613861386102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410.18388074097663</v>
      </c>
    </row>
    <row r="197" spans="1:28" x14ac:dyDescent="0.25">
      <c r="A197" s="8">
        <f>IFERROR(VLOOKUP(B197,'[1]DADOS (OCULTAR)'!$Q$3:$S$136,3,0),"")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VICTORIA STAHLHOFER KONZE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2251-24</v>
      </c>
      <c r="G197" s="13">
        <f>IF('[1]TCE - ANEXO III - Preencher'!H206="","",'[1]TCE - ANEXO III - Preencher'!H206)</f>
        <v>45962</v>
      </c>
      <c r="H197" s="14">
        <f>'[1]TCE - ANEXO III - Preencher'!I206</f>
        <v>0</v>
      </c>
      <c r="I197" s="14">
        <f>'[1]TCE - ANEXO III - Preencher'!J206</f>
        <v>573.13040000000001</v>
      </c>
      <c r="J197" s="14">
        <f>'[1]TCE - ANEXO III - Preencher'!K206</f>
        <v>0</v>
      </c>
      <c r="K197" s="15">
        <f>'[1]TCE - ANEXO III - Preencher'!L206</f>
        <v>202.80241935483801</v>
      </c>
      <c r="L197" s="15">
        <f>'[1]TCE - ANEXO III - Preencher'!M206</f>
        <v>3.64</v>
      </c>
      <c r="M197" s="15">
        <f t="shared" si="19"/>
        <v>199.16241935483802</v>
      </c>
      <c r="N197" s="15">
        <f>'[1]TCE - ANEXO III - Preencher'!O206</f>
        <v>5.1838613861386102</v>
      </c>
      <c r="O197" s="15">
        <f>'[1]TCE - ANEXO III - Preencher'!P206</f>
        <v>3.29</v>
      </c>
      <c r="P197" s="16">
        <f t="shared" si="20"/>
        <v>1.8938613861386102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774.18668074097661</v>
      </c>
    </row>
    <row r="198" spans="1:28" x14ac:dyDescent="0.25">
      <c r="A198" s="8">
        <f>IFERROR(VLOOKUP(B198,'[1]DADOS (OCULTAR)'!$Q$3:$S$136,3,0),"")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VIVIAN KELLY MENEZES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>
        <f>IF('[1]TCE - ANEXO III - Preencher'!H207="","",'[1]TCE - ANEXO III - Preencher'!H207)</f>
        <v>45962</v>
      </c>
      <c r="H198" s="14">
        <f>'[1]TCE - ANEXO III - Preencher'!I207</f>
        <v>0</v>
      </c>
      <c r="I198" s="14">
        <f>'[1]TCE - ANEXO III - Preencher'!J207</f>
        <v>30.498000000000001</v>
      </c>
      <c r="J198" s="14">
        <f>'[1]TCE - ANEXO III - Preencher'!K207</f>
        <v>0</v>
      </c>
      <c r="K198" s="15">
        <f>'[1]TCE - ANEXO III - Preencher'!L207</f>
        <v>202.80241935483801</v>
      </c>
      <c r="L198" s="15">
        <f>'[1]TCE - ANEXO III - Preencher'!M207</f>
        <v>0.71</v>
      </c>
      <c r="M198" s="15">
        <f t="shared" si="19"/>
        <v>202.092419354838</v>
      </c>
      <c r="N198" s="15">
        <f>'[1]TCE - ANEXO III - Preencher'!O207</f>
        <v>5.1838613861386102</v>
      </c>
      <c r="O198" s="15">
        <f>'[1]TCE - ANEXO III - Preencher'!P207</f>
        <v>0</v>
      </c>
      <c r="P198" s="16">
        <f t="shared" si="20"/>
        <v>5.1838613861386102</v>
      </c>
      <c r="Q198" s="15">
        <f>'[1]TCE - ANEXO III - Preencher'!R207</f>
        <v>187.720365853658</v>
      </c>
      <c r="R198" s="15">
        <f>'[1]TCE - ANEXO III - Preencher'!S207</f>
        <v>42.78</v>
      </c>
      <c r="S198" s="16">
        <f t="shared" si="21"/>
        <v>144.94036585365799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382.71464659463459</v>
      </c>
    </row>
    <row r="199" spans="1:28" x14ac:dyDescent="0.25">
      <c r="A199" s="8">
        <f>IFERROR(VLOOKUP(B199,'[1]DADOS (OCULTAR)'!$Q$3:$S$136,3,0),"")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WARRLA SOUZA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4221-05</v>
      </c>
      <c r="G199" s="13">
        <f>IF('[1]TCE - ANEXO III - Preencher'!H208="","",'[1]TCE - ANEXO III - Preencher'!H208)</f>
        <v>45962</v>
      </c>
      <c r="H199" s="14">
        <f>'[1]TCE - ANEXO III - Preencher'!I208</f>
        <v>0</v>
      </c>
      <c r="I199" s="14">
        <f>'[1]TCE - ANEXO III - Preencher'!J208</f>
        <v>246.6</v>
      </c>
      <c r="J199" s="14">
        <f>'[1]TCE - ANEXO III - Preencher'!K208</f>
        <v>0</v>
      </c>
      <c r="K199" s="15">
        <f>'[1]TCE - ANEXO III - Preencher'!L208</f>
        <v>202.80241935483801</v>
      </c>
      <c r="L199" s="15">
        <f>'[1]TCE - ANEXO III - Preencher'!M208</f>
        <v>1.52</v>
      </c>
      <c r="M199" s="15">
        <f t="shared" si="19"/>
        <v>201.282419354838</v>
      </c>
      <c r="N199" s="15">
        <f>'[1]TCE - ANEXO III - Preencher'!O208</f>
        <v>5.1838613861386102</v>
      </c>
      <c r="O199" s="15">
        <f>'[1]TCE - ANEXO III - Preencher'!P208</f>
        <v>0</v>
      </c>
      <c r="P199" s="16">
        <f t="shared" si="20"/>
        <v>5.1838613861386102</v>
      </c>
      <c r="Q199" s="15">
        <f>'[1]TCE - ANEXO III - Preencher'!R208</f>
        <v>187.720365853658</v>
      </c>
      <c r="R199" s="15">
        <f>'[1]TCE - ANEXO III - Preencher'!S208</f>
        <v>91.08</v>
      </c>
      <c r="S199" s="16">
        <f t="shared" si="21"/>
        <v>96.640365853657997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549.70664659463466</v>
      </c>
    </row>
    <row r="200" spans="1:28" x14ac:dyDescent="0.25">
      <c r="A200" s="8">
        <f>IFERROR(VLOOKUP(B200,'[1]DADOS (OCULTAR)'!$Q$3:$S$136,3,0),"")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WASHINGTON ALVES DE SOUZA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3226-05</v>
      </c>
      <c r="G200" s="13">
        <f>IF('[1]TCE - ANEXO III - Preencher'!H209="","",'[1]TCE - ANEXO III - Preencher'!H209)</f>
        <v>45962</v>
      </c>
      <c r="H200" s="14">
        <f>'[1]TCE - ANEXO III - Preencher'!I209</f>
        <v>0</v>
      </c>
      <c r="I200" s="14">
        <f>'[1]TCE - ANEXO III - Preencher'!J209</f>
        <v>250.65520000000001</v>
      </c>
      <c r="J200" s="14">
        <f>'[1]TCE - ANEXO III - Preencher'!K209</f>
        <v>0</v>
      </c>
      <c r="K200" s="15">
        <f>'[1]TCE - ANEXO III - Preencher'!L209</f>
        <v>202.80241935483801</v>
      </c>
      <c r="L200" s="15">
        <f>'[1]TCE - ANEXO III - Preencher'!M209</f>
        <v>1.52</v>
      </c>
      <c r="M200" s="15">
        <f t="shared" si="19"/>
        <v>201.282419354838</v>
      </c>
      <c r="N200" s="15">
        <f>'[1]TCE - ANEXO III - Preencher'!O209</f>
        <v>5.1838613861386102</v>
      </c>
      <c r="O200" s="15">
        <f>'[1]TCE - ANEXO III - Preencher'!P209</f>
        <v>0</v>
      </c>
      <c r="P200" s="16">
        <f t="shared" si="20"/>
        <v>5.1838613861386102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457.12148074097666</v>
      </c>
    </row>
    <row r="201" spans="1:28" x14ac:dyDescent="0.25">
      <c r="A201" s="8">
        <f>IFERROR(VLOOKUP(B201,'[1]DADOS (OCULTAR)'!$Q$3:$S$136,3,0),"")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WILLIANY CARVALHO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45962</v>
      </c>
      <c r="H201" s="14">
        <f>'[1]TCE - ANEXO III - Preencher'!I210</f>
        <v>0</v>
      </c>
      <c r="I201" s="14">
        <f>'[1]TCE - ANEXO III - Preencher'!J210</f>
        <v>336.58960000000002</v>
      </c>
      <c r="J201" s="14">
        <f>'[1]TCE - ANEXO III - Preencher'!K210</f>
        <v>0</v>
      </c>
      <c r="K201" s="15">
        <f>'[1]TCE - ANEXO III - Preencher'!L210</f>
        <v>202.80241935483801</v>
      </c>
      <c r="L201" s="15">
        <f>'[1]TCE - ANEXO III - Preencher'!M210</f>
        <v>1.52</v>
      </c>
      <c r="M201" s="15">
        <f t="shared" si="19"/>
        <v>201.282419354838</v>
      </c>
      <c r="N201" s="15">
        <f>'[1]TCE - ANEXO III - Preencher'!O210</f>
        <v>5.1838613861386102</v>
      </c>
      <c r="O201" s="15">
        <f>'[1]TCE - ANEXO III - Preencher'!P210</f>
        <v>0</v>
      </c>
      <c r="P201" s="16">
        <f t="shared" si="20"/>
        <v>5.1838613861386102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1673.15</v>
      </c>
      <c r="Y201" s="15">
        <f>'[1]TCE - ANEXO III - Preencher'!Z210</f>
        <v>0</v>
      </c>
      <c r="Z201" s="16">
        <f t="shared" si="23"/>
        <v>1673.15</v>
      </c>
      <c r="AA201" s="17" t="str">
        <f>IF('[1]TCE - ANEXO III - Preencher'!AB210="","",'[1]TCE - ANEXO III - Preencher'!AB210)</f>
        <v>PISO ENFERMAGEM</v>
      </c>
      <c r="AB201" s="15">
        <f t="shared" si="18"/>
        <v>2216.2058807409767</v>
      </c>
    </row>
    <row r="202" spans="1:28" x14ac:dyDescent="0.25">
      <c r="A202" s="8">
        <f>IFERROR(VLOOKUP(B202,'[1]DADOS (OCULTAR)'!$Q$3:$S$136,3,0),"")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YAMONIKE RAYANNE VICENTE CABRAL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>
        <f>IF('[1]TCE - ANEXO III - Preencher'!H211="","",'[1]TCE - ANEXO III - Preencher'!H211)</f>
        <v>45962</v>
      </c>
      <c r="H202" s="14">
        <f>'[1]TCE - ANEXO III - Preencher'!I211</f>
        <v>0</v>
      </c>
      <c r="I202" s="14">
        <f>'[1]TCE - ANEXO III - Preencher'!J211</f>
        <v>367.78720000000004</v>
      </c>
      <c r="J202" s="14">
        <f>'[1]TCE - ANEXO III - Preencher'!K211</f>
        <v>0</v>
      </c>
      <c r="K202" s="15">
        <f>'[1]TCE - ANEXO III - Preencher'!L211</f>
        <v>202.80241935483801</v>
      </c>
      <c r="L202" s="15">
        <f>'[1]TCE - ANEXO III - Preencher'!M211</f>
        <v>2.04</v>
      </c>
      <c r="M202" s="15">
        <f t="shared" si="19"/>
        <v>200.76241935483802</v>
      </c>
      <c r="N202" s="15">
        <f>'[1]TCE - ANEXO III - Preencher'!O211</f>
        <v>5.1838613861386102</v>
      </c>
      <c r="O202" s="15">
        <f>'[1]TCE - ANEXO III - Preencher'!P211</f>
        <v>0</v>
      </c>
      <c r="P202" s="16">
        <f t="shared" si="20"/>
        <v>5.1838613861386102</v>
      </c>
      <c r="Q202" s="15">
        <f>'[1]TCE - ANEXO III - Preencher'!R211</f>
        <v>187.720365853658</v>
      </c>
      <c r="R202" s="15">
        <f>'[1]TCE - ANEXO III - Preencher'!S211</f>
        <v>122.12</v>
      </c>
      <c r="S202" s="16">
        <f t="shared" si="21"/>
        <v>65.600365853657991</v>
      </c>
      <c r="T202" s="15">
        <f>'[1]TCE - ANEXO III - Preencher'!U211</f>
        <v>138.38999999999999</v>
      </c>
      <c r="U202" s="15">
        <f>'[1]TCE - ANEXO III - Preencher'!V211</f>
        <v>0</v>
      </c>
      <c r="V202" s="16">
        <f t="shared" si="22"/>
        <v>138.38999999999999</v>
      </c>
      <c r="W202" s="17" t="str">
        <f>IF('[1]TCE - ANEXO III - Preencher'!X211="","",'[1]TCE - ANEXO III - Preencher'!X211)</f>
        <v>AUXILIO CRECHE</v>
      </c>
      <c r="X202" s="15">
        <f>'[1]TCE - ANEXO III - Preencher'!Y211</f>
        <v>2113.7199999999998</v>
      </c>
      <c r="Y202" s="15">
        <f>'[1]TCE - ANEXO III - Preencher'!Z211</f>
        <v>0</v>
      </c>
      <c r="Z202" s="16">
        <f t="shared" si="23"/>
        <v>2113.7199999999998</v>
      </c>
      <c r="AA202" s="17" t="str">
        <f>IF('[1]TCE - ANEXO III - Preencher'!AB211="","",'[1]TCE - ANEXO III - Preencher'!AB211)</f>
        <v>PISO ENFERMAGEM</v>
      </c>
      <c r="AB202" s="15">
        <f t="shared" si="18"/>
        <v>2891.4438465946346</v>
      </c>
    </row>
    <row r="203" spans="1:28" x14ac:dyDescent="0.25">
      <c r="A203" s="8">
        <f>IFERROR(VLOOKUP(B203,'[1]DADOS (OCULTAR)'!$Q$3:$S$136,3,0),"")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YVAN REIS DA SILVA ENTO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2252-70</v>
      </c>
      <c r="G203" s="13">
        <f>IF('[1]TCE - ANEXO III - Preencher'!H212="","",'[1]TCE - ANEXO III - Preencher'!H212)</f>
        <v>45962</v>
      </c>
      <c r="H203" s="14">
        <f>'[1]TCE - ANEXO III - Preencher'!I212</f>
        <v>0</v>
      </c>
      <c r="I203" s="14">
        <f>'[1]TCE - ANEXO III - Preencher'!J212</f>
        <v>558.84480000000008</v>
      </c>
      <c r="J203" s="14">
        <f>'[1]TCE - ANEXO III - Preencher'!K212</f>
        <v>0</v>
      </c>
      <c r="K203" s="15">
        <f>'[1]TCE - ANEXO III - Preencher'!L212</f>
        <v>202.80241935483801</v>
      </c>
      <c r="L203" s="15">
        <f>'[1]TCE - ANEXO III - Preencher'!M212</f>
        <v>4.2</v>
      </c>
      <c r="M203" s="15">
        <f t="shared" si="19"/>
        <v>198.60241935483802</v>
      </c>
      <c r="N203" s="15">
        <f>'[1]TCE - ANEXO III - Preencher'!O212</f>
        <v>5.1838613861386102</v>
      </c>
      <c r="O203" s="15">
        <f>'[1]TCE - ANEXO III - Preencher'!P212</f>
        <v>3.29</v>
      </c>
      <c r="P203" s="16">
        <f t="shared" si="20"/>
        <v>1.8938613861386102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759.34108074097674</v>
      </c>
    </row>
    <row r="204" spans="1:28" x14ac:dyDescent="0.25">
      <c r="A204" s="8">
        <f>IFERROR(VLOOKUP(B204,'[1]DADOS (OCULTAR)'!$Q$3:$S$136,3,0),"")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ZENAIDE GOMES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>
        <f>IF('[1]TCE - ANEXO III - Preencher'!H213="","",'[1]TCE - ANEXO III - Preencher'!H213)</f>
        <v>45962</v>
      </c>
      <c r="H204" s="14">
        <f>'[1]TCE - ANEXO III - Preencher'!I213</f>
        <v>0</v>
      </c>
      <c r="I204" s="14">
        <f>'[1]TCE - ANEXO III - Preencher'!J213</f>
        <v>34.463999999999999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5.1838613861386102</v>
      </c>
      <c r="O204" s="15">
        <f>'[1]TCE - ANEXO III - Preencher'!P213</f>
        <v>0</v>
      </c>
      <c r="P204" s="16">
        <f t="shared" si="20"/>
        <v>5.1838613861386102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39.647861386138608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2026-01-07T18:11:07Z</dcterms:created>
  <dcterms:modified xsi:type="dcterms:W3CDTF">2026-01-07T18:11:24Z</dcterms:modified>
</cp:coreProperties>
</file>