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0_2025\1. DOVEL\VALIDAÇÃO\"/>
    </mc:Choice>
  </mc:AlternateContent>
  <xr:revisionPtr revIDLastSave="0" documentId="8_{358B3C97-4730-4C6C-BA12-01350E95F5A3}" xr6:coauthVersionLast="47" xr6:coauthVersionMax="47" xr10:uidLastSave="{00000000-0000-0000-0000-000000000000}"/>
  <bookViews>
    <workbookView xWindow="-120" yWindow="-120" windowWidth="24240" windowHeight="13140" xr2:uid="{38D924EF-7450-49FE-A5D6-C7CFEC3100B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<sst xmlns="http://schemas.openxmlformats.org/spreadsheetml/2006/main" count="17" uniqueCount="16">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</sst>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0_2025\1.%20DOVEL\13.2%20PCF%20em%20Excel_10_2025.xlsx" TargetMode="External"/><Relationship Id="rId1" Type="http://schemas.openxmlformats.org/officeDocument/2006/relationships/externalLinkPath" Target="/G_PCF/PCF&#180;S%202025/PCF%2010_2025/1.%20DOVEL/13.2%20PCF%20em%20Excel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10/2025</v>
          </cell>
          <cell r="J11" t="str">
            <v>1 - Plantonista</v>
          </cell>
          <cell r="K11">
            <v>44</v>
          </cell>
          <cell r="L11">
            <v>2290.75</v>
          </cell>
          <cell r="P11">
            <v>0</v>
          </cell>
          <cell r="Q11">
            <v>1145.3699999999999</v>
          </cell>
          <cell r="R11">
            <v>297.94</v>
          </cell>
          <cell r="S11">
            <v>0</v>
          </cell>
          <cell r="W11">
            <v>288.27</v>
          </cell>
          <cell r="X11">
            <v>3445.79</v>
          </cell>
        </row>
        <row r="12">
          <cell r="C12" t="str">
            <v>UPA CARUARU - CG Nº 011/2022</v>
          </cell>
          <cell r="E12" t="str">
            <v>AGUEDA MARIA RAFAEL ARAUJO</v>
          </cell>
          <cell r="G12" t="str">
            <v>2 - Outros Profissionais da Saúde</v>
          </cell>
          <cell r="H12" t="str">
            <v>3222-05</v>
          </cell>
          <cell r="I12" t="str">
            <v>10/2025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Q12">
            <v>759</v>
          </cell>
          <cell r="R12">
            <v>2132.16</v>
          </cell>
          <cell r="S12">
            <v>100</v>
          </cell>
          <cell r="W12">
            <v>530.35</v>
          </cell>
          <cell r="X12">
            <v>3978.81</v>
          </cell>
        </row>
        <row r="13">
          <cell r="C13" t="str">
            <v>UPA CARUARU - CG Nº 011/2022</v>
          </cell>
          <cell r="E13" t="str">
            <v>ALEFE FILIPE DOS SANTOS SILVA</v>
          </cell>
          <cell r="G13" t="str">
            <v>3 - Administrativo</v>
          </cell>
          <cell r="H13" t="str">
            <v>4110-05</v>
          </cell>
          <cell r="I13" t="str">
            <v>10/2025</v>
          </cell>
          <cell r="J13" t="str">
            <v>2 - Diarista</v>
          </cell>
          <cell r="K13">
            <v>44</v>
          </cell>
          <cell r="L13">
            <v>1808.49</v>
          </cell>
          <cell r="P13">
            <v>0</v>
          </cell>
          <cell r="Q13">
            <v>904.25</v>
          </cell>
          <cell r="R13">
            <v>7.48</v>
          </cell>
          <cell r="S13">
            <v>463.79</v>
          </cell>
          <cell r="W13">
            <v>693.75</v>
          </cell>
          <cell r="X13">
            <v>2490.2599999999998</v>
          </cell>
        </row>
        <row r="14">
          <cell r="C14" t="str">
            <v>UPA CARUARU - CG Nº 011/2022</v>
          </cell>
          <cell r="E14" t="str">
            <v xml:space="preserve">ALEX JOSE DE VASCONCELOS </v>
          </cell>
          <cell r="G14" t="str">
            <v>2 - Outros Profissionais da Saúde</v>
          </cell>
          <cell r="H14" t="str">
            <v>2235-05</v>
          </cell>
          <cell r="I14" t="str">
            <v>10/2025</v>
          </cell>
          <cell r="J14" t="str">
            <v>1 - Plantonista</v>
          </cell>
          <cell r="K14">
            <v>40</v>
          </cell>
          <cell r="L14">
            <v>1673.13</v>
          </cell>
          <cell r="P14">
            <v>0</v>
          </cell>
          <cell r="Q14">
            <v>77.459999999999994</v>
          </cell>
          <cell r="R14">
            <v>303.11</v>
          </cell>
          <cell r="S14">
            <v>180</v>
          </cell>
          <cell r="W14">
            <v>173.8</v>
          </cell>
          <cell r="X14">
            <v>2059.9</v>
          </cell>
        </row>
        <row r="15">
          <cell r="C15" t="str">
            <v>UPA CARUARU - CG Nº 011/2022</v>
          </cell>
          <cell r="E15" t="str">
            <v>ALEXSANDRA ANGELA KARLA DA SILVA</v>
          </cell>
          <cell r="G15" t="str">
            <v>2 - Outros Profissionais da Saúde</v>
          </cell>
          <cell r="H15" t="str">
            <v>3222-05</v>
          </cell>
          <cell r="I15" t="str">
            <v>10/2025</v>
          </cell>
          <cell r="J15" t="str">
            <v>1 - Plantonista</v>
          </cell>
          <cell r="K15">
            <v>44</v>
          </cell>
          <cell r="L15">
            <v>1467.4</v>
          </cell>
          <cell r="P15">
            <v>0</v>
          </cell>
          <cell r="Q15">
            <v>759</v>
          </cell>
          <cell r="R15">
            <v>2237.3000000000002</v>
          </cell>
          <cell r="S15">
            <v>100</v>
          </cell>
          <cell r="W15">
            <v>506.9</v>
          </cell>
          <cell r="X15">
            <v>4056.8000000000006</v>
          </cell>
        </row>
        <row r="16">
          <cell r="C16" t="str">
            <v>UPA CARUARU - CG Nº 011/2022</v>
          </cell>
          <cell r="E16" t="str">
            <v>ALEXSANDRA DE JESUS MACIEL</v>
          </cell>
          <cell r="G16" t="str">
            <v>3 - Administrativo</v>
          </cell>
          <cell r="H16" t="str">
            <v>5134-30</v>
          </cell>
          <cell r="I16" t="str">
            <v>10/2025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126.5</v>
          </cell>
          <cell r="R16">
            <v>607.20000000000005</v>
          </cell>
          <cell r="S16">
            <v>0</v>
          </cell>
          <cell r="W16">
            <v>183.67</v>
          </cell>
          <cell r="X16">
            <v>2068.0299999999997</v>
          </cell>
        </row>
        <row r="17">
          <cell r="C17" t="str">
            <v>UPA CARUARU - CG Nº 011/2022</v>
          </cell>
          <cell r="E17" t="str">
            <v>ALEXSANDRA MARIA BASILIO DE MELO SANTOS GONCALVES</v>
          </cell>
          <cell r="G17" t="str">
            <v>3 - Administrativo</v>
          </cell>
          <cell r="H17" t="str">
            <v>4221-10</v>
          </cell>
          <cell r="I17" t="str">
            <v>10/2025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759</v>
          </cell>
          <cell r="R17">
            <v>309.98</v>
          </cell>
          <cell r="S17">
            <v>0</v>
          </cell>
          <cell r="W17">
            <v>311.60000000000002</v>
          </cell>
          <cell r="X17">
            <v>2275.38</v>
          </cell>
        </row>
        <row r="18">
          <cell r="C18" t="str">
            <v>UPA CARUARU - CG Nº 011/2022</v>
          </cell>
          <cell r="E18" t="str">
            <v xml:space="preserve">ALINE MELLISSA SANTOS OLIVEIRA </v>
          </cell>
          <cell r="G18" t="str">
            <v>3 - Administrativo</v>
          </cell>
          <cell r="H18" t="str">
            <v>1312-05</v>
          </cell>
          <cell r="I18" t="str">
            <v>10/2025</v>
          </cell>
          <cell r="J18" t="str">
            <v>2 - Diarista</v>
          </cell>
          <cell r="K18">
            <v>44</v>
          </cell>
          <cell r="L18">
            <v>11659.75</v>
          </cell>
          <cell r="P18">
            <v>0</v>
          </cell>
          <cell r="Q18">
            <v>5829.87</v>
          </cell>
          <cell r="R18">
            <v>0</v>
          </cell>
          <cell r="S18">
            <v>0</v>
          </cell>
          <cell r="W18">
            <v>4669.79</v>
          </cell>
          <cell r="X18">
            <v>12819.829999999998</v>
          </cell>
        </row>
        <row r="19">
          <cell r="C19" t="str">
            <v>UPA CARUARU - CG Nº 011/2022</v>
          </cell>
          <cell r="E19" t="str">
            <v>ALINE TEREZA DE OLIVEIRA</v>
          </cell>
          <cell r="G19" t="str">
            <v>2 - Outros Profissionais da Saúde</v>
          </cell>
          <cell r="H19" t="str">
            <v>3222-05</v>
          </cell>
          <cell r="I19" t="str">
            <v>10/2025</v>
          </cell>
          <cell r="J19" t="str">
            <v>1 - Plantonista</v>
          </cell>
          <cell r="K19">
            <v>44</v>
          </cell>
          <cell r="L19">
            <v>0</v>
          </cell>
          <cell r="P19">
            <v>2511.8000000000002</v>
          </cell>
          <cell r="Q19">
            <v>759</v>
          </cell>
          <cell r="R19">
            <v>2127.4299999999998</v>
          </cell>
          <cell r="S19">
            <v>0</v>
          </cell>
          <cell r="W19">
            <v>3046.14</v>
          </cell>
          <cell r="X19">
            <v>2352.0899999999997</v>
          </cell>
        </row>
        <row r="20">
          <cell r="C20" t="str">
            <v>UPA CARUARU - CG Nº 011/2022</v>
          </cell>
          <cell r="E20" t="str">
            <v>ANA CLARA DIAS DE ANDRADE</v>
          </cell>
          <cell r="G20" t="str">
            <v>2 - Outros Profissionais da Saúde</v>
          </cell>
          <cell r="H20" t="str">
            <v>2234-05</v>
          </cell>
          <cell r="I20" t="str">
            <v>10/2025</v>
          </cell>
          <cell r="J20" t="str">
            <v>1 - Plantonista</v>
          </cell>
          <cell r="K20">
            <v>30</v>
          </cell>
          <cell r="L20">
            <v>4224.6899999999996</v>
          </cell>
          <cell r="P20">
            <v>0</v>
          </cell>
          <cell r="Q20">
            <v>334.27</v>
          </cell>
          <cell r="R20">
            <v>776.11</v>
          </cell>
          <cell r="S20">
            <v>0</v>
          </cell>
          <cell r="W20">
            <v>837.55</v>
          </cell>
          <cell r="X20">
            <v>4497.5199999999986</v>
          </cell>
        </row>
        <row r="21">
          <cell r="C21" t="str">
            <v>UPA CARUARU - CG Nº 011/2022</v>
          </cell>
          <cell r="E21" t="str">
            <v>ANA ROBERTA DE MELO COSTA</v>
          </cell>
          <cell r="G21" t="str">
            <v>2 - Outros Profissionais da Saúde</v>
          </cell>
          <cell r="H21" t="str">
            <v>3222-05</v>
          </cell>
          <cell r="I21" t="str">
            <v>10/2025</v>
          </cell>
          <cell r="J21" t="str">
            <v>1 - Plantonista</v>
          </cell>
          <cell r="K21">
            <v>44</v>
          </cell>
          <cell r="L21">
            <v>1518</v>
          </cell>
          <cell r="P21">
            <v>0</v>
          </cell>
          <cell r="Q21">
            <v>759</v>
          </cell>
          <cell r="R21">
            <v>308.22000000000003</v>
          </cell>
          <cell r="S21">
            <v>100</v>
          </cell>
          <cell r="W21">
            <v>213.46</v>
          </cell>
          <cell r="X21">
            <v>2471.7600000000002</v>
          </cell>
        </row>
        <row r="22">
          <cell r="C22" t="str">
            <v>UPA CARUARU - CG Nº 011/2022</v>
          </cell>
          <cell r="E22" t="str">
            <v xml:space="preserve">ANGELA MARIA PEREIRA </v>
          </cell>
          <cell r="G22" t="str">
            <v>2 - Outros Profissionais da Saúde</v>
          </cell>
          <cell r="H22" t="str">
            <v>3222-05</v>
          </cell>
          <cell r="I22" t="str">
            <v>10/2025</v>
          </cell>
          <cell r="J22" t="str">
            <v>1 - Plantonista</v>
          </cell>
          <cell r="K22">
            <v>44</v>
          </cell>
          <cell r="L22">
            <v>1518</v>
          </cell>
          <cell r="P22">
            <v>0</v>
          </cell>
          <cell r="Q22">
            <v>759</v>
          </cell>
          <cell r="R22">
            <v>2115.88</v>
          </cell>
          <cell r="S22">
            <v>100</v>
          </cell>
          <cell r="W22">
            <v>521.78</v>
          </cell>
          <cell r="X22">
            <v>3971.1000000000004</v>
          </cell>
        </row>
        <row r="23">
          <cell r="C23" t="str">
            <v>UPA CARUARU - CG Nº 011/2022</v>
          </cell>
          <cell r="E23" t="str">
            <v>ANNA KAROLINA MELO DE OLIVEIRA</v>
          </cell>
          <cell r="G23" t="str">
            <v>2 - Outros Profissionais da Saúde</v>
          </cell>
          <cell r="H23" t="str">
            <v>2235-05</v>
          </cell>
          <cell r="I23" t="str">
            <v>10/2025</v>
          </cell>
          <cell r="J23" t="str">
            <v>1 - Plantonista</v>
          </cell>
          <cell r="K23">
            <v>40</v>
          </cell>
          <cell r="L23">
            <v>135.69</v>
          </cell>
          <cell r="P23">
            <v>3140.84</v>
          </cell>
          <cell r="Q23">
            <v>1017.68</v>
          </cell>
          <cell r="R23">
            <v>2318.2399999999998</v>
          </cell>
          <cell r="S23">
            <v>0</v>
          </cell>
          <cell r="W23">
            <v>4695.8900000000003</v>
          </cell>
          <cell r="X23">
            <v>1916.5599999999995</v>
          </cell>
        </row>
        <row r="24">
          <cell r="C24" t="str">
            <v>UPA CARUARU - CG Nº 011/2022</v>
          </cell>
          <cell r="E24" t="str">
            <v>ANNE CAROLLINE CORDEIRO MELO NUNES</v>
          </cell>
          <cell r="G24" t="str">
            <v>2 - Outros Profissionais da Saúde</v>
          </cell>
          <cell r="H24" t="str">
            <v>2235-05</v>
          </cell>
          <cell r="I24" t="str">
            <v>10/2025</v>
          </cell>
          <cell r="J24" t="str">
            <v>1 - Plantonista</v>
          </cell>
          <cell r="K24">
            <v>40</v>
          </cell>
          <cell r="L24">
            <v>2035.36</v>
          </cell>
          <cell r="P24">
            <v>0</v>
          </cell>
          <cell r="Q24">
            <v>1017.68</v>
          </cell>
          <cell r="R24">
            <v>2822.27</v>
          </cell>
          <cell r="S24">
            <v>111.94</v>
          </cell>
          <cell r="W24">
            <v>1797.71</v>
          </cell>
          <cell r="X24">
            <v>4189.5399999999991</v>
          </cell>
        </row>
        <row r="25">
          <cell r="C25" t="str">
            <v>UPA CARUARU - CG Nº 011/2022</v>
          </cell>
          <cell r="E25" t="str">
            <v>ANNY CARLA BEZERRA DE BRITO</v>
          </cell>
          <cell r="G25" t="str">
            <v>2 - Outros Profissionais da Saúde</v>
          </cell>
          <cell r="H25" t="str">
            <v>3222-05</v>
          </cell>
          <cell r="I25" t="str">
            <v>10/2025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0</v>
          </cell>
          <cell r="Q25">
            <v>759</v>
          </cell>
          <cell r="R25">
            <v>2374.65</v>
          </cell>
          <cell r="S25">
            <v>100</v>
          </cell>
          <cell r="W25">
            <v>558.49</v>
          </cell>
          <cell r="X25">
            <v>4193.16</v>
          </cell>
        </row>
        <row r="26">
          <cell r="C26" t="str">
            <v>UPA CARUARU - CG Nº 011/2022</v>
          </cell>
          <cell r="E26" t="str">
            <v>ARIANNY CAROLINY MARINHO DA SILVA</v>
          </cell>
          <cell r="G26" t="str">
            <v>2 - Outros Profissionais da Saúde</v>
          </cell>
          <cell r="H26" t="str">
            <v>3222-05</v>
          </cell>
          <cell r="I26" t="str">
            <v>10/2025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759</v>
          </cell>
          <cell r="R26">
            <v>2110.6</v>
          </cell>
          <cell r="S26">
            <v>100</v>
          </cell>
          <cell r="W26">
            <v>465.06</v>
          </cell>
          <cell r="X26">
            <v>4022.5400000000004</v>
          </cell>
        </row>
        <row r="27">
          <cell r="C27" t="str">
            <v>UPA CARUARU - CG Nº 011/2022</v>
          </cell>
          <cell r="E27" t="str">
            <v>ARQUIDOVEL OLIVEIRA DA SILVA</v>
          </cell>
          <cell r="G27" t="str">
            <v>3 - Administrativo</v>
          </cell>
          <cell r="H27" t="str">
            <v>4101-05</v>
          </cell>
          <cell r="I27" t="str">
            <v>10/2025</v>
          </cell>
          <cell r="J27" t="str">
            <v>2 - Diarista</v>
          </cell>
          <cell r="K27">
            <v>44</v>
          </cell>
          <cell r="L27">
            <v>14000</v>
          </cell>
          <cell r="P27">
            <v>0</v>
          </cell>
          <cell r="Q27">
            <v>7000</v>
          </cell>
          <cell r="R27">
            <v>1403.08</v>
          </cell>
          <cell r="S27">
            <v>0</v>
          </cell>
          <cell r="W27">
            <v>3890.98</v>
          </cell>
          <cell r="X27">
            <v>18512.100000000002</v>
          </cell>
        </row>
        <row r="28">
          <cell r="C28" t="str">
            <v>UPA CARUARU - CG Nº 011/2022</v>
          </cell>
          <cell r="E28" t="str">
            <v>AUDIANNY KEILLA BEZERRA DE BRITO FREITAS</v>
          </cell>
          <cell r="G28" t="str">
            <v>2 - Outros Profissionais da Saúde</v>
          </cell>
          <cell r="H28" t="str">
            <v>3222-05</v>
          </cell>
          <cell r="I28" t="str">
            <v>10/2025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759</v>
          </cell>
          <cell r="R28">
            <v>2314.2600000000002</v>
          </cell>
          <cell r="S28">
            <v>0</v>
          </cell>
          <cell r="W28">
            <v>1087.8499999999999</v>
          </cell>
          <cell r="X28">
            <v>3503.4100000000003</v>
          </cell>
        </row>
        <row r="29">
          <cell r="C29" t="str">
            <v>UPA CARUARU - CG Nº 011/2022</v>
          </cell>
          <cell r="E29" t="str">
            <v xml:space="preserve">AYANNE KAROLINE DA SILVA CHAGAS SANTIAGO </v>
          </cell>
          <cell r="G29" t="str">
            <v>2 - Outros Profissionais da Saúde</v>
          </cell>
          <cell r="H29" t="str">
            <v>2235-05</v>
          </cell>
          <cell r="I29" t="str">
            <v>10/2025</v>
          </cell>
          <cell r="J29" t="str">
            <v>1 - Plantonista</v>
          </cell>
          <cell r="K29">
            <v>40</v>
          </cell>
          <cell r="L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2356.9</v>
          </cell>
          <cell r="X29">
            <v>0</v>
          </cell>
        </row>
        <row r="30">
          <cell r="C30" t="str">
            <v>UPA CARUARU - CG Nº 011/2022</v>
          </cell>
          <cell r="E30" t="str">
            <v xml:space="preserve">BRUNA RAPHAELA DE CARVALHO BEZERRA </v>
          </cell>
          <cell r="G30" t="str">
            <v>2 - Outros Profissionais da Saúde</v>
          </cell>
          <cell r="H30" t="str">
            <v>3222-05</v>
          </cell>
          <cell r="I30" t="str">
            <v>10/2025</v>
          </cell>
          <cell r="J30" t="str">
            <v>1 - Plantonista</v>
          </cell>
          <cell r="K30">
            <v>44</v>
          </cell>
          <cell r="L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1807</v>
          </cell>
          <cell r="X30">
            <v>0</v>
          </cell>
        </row>
        <row r="31">
          <cell r="C31" t="str">
            <v>UPA CARUARU - CG Nº 011/2022</v>
          </cell>
          <cell r="E31" t="str">
            <v>BRUNO DE OLIVEIRA SANTOS</v>
          </cell>
          <cell r="G31" t="str">
            <v>2 - Outros Profissionais da Saúde</v>
          </cell>
          <cell r="H31" t="str">
            <v>2235-05</v>
          </cell>
          <cell r="I31" t="str">
            <v>10/2025</v>
          </cell>
          <cell r="J31" t="str">
            <v>2 - Diarista</v>
          </cell>
          <cell r="K31">
            <v>40</v>
          </cell>
          <cell r="L31">
            <v>2394.11</v>
          </cell>
          <cell r="P31">
            <v>0</v>
          </cell>
          <cell r="Q31">
            <v>1197.06</v>
          </cell>
          <cell r="R31">
            <v>1975.76</v>
          </cell>
          <cell r="S31">
            <v>631.67999999999995</v>
          </cell>
          <cell r="W31">
            <v>2752.1</v>
          </cell>
          <cell r="X31">
            <v>3446.5100000000007</v>
          </cell>
        </row>
        <row r="32">
          <cell r="C32" t="str">
            <v>UPA CARUARU - CG Nº 011/2022</v>
          </cell>
          <cell r="E32" t="str">
            <v>CAMILLA MARIA DA MOTA SILVEIRA</v>
          </cell>
          <cell r="G32" t="str">
            <v>2 - Outros Profissionais da Saúde</v>
          </cell>
          <cell r="H32" t="str">
            <v>2235-05</v>
          </cell>
          <cell r="I32" t="str">
            <v>10/2025</v>
          </cell>
          <cell r="J32" t="str">
            <v>1 - Plantonista</v>
          </cell>
          <cell r="K32">
            <v>40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2170.88</v>
          </cell>
          <cell r="X32">
            <v>0</v>
          </cell>
        </row>
        <row r="33">
          <cell r="C33" t="str">
            <v>UPA CARUARU - CG Nº 011/2022</v>
          </cell>
          <cell r="E33" t="str">
            <v xml:space="preserve">CAMILLY DANIELLY DE LIMA MARANHÃO </v>
          </cell>
          <cell r="G33" t="str">
            <v>3 - Administrativo</v>
          </cell>
          <cell r="H33" t="str">
            <v>4221-10</v>
          </cell>
          <cell r="I33" t="str">
            <v>10/2025</v>
          </cell>
          <cell r="J33" t="str">
            <v>2 - Diarista</v>
          </cell>
          <cell r="K33">
            <v>20</v>
          </cell>
          <cell r="L33">
            <v>712.99</v>
          </cell>
          <cell r="P33">
            <v>0</v>
          </cell>
          <cell r="Q33">
            <v>148.54</v>
          </cell>
          <cell r="R33">
            <v>0</v>
          </cell>
          <cell r="S33">
            <v>0</v>
          </cell>
          <cell r="W33">
            <v>53.47</v>
          </cell>
          <cell r="X33">
            <v>808.06</v>
          </cell>
        </row>
        <row r="34">
          <cell r="C34" t="str">
            <v>UPA CARUARU - CG Nº 011/2022</v>
          </cell>
          <cell r="E34" t="str">
            <v>CAMILLY DOMINGOS SANTANA</v>
          </cell>
          <cell r="G34" t="str">
            <v>3 - Administrativo</v>
          </cell>
          <cell r="H34" t="str">
            <v>4221-10</v>
          </cell>
          <cell r="I34" t="str">
            <v>10/2025</v>
          </cell>
          <cell r="J34" t="str">
            <v>2 - Diarista</v>
          </cell>
          <cell r="K34">
            <v>20</v>
          </cell>
          <cell r="L34">
            <v>712.99</v>
          </cell>
          <cell r="P34">
            <v>0</v>
          </cell>
          <cell r="Q34">
            <v>148.54</v>
          </cell>
          <cell r="R34">
            <v>0</v>
          </cell>
          <cell r="S34">
            <v>0</v>
          </cell>
          <cell r="W34">
            <v>96.25</v>
          </cell>
          <cell r="X34">
            <v>765.28</v>
          </cell>
        </row>
        <row r="35">
          <cell r="C35" t="str">
            <v>UPA CARUARU - CG Nº 011/2022</v>
          </cell>
          <cell r="E35" t="str">
            <v>CARLA WANESSA ROUXINOL DE ANDRADE</v>
          </cell>
          <cell r="G35" t="str">
            <v>2 - Outros Profissionais da Saúde</v>
          </cell>
          <cell r="H35" t="str">
            <v>2235-05</v>
          </cell>
          <cell r="I35" t="str">
            <v>10/2025</v>
          </cell>
          <cell r="J35" t="str">
            <v>1 - Plantonista</v>
          </cell>
          <cell r="K35">
            <v>40</v>
          </cell>
          <cell r="L35">
            <v>2035.36</v>
          </cell>
          <cell r="P35">
            <v>0</v>
          </cell>
          <cell r="Q35">
            <v>1017.68</v>
          </cell>
          <cell r="R35">
            <v>2491.64</v>
          </cell>
          <cell r="S35">
            <v>311.94</v>
          </cell>
          <cell r="W35">
            <v>1735.55</v>
          </cell>
          <cell r="X35">
            <v>4121.07</v>
          </cell>
        </row>
        <row r="36">
          <cell r="C36" t="str">
            <v>UPA CARUARU - CG Nº 011/2022</v>
          </cell>
          <cell r="E36" t="str">
            <v>CARLOS LINDEMBERG ALVES DA SILVA</v>
          </cell>
          <cell r="G36" t="str">
            <v>3 - Administrativo</v>
          </cell>
          <cell r="H36" t="str">
            <v>4221-10</v>
          </cell>
          <cell r="I36" t="str">
            <v>10/2025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759</v>
          </cell>
          <cell r="R36">
            <v>536.82000000000005</v>
          </cell>
          <cell r="S36">
            <v>0</v>
          </cell>
          <cell r="W36">
            <v>177.34</v>
          </cell>
          <cell r="X36">
            <v>2636.48</v>
          </cell>
        </row>
        <row r="37">
          <cell r="C37" t="str">
            <v>UPA CARUARU - CG Nº 011/2022</v>
          </cell>
          <cell r="E37" t="str">
            <v xml:space="preserve">CARMEM LUCIA BEZERRA DA SILVA </v>
          </cell>
          <cell r="G37" t="str">
            <v>2 - Outros Profissionais da Saúde</v>
          </cell>
          <cell r="H37" t="str">
            <v>3222-05</v>
          </cell>
          <cell r="I37" t="str">
            <v>10/2025</v>
          </cell>
          <cell r="J37" t="str">
            <v>1 - Plantonista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1807</v>
          </cell>
          <cell r="X37">
            <v>0</v>
          </cell>
        </row>
        <row r="38">
          <cell r="C38" t="str">
            <v>UPA CARUARU - CG Nº 011/2022</v>
          </cell>
          <cell r="E38" t="str">
            <v>CESAR RAMON BEZERRA</v>
          </cell>
          <cell r="G38" t="str">
            <v>3 - Administrativo</v>
          </cell>
          <cell r="H38" t="str">
            <v>5211-30</v>
          </cell>
          <cell r="I38" t="str">
            <v>10/2025</v>
          </cell>
          <cell r="J38" t="str">
            <v>1 - Plantonista</v>
          </cell>
          <cell r="K38">
            <v>44</v>
          </cell>
          <cell r="L38">
            <v>1604.18</v>
          </cell>
          <cell r="P38">
            <v>0</v>
          </cell>
          <cell r="Q38">
            <v>802.09</v>
          </cell>
          <cell r="R38">
            <v>150.41</v>
          </cell>
          <cell r="S38">
            <v>0</v>
          </cell>
          <cell r="W38">
            <v>353.89</v>
          </cell>
          <cell r="X38">
            <v>2202.79</v>
          </cell>
        </row>
        <row r="39">
          <cell r="C39" t="str">
            <v>UPA CARUARU - CG Nº 011/2022</v>
          </cell>
          <cell r="E39" t="str">
            <v>CICERO JOSE DE MACEDO</v>
          </cell>
          <cell r="G39" t="str">
            <v>2 - Outros Profissionais da Saúde</v>
          </cell>
          <cell r="H39" t="str">
            <v>3222-05</v>
          </cell>
          <cell r="I39" t="str">
            <v>10/2025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759</v>
          </cell>
          <cell r="R39">
            <v>2122.04</v>
          </cell>
          <cell r="S39">
            <v>100</v>
          </cell>
          <cell r="W39">
            <v>481.43</v>
          </cell>
          <cell r="X39">
            <v>4017.61</v>
          </cell>
        </row>
        <row r="40">
          <cell r="C40" t="str">
            <v>UPA CARUARU - CG Nº 011/2022</v>
          </cell>
          <cell r="E40" t="str">
            <v>CLECIA MARIA DE LIMA</v>
          </cell>
          <cell r="G40" t="str">
            <v>2 - Outros Profissionais da Saúde</v>
          </cell>
          <cell r="H40" t="str">
            <v>3222-05</v>
          </cell>
          <cell r="I40" t="str">
            <v>10/2025</v>
          </cell>
          <cell r="J40" t="str">
            <v>1 - Plantonista</v>
          </cell>
          <cell r="K40">
            <v>44</v>
          </cell>
          <cell r="L40">
            <v>1518</v>
          </cell>
          <cell r="P40">
            <v>0</v>
          </cell>
          <cell r="Q40">
            <v>759</v>
          </cell>
          <cell r="R40">
            <v>2348.88</v>
          </cell>
          <cell r="S40">
            <v>100</v>
          </cell>
          <cell r="W40">
            <v>573.58000000000004</v>
          </cell>
          <cell r="X40">
            <v>4152.3</v>
          </cell>
        </row>
        <row r="41">
          <cell r="C41" t="str">
            <v>UPA CARUARU - CG Nº 011/2022</v>
          </cell>
          <cell r="E41" t="str">
            <v>DARKIELLY JESSICA DOS SANTOS AZEVEDO</v>
          </cell>
          <cell r="G41" t="str">
            <v>2 - Outros Profissionais da Saúde</v>
          </cell>
          <cell r="H41" t="str">
            <v>2516-05</v>
          </cell>
          <cell r="I41" t="str">
            <v>10/2025</v>
          </cell>
          <cell r="J41" t="str">
            <v>1 - Plantonista</v>
          </cell>
          <cell r="K41">
            <v>30</v>
          </cell>
          <cell r="L41">
            <v>3110.59</v>
          </cell>
          <cell r="P41">
            <v>0</v>
          </cell>
          <cell r="Q41">
            <v>388.82</v>
          </cell>
          <cell r="R41">
            <v>1175.1400000000001</v>
          </cell>
          <cell r="S41">
            <v>0</v>
          </cell>
          <cell r="W41">
            <v>597.54999999999995</v>
          </cell>
          <cell r="X41">
            <v>4077</v>
          </cell>
        </row>
        <row r="42">
          <cell r="C42" t="str">
            <v>UPA CARUARU - CG Nº 011/2022</v>
          </cell>
          <cell r="E42" t="str">
            <v>DIENDRO DA SILVA SIQUEIRA</v>
          </cell>
          <cell r="G42" t="str">
            <v>3 - Administrativo</v>
          </cell>
          <cell r="H42" t="str">
            <v>4221-10</v>
          </cell>
          <cell r="I42" t="str">
            <v>10/2025</v>
          </cell>
          <cell r="J42" t="str">
            <v>1 - Plantonista</v>
          </cell>
          <cell r="K42">
            <v>44</v>
          </cell>
          <cell r="L42">
            <v>50.6</v>
          </cell>
          <cell r="P42">
            <v>2461.67</v>
          </cell>
          <cell r="Q42">
            <v>759</v>
          </cell>
          <cell r="R42">
            <v>17.38</v>
          </cell>
          <cell r="S42">
            <v>0</v>
          </cell>
          <cell r="W42">
            <v>2467.7800000000002</v>
          </cell>
          <cell r="X42">
            <v>820.86999999999989</v>
          </cell>
        </row>
        <row r="43">
          <cell r="C43" t="str">
            <v>UPA CARUARU - CG Nº 011/2022</v>
          </cell>
          <cell r="E43" t="str">
            <v xml:space="preserve">EDELRAN DA SILVA SOUZA </v>
          </cell>
          <cell r="G43" t="str">
            <v>3 - Administrativo</v>
          </cell>
          <cell r="H43" t="str">
            <v>7823-20</v>
          </cell>
          <cell r="I43" t="str">
            <v>10/2025</v>
          </cell>
          <cell r="J43" t="str">
            <v>1 - Plantonista</v>
          </cell>
          <cell r="K43">
            <v>44</v>
          </cell>
          <cell r="L43">
            <v>1595.89</v>
          </cell>
          <cell r="P43">
            <v>0</v>
          </cell>
          <cell r="Q43">
            <v>797.94</v>
          </cell>
          <cell r="R43">
            <v>368.6</v>
          </cell>
          <cell r="S43">
            <v>0</v>
          </cell>
          <cell r="W43">
            <v>567.9</v>
          </cell>
          <cell r="X43">
            <v>2194.5299999999997</v>
          </cell>
        </row>
        <row r="44">
          <cell r="C44" t="str">
            <v>UPA CARUARU - CG Nº 011/2022</v>
          </cell>
          <cell r="E44" t="str">
            <v>EDICARLOS MARTINS DA SILVA</v>
          </cell>
          <cell r="G44" t="str">
            <v>2 - Outros Profissionais da Saúde</v>
          </cell>
          <cell r="H44" t="str">
            <v>7664-20</v>
          </cell>
          <cell r="I44" t="str">
            <v>10/2025</v>
          </cell>
          <cell r="J44" t="str">
            <v>1 - Plantonista</v>
          </cell>
          <cell r="K44">
            <v>24</v>
          </cell>
          <cell r="L44">
            <v>1518</v>
          </cell>
          <cell r="P44">
            <v>0</v>
          </cell>
          <cell r="Q44">
            <v>759</v>
          </cell>
          <cell r="R44">
            <v>615.55999999999995</v>
          </cell>
          <cell r="S44">
            <v>0</v>
          </cell>
          <cell r="W44">
            <v>184.43</v>
          </cell>
          <cell r="X44">
            <v>2708.13</v>
          </cell>
        </row>
        <row r="45">
          <cell r="C45" t="str">
            <v>UPA CARUARU - CG Nº 011/2022</v>
          </cell>
          <cell r="E45" t="str">
            <v>EDILENE MARIA DOS SANTOS</v>
          </cell>
          <cell r="G45" t="str">
            <v>2 - Outros Profissionais da Saúde</v>
          </cell>
          <cell r="H45" t="str">
            <v>3222-05</v>
          </cell>
          <cell r="I45" t="str">
            <v>10/2025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759</v>
          </cell>
          <cell r="R45">
            <v>2266.6799999999998</v>
          </cell>
          <cell r="S45">
            <v>100</v>
          </cell>
          <cell r="W45">
            <v>483.79</v>
          </cell>
          <cell r="X45">
            <v>4159.8900000000003</v>
          </cell>
        </row>
        <row r="46">
          <cell r="C46" t="str">
            <v>UPA CARUARU - CG Nº 011/2022</v>
          </cell>
          <cell r="E46" t="str">
            <v xml:space="preserve">EDIVANIA MARIA SILVA RAMOS NASCIMENTO </v>
          </cell>
          <cell r="G46" t="str">
            <v>2 - Outros Profissionais da Saúde</v>
          </cell>
          <cell r="H46" t="str">
            <v>3222-05</v>
          </cell>
          <cell r="I46" t="str">
            <v>10/2025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3066.43</v>
          </cell>
          <cell r="X46">
            <v>1667.1399999999999</v>
          </cell>
        </row>
        <row r="47">
          <cell r="C47" t="str">
            <v>UPA CARUARU - CG Nº 011/2022</v>
          </cell>
          <cell r="E47" t="str">
            <v>EDSON JAIR CRUZ DUARTE</v>
          </cell>
          <cell r="G47" t="str">
            <v>3 - Administrativo</v>
          </cell>
          <cell r="H47" t="str">
            <v>3132-20</v>
          </cell>
          <cell r="I47" t="str">
            <v>10/2025</v>
          </cell>
          <cell r="J47" t="str">
            <v>1 - Plantonista</v>
          </cell>
          <cell r="K47">
            <v>44</v>
          </cell>
          <cell r="L47">
            <v>2290.75</v>
          </cell>
          <cell r="P47">
            <v>0</v>
          </cell>
          <cell r="Q47">
            <v>572.69000000000005</v>
          </cell>
          <cell r="R47">
            <v>286.94</v>
          </cell>
          <cell r="S47">
            <v>0</v>
          </cell>
          <cell r="W47">
            <v>239.58</v>
          </cell>
          <cell r="X47">
            <v>2910.8</v>
          </cell>
        </row>
        <row r="48">
          <cell r="C48" t="str">
            <v>UPA CARUARU - CG Nº 011/2022</v>
          </cell>
          <cell r="E48" t="str">
            <v>EDUARDO FERNANDO GOMES CAVALCANTI DA SILVA</v>
          </cell>
          <cell r="G48" t="str">
            <v>2 - Outros Profissionais da Saúde</v>
          </cell>
          <cell r="H48" t="str">
            <v>2235-05</v>
          </cell>
          <cell r="I48" t="str">
            <v>10/2025</v>
          </cell>
          <cell r="J48" t="str">
            <v>1 - Plantonista</v>
          </cell>
          <cell r="K48">
            <v>40</v>
          </cell>
          <cell r="L48">
            <v>2035.36</v>
          </cell>
          <cell r="P48">
            <v>0</v>
          </cell>
          <cell r="Q48">
            <v>1017.68</v>
          </cell>
          <cell r="R48">
            <v>2787.4</v>
          </cell>
          <cell r="S48">
            <v>311.94</v>
          </cell>
          <cell r="W48">
            <v>1824.6</v>
          </cell>
          <cell r="X48">
            <v>4327.7800000000007</v>
          </cell>
        </row>
        <row r="49">
          <cell r="C49" t="str">
            <v>UPA CARUARU - CG Nº 011/2022</v>
          </cell>
          <cell r="E49" t="str">
            <v>ELAINE CANDIDO DA SILVA</v>
          </cell>
          <cell r="G49" t="str">
            <v>2 - Outros Profissionais da Saúde</v>
          </cell>
          <cell r="H49" t="str">
            <v>2235-05</v>
          </cell>
          <cell r="I49" t="str">
            <v>10/2025</v>
          </cell>
          <cell r="J49" t="str">
            <v>1 - Plantonista</v>
          </cell>
          <cell r="K49">
            <v>40</v>
          </cell>
          <cell r="L49">
            <v>2035.36</v>
          </cell>
          <cell r="P49">
            <v>0</v>
          </cell>
          <cell r="Q49">
            <v>1017.68</v>
          </cell>
          <cell r="R49">
            <v>2605.12</v>
          </cell>
          <cell r="S49">
            <v>0</v>
          </cell>
          <cell r="W49">
            <v>2208</v>
          </cell>
          <cell r="X49">
            <v>3450.16</v>
          </cell>
        </row>
        <row r="50">
          <cell r="C50" t="str">
            <v>UPA CARUARU - CG Nº 011/2022</v>
          </cell>
          <cell r="E50" t="str">
            <v>ELISAMA MENDES DE LIMA OLIVEIRA</v>
          </cell>
          <cell r="G50" t="str">
            <v>2 - Outros Profissionais da Saúde</v>
          </cell>
          <cell r="H50" t="str">
            <v>2235-05</v>
          </cell>
          <cell r="I50" t="str">
            <v>10/2025</v>
          </cell>
          <cell r="J50" t="str">
            <v>2 - Diarista</v>
          </cell>
          <cell r="K50">
            <v>40</v>
          </cell>
          <cell r="L50">
            <v>1859.03</v>
          </cell>
          <cell r="P50">
            <v>0</v>
          </cell>
          <cell r="Q50">
            <v>929.52</v>
          </cell>
          <cell r="R50">
            <v>2827.83</v>
          </cell>
          <cell r="S50">
            <v>0</v>
          </cell>
          <cell r="W50">
            <v>1702.64</v>
          </cell>
          <cell r="X50">
            <v>3913.74</v>
          </cell>
        </row>
        <row r="51">
          <cell r="C51" t="str">
            <v>UPA CARUARU - CG Nº 011/2022</v>
          </cell>
          <cell r="E51" t="str">
            <v>ELISANGELA GUIMARAES GONDIM</v>
          </cell>
          <cell r="G51" t="str">
            <v>2 - Outros Profissionais da Saúde</v>
          </cell>
          <cell r="H51" t="str">
            <v>7664-20</v>
          </cell>
          <cell r="I51" t="str">
            <v>10/2025</v>
          </cell>
          <cell r="J51" t="str">
            <v>1 - Plantonista</v>
          </cell>
          <cell r="K51">
            <v>30</v>
          </cell>
          <cell r="L51">
            <v>1518</v>
          </cell>
          <cell r="P51">
            <v>0</v>
          </cell>
          <cell r="Q51">
            <v>759</v>
          </cell>
          <cell r="R51">
            <v>1053.24</v>
          </cell>
          <cell r="S51">
            <v>0</v>
          </cell>
          <cell r="W51">
            <v>223.82</v>
          </cell>
          <cell r="X51">
            <v>3106.4199999999996</v>
          </cell>
        </row>
        <row r="52">
          <cell r="C52" t="str">
            <v>UPA CARUARU - CG Nº 011/2022</v>
          </cell>
          <cell r="E52" t="str">
            <v>ELLEN SORAYA GOMES DE ALMEIDA</v>
          </cell>
          <cell r="G52" t="str">
            <v>3 - Administrativo</v>
          </cell>
          <cell r="H52" t="str">
            <v>4221-10</v>
          </cell>
          <cell r="I52" t="str">
            <v>10/2025</v>
          </cell>
          <cell r="J52" t="str">
            <v>2 - Diarista</v>
          </cell>
          <cell r="K52">
            <v>44</v>
          </cell>
          <cell r="L52">
            <v>1518</v>
          </cell>
          <cell r="P52">
            <v>0</v>
          </cell>
          <cell r="Q52">
            <v>253</v>
          </cell>
          <cell r="R52">
            <v>303.60000000000002</v>
          </cell>
          <cell r="S52">
            <v>0</v>
          </cell>
          <cell r="W52">
            <v>156.35</v>
          </cell>
          <cell r="X52">
            <v>1918.25</v>
          </cell>
        </row>
        <row r="53">
          <cell r="C53" t="str">
            <v>UPA CARUARU - CG Nº 011/2022</v>
          </cell>
          <cell r="E53" t="str">
            <v>EVELY BEZERRA MELO DE ARAUJO</v>
          </cell>
          <cell r="G53" t="str">
            <v>2 - Outros Profissionais da Saúde</v>
          </cell>
          <cell r="H53" t="str">
            <v>2235-05</v>
          </cell>
          <cell r="I53" t="str">
            <v>10/2025</v>
          </cell>
          <cell r="J53" t="str">
            <v>1 - Plantonista</v>
          </cell>
          <cell r="K53">
            <v>40</v>
          </cell>
          <cell r="L53">
            <v>1859.03</v>
          </cell>
          <cell r="P53">
            <v>0</v>
          </cell>
          <cell r="Q53">
            <v>619.67999999999995</v>
          </cell>
          <cell r="R53">
            <v>2930.93</v>
          </cell>
          <cell r="S53">
            <v>200</v>
          </cell>
          <cell r="W53">
            <v>977.78</v>
          </cell>
          <cell r="X53">
            <v>4631.8599999999997</v>
          </cell>
        </row>
        <row r="54">
          <cell r="C54" t="str">
            <v>UPA CARUARU - CG Nº 011/2022</v>
          </cell>
          <cell r="E54" t="str">
            <v>EVERALDO DA SILVA MACEDO</v>
          </cell>
          <cell r="G54" t="str">
            <v>3 - Administrativo</v>
          </cell>
          <cell r="H54" t="str">
            <v>4221-10</v>
          </cell>
          <cell r="I54" t="str">
            <v>10/2025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759</v>
          </cell>
          <cell r="R54">
            <v>551.34</v>
          </cell>
          <cell r="S54">
            <v>0</v>
          </cell>
          <cell r="W54">
            <v>178.65</v>
          </cell>
          <cell r="X54">
            <v>2649.69</v>
          </cell>
        </row>
        <row r="55">
          <cell r="C55" t="str">
            <v>UPA CARUARU - CG Nº 011/2022</v>
          </cell>
          <cell r="E55" t="str">
            <v>EWERTON SALVINO ALVES DA SILVA</v>
          </cell>
          <cell r="G55" t="str">
            <v>3 - Administrativo</v>
          </cell>
          <cell r="H55" t="str">
            <v>4221-10</v>
          </cell>
          <cell r="I55" t="str">
            <v>10/2025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0</v>
          </cell>
          <cell r="Q55">
            <v>759</v>
          </cell>
          <cell r="R55">
            <v>512.79</v>
          </cell>
          <cell r="S55">
            <v>0</v>
          </cell>
          <cell r="W55">
            <v>477.39</v>
          </cell>
          <cell r="X55">
            <v>2312.4</v>
          </cell>
        </row>
        <row r="56">
          <cell r="C56" t="str">
            <v>UPA CARUARU - CG Nº 011/2022</v>
          </cell>
          <cell r="E56" t="str">
            <v>EWERTTON ISLANDY VITAL DA SILVA FILHO</v>
          </cell>
          <cell r="G56" t="str">
            <v>3 - Administrativo</v>
          </cell>
          <cell r="H56" t="str">
            <v>4221-10</v>
          </cell>
          <cell r="I56" t="str">
            <v>10/2025</v>
          </cell>
          <cell r="J56" t="str">
            <v>2 - Diarista</v>
          </cell>
          <cell r="K56">
            <v>20</v>
          </cell>
          <cell r="L56">
            <v>712.99</v>
          </cell>
          <cell r="P56">
            <v>0</v>
          </cell>
          <cell r="Q56">
            <v>148.54</v>
          </cell>
          <cell r="R56">
            <v>0</v>
          </cell>
          <cell r="S56">
            <v>0</v>
          </cell>
          <cell r="W56">
            <v>96.25</v>
          </cell>
          <cell r="X56">
            <v>765.28</v>
          </cell>
        </row>
        <row r="57">
          <cell r="C57" t="str">
            <v>UPA CARUARU - CG Nº 011/2022</v>
          </cell>
          <cell r="E57" t="str">
            <v>FABIANO KLEBER DA SILVA ALVES</v>
          </cell>
          <cell r="G57" t="str">
            <v>3 - Administrativo</v>
          </cell>
          <cell r="H57" t="str">
            <v>7823-20</v>
          </cell>
          <cell r="I57" t="str">
            <v>10/2025</v>
          </cell>
          <cell r="J57" t="str">
            <v>1 - Plantonista</v>
          </cell>
          <cell r="K57">
            <v>44</v>
          </cell>
          <cell r="L57">
            <v>1595.89</v>
          </cell>
          <cell r="P57">
            <v>0</v>
          </cell>
          <cell r="Q57">
            <v>797.94</v>
          </cell>
          <cell r="R57">
            <v>320.32</v>
          </cell>
          <cell r="S57">
            <v>0</v>
          </cell>
          <cell r="W57">
            <v>490.49</v>
          </cell>
          <cell r="X57">
            <v>2223.66</v>
          </cell>
        </row>
        <row r="58">
          <cell r="C58" t="str">
            <v>UPA CARUARU - CG Nº 011/2022</v>
          </cell>
          <cell r="E58" t="str">
            <v>FAGNER RAMOM SILVA</v>
          </cell>
          <cell r="G58" t="str">
            <v>2 - Outros Profissionais da Saúde</v>
          </cell>
          <cell r="H58" t="str">
            <v>3241-15</v>
          </cell>
          <cell r="I58" t="str">
            <v>10/2025</v>
          </cell>
          <cell r="J58" t="str">
            <v>1 - Plantonista</v>
          </cell>
          <cell r="K58">
            <v>24</v>
          </cell>
          <cell r="L58">
            <v>260.22000000000003</v>
          </cell>
          <cell r="P58">
            <v>5123.2</v>
          </cell>
          <cell r="Q58">
            <v>1301.0899999999999</v>
          </cell>
          <cell r="R58">
            <v>107.17</v>
          </cell>
          <cell r="S58">
            <v>0</v>
          </cell>
          <cell r="W58">
            <v>5174.6400000000003</v>
          </cell>
          <cell r="X58">
            <v>1617.04</v>
          </cell>
        </row>
        <row r="59">
          <cell r="C59" t="str">
            <v>UPA CARUARU - CG Nº 011/2022</v>
          </cell>
          <cell r="E59" t="str">
            <v>FLAVIO ULISSES DA SILVA</v>
          </cell>
          <cell r="G59" t="str">
            <v>2 - Outros Profissionais da Saúde</v>
          </cell>
          <cell r="H59" t="str">
            <v>2235-05</v>
          </cell>
          <cell r="I59" t="str">
            <v>10/2025</v>
          </cell>
          <cell r="J59" t="str">
            <v>1 - Plantonista</v>
          </cell>
          <cell r="K59">
            <v>40</v>
          </cell>
          <cell r="L59">
            <v>1611.16</v>
          </cell>
          <cell r="P59">
            <v>0</v>
          </cell>
          <cell r="Q59">
            <v>77.459999999999994</v>
          </cell>
          <cell r="R59">
            <v>293.02999999999997</v>
          </cell>
          <cell r="S59">
            <v>173.33</v>
          </cell>
          <cell r="W59">
            <v>166.62</v>
          </cell>
          <cell r="X59">
            <v>1988.3600000000001</v>
          </cell>
        </row>
        <row r="60">
          <cell r="C60" t="str">
            <v>UPA CARUARU - CG Nº 011/2022</v>
          </cell>
          <cell r="E60" t="str">
            <v>FRANCISCA ROBERVANIA SANTOS DA SILVA</v>
          </cell>
          <cell r="G60" t="str">
            <v>2 - Outros Profissionais da Saúde</v>
          </cell>
          <cell r="H60" t="str">
            <v>2235-05</v>
          </cell>
          <cell r="I60" t="str">
            <v>10/2025</v>
          </cell>
          <cell r="J60" t="str">
            <v>1 - Plantonista</v>
          </cell>
          <cell r="K60">
            <v>40</v>
          </cell>
          <cell r="L60">
            <v>2035.36</v>
          </cell>
          <cell r="P60">
            <v>0</v>
          </cell>
          <cell r="Q60">
            <v>1017.68</v>
          </cell>
          <cell r="R60">
            <v>2866.83</v>
          </cell>
          <cell r="S60">
            <v>561.94000000000005</v>
          </cell>
          <cell r="W60">
            <v>1942.96</v>
          </cell>
          <cell r="X60">
            <v>4538.8499999999995</v>
          </cell>
        </row>
        <row r="61">
          <cell r="C61" t="str">
            <v>UPA CARUARU - CG Nº 011/2022</v>
          </cell>
          <cell r="E61" t="str">
            <v>FRANCISCO DE ALMEIDA LOPO</v>
          </cell>
          <cell r="G61" t="str">
            <v>2 - Outros Profissionais da Saúde</v>
          </cell>
          <cell r="H61" t="str">
            <v>7664-20</v>
          </cell>
          <cell r="I61" t="str">
            <v>10/2025</v>
          </cell>
          <cell r="J61" t="str">
            <v>1 - Plantonista</v>
          </cell>
          <cell r="K61">
            <v>24</v>
          </cell>
          <cell r="L61">
            <v>1518</v>
          </cell>
          <cell r="P61">
            <v>0</v>
          </cell>
          <cell r="Q61">
            <v>759</v>
          </cell>
          <cell r="R61">
            <v>624.79999999999995</v>
          </cell>
          <cell r="S61">
            <v>0</v>
          </cell>
          <cell r="W61">
            <v>185.26</v>
          </cell>
          <cell r="X61">
            <v>2716.54</v>
          </cell>
        </row>
        <row r="62">
          <cell r="C62" t="str">
            <v>UPA CARUARU - CG Nº 011/2022</v>
          </cell>
          <cell r="E62" t="str">
            <v>FRANCISCO DE ASSIS DA SILVA</v>
          </cell>
          <cell r="G62" t="str">
            <v>3 - Administrativo</v>
          </cell>
          <cell r="H62" t="str">
            <v>7823-20</v>
          </cell>
          <cell r="I62" t="str">
            <v>10/2025</v>
          </cell>
          <cell r="J62" t="str">
            <v>1 - Plantonista</v>
          </cell>
          <cell r="K62">
            <v>44</v>
          </cell>
          <cell r="L62">
            <v>1595.89</v>
          </cell>
          <cell r="P62">
            <v>0</v>
          </cell>
          <cell r="Q62">
            <v>132.99</v>
          </cell>
          <cell r="R62">
            <v>541.5</v>
          </cell>
          <cell r="S62">
            <v>0</v>
          </cell>
          <cell r="W62">
            <v>199.95</v>
          </cell>
          <cell r="X62">
            <v>2070.4300000000003</v>
          </cell>
        </row>
        <row r="63">
          <cell r="C63" t="str">
            <v>UPA CARUARU - CG Nº 011/2022</v>
          </cell>
          <cell r="E63" t="str">
            <v>FRANCISCO DE ASSIS DE MELO JUNIOR</v>
          </cell>
          <cell r="G63" t="str">
            <v>3 - Administrativo</v>
          </cell>
          <cell r="H63" t="str">
            <v>4101-05</v>
          </cell>
          <cell r="I63" t="str">
            <v>10/2025</v>
          </cell>
          <cell r="J63" t="str">
            <v>2 - Diarista</v>
          </cell>
          <cell r="K63">
            <v>44</v>
          </cell>
          <cell r="L63">
            <v>3399.97</v>
          </cell>
          <cell r="P63">
            <v>0</v>
          </cell>
          <cell r="Q63">
            <v>1699.98</v>
          </cell>
          <cell r="R63">
            <v>0</v>
          </cell>
          <cell r="S63">
            <v>0</v>
          </cell>
          <cell r="W63">
            <v>353.55</v>
          </cell>
          <cell r="X63">
            <v>4746.3999999999996</v>
          </cell>
        </row>
        <row r="64">
          <cell r="C64" t="str">
            <v>UPA CARUARU - CG Nº 011/2022</v>
          </cell>
          <cell r="E64" t="str">
            <v>FRANCISCO DIEGO DE LUNA</v>
          </cell>
          <cell r="G64" t="str">
            <v>3 - Administrativo</v>
          </cell>
          <cell r="H64" t="str">
            <v>7823-20</v>
          </cell>
          <cell r="I64" t="str">
            <v>10/2025</v>
          </cell>
          <cell r="J64" t="str">
            <v>1 - Plantonista</v>
          </cell>
          <cell r="K64">
            <v>44</v>
          </cell>
          <cell r="L64">
            <v>1595.89</v>
          </cell>
          <cell r="P64">
            <v>0</v>
          </cell>
          <cell r="Q64">
            <v>797.94</v>
          </cell>
          <cell r="R64">
            <v>558</v>
          </cell>
          <cell r="S64">
            <v>0</v>
          </cell>
          <cell r="W64">
            <v>826.8</v>
          </cell>
          <cell r="X64">
            <v>2125.0299999999997</v>
          </cell>
        </row>
        <row r="65">
          <cell r="C65" t="str">
            <v>UPA CARUARU - CG Nº 011/2022</v>
          </cell>
          <cell r="E65" t="str">
            <v>GENEILDA GREGORIO FIGUEIREDO ALVES DE LIMA</v>
          </cell>
          <cell r="G65" t="str">
            <v>2 - Outros Profissionais da Saúde</v>
          </cell>
          <cell r="H65" t="str">
            <v>2516-05</v>
          </cell>
          <cell r="I65" t="str">
            <v>10/2025</v>
          </cell>
          <cell r="J65" t="str">
            <v>1 - Plantonista</v>
          </cell>
          <cell r="K65">
            <v>30</v>
          </cell>
          <cell r="L65">
            <v>3110.59</v>
          </cell>
          <cell r="P65">
            <v>0</v>
          </cell>
          <cell r="Q65">
            <v>1555.29</v>
          </cell>
          <cell r="R65">
            <v>742.2</v>
          </cell>
          <cell r="S65">
            <v>0</v>
          </cell>
          <cell r="W65">
            <v>1489.76</v>
          </cell>
          <cell r="X65">
            <v>3918.3199999999997</v>
          </cell>
        </row>
        <row r="66">
          <cell r="C66" t="str">
            <v>UPA CARUARU - CG Nº 011/2022</v>
          </cell>
          <cell r="E66" t="str">
            <v>GEOVANNA KARYNNY DA SILVA MELO</v>
          </cell>
          <cell r="G66" t="str">
            <v>3 - Administrativo</v>
          </cell>
          <cell r="H66" t="str">
            <v>4221-10</v>
          </cell>
          <cell r="I66" t="str">
            <v>10/2025</v>
          </cell>
          <cell r="J66" t="str">
            <v>2 - Diarista</v>
          </cell>
          <cell r="K66">
            <v>20</v>
          </cell>
          <cell r="L66">
            <v>712.99</v>
          </cell>
          <cell r="P66">
            <v>0</v>
          </cell>
          <cell r="Q66">
            <v>148.54</v>
          </cell>
          <cell r="R66">
            <v>0</v>
          </cell>
          <cell r="S66">
            <v>0</v>
          </cell>
          <cell r="W66">
            <v>96.25</v>
          </cell>
          <cell r="X66">
            <v>765.28</v>
          </cell>
        </row>
        <row r="67">
          <cell r="C67" t="str">
            <v>UPA CARUARU - CG Nº 011/2022</v>
          </cell>
          <cell r="E67" t="str">
            <v>GILMARA TORRES FERREIRA</v>
          </cell>
          <cell r="G67" t="str">
            <v>2 - Outros Profissionais da Saúde</v>
          </cell>
          <cell r="H67" t="str">
            <v>3222-05</v>
          </cell>
          <cell r="I67" t="str">
            <v>10/2025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759</v>
          </cell>
          <cell r="R67">
            <v>2352.84</v>
          </cell>
          <cell r="S67">
            <v>100</v>
          </cell>
          <cell r="W67">
            <v>1069.05</v>
          </cell>
          <cell r="X67">
            <v>3660.79</v>
          </cell>
        </row>
        <row r="68">
          <cell r="C68" t="str">
            <v>UPA CARUARU - CG Nº 011/2022</v>
          </cell>
          <cell r="E68" t="str">
            <v>HALYSON FLORENCIO DE ALMEIDA</v>
          </cell>
          <cell r="G68" t="str">
            <v>3 - Administrativo</v>
          </cell>
          <cell r="H68" t="str">
            <v>5151-10</v>
          </cell>
          <cell r="I68" t="str">
            <v>10/2025</v>
          </cell>
          <cell r="J68" t="str">
            <v>1 - Plantonista</v>
          </cell>
          <cell r="K68">
            <v>44</v>
          </cell>
          <cell r="L68">
            <v>1518</v>
          </cell>
          <cell r="P68">
            <v>0</v>
          </cell>
          <cell r="Q68">
            <v>189.75</v>
          </cell>
          <cell r="R68">
            <v>379.64</v>
          </cell>
          <cell r="S68">
            <v>0</v>
          </cell>
          <cell r="W68">
            <v>163.19</v>
          </cell>
          <cell r="X68">
            <v>1924.1999999999998</v>
          </cell>
        </row>
        <row r="69">
          <cell r="C69" t="str">
            <v>UPA CARUARU - CG Nº 011/2022</v>
          </cell>
          <cell r="E69" t="str">
            <v>HELENA MARIA DA SILVA</v>
          </cell>
          <cell r="G69" t="str">
            <v>3 - Administrativo</v>
          </cell>
          <cell r="H69" t="str">
            <v>5163-45</v>
          </cell>
          <cell r="I69" t="str">
            <v>10/2025</v>
          </cell>
          <cell r="J69" t="str">
            <v>1 - Plantonista</v>
          </cell>
          <cell r="K69">
            <v>44</v>
          </cell>
          <cell r="L69">
            <v>50.6</v>
          </cell>
          <cell r="P69">
            <v>2686.04</v>
          </cell>
          <cell r="Q69">
            <v>759</v>
          </cell>
          <cell r="R69">
            <v>20.239999999999998</v>
          </cell>
          <cell r="S69">
            <v>0</v>
          </cell>
          <cell r="W69">
            <v>2692.41</v>
          </cell>
          <cell r="X69">
            <v>823.4699999999998</v>
          </cell>
        </row>
        <row r="70">
          <cell r="C70" t="str">
            <v>UPA CARUARU - CG Nº 011/2022</v>
          </cell>
          <cell r="E70" t="str">
            <v>HELIDA ALMEIDA MERGULHAO</v>
          </cell>
          <cell r="G70" t="str">
            <v>2 - Outros Profissionais da Saúde</v>
          </cell>
          <cell r="H70" t="str">
            <v>3241-15</v>
          </cell>
          <cell r="I70" t="str">
            <v>10/2025</v>
          </cell>
          <cell r="J70" t="str">
            <v>1 - Plantonista</v>
          </cell>
          <cell r="K70">
            <v>24</v>
          </cell>
          <cell r="L70">
            <v>2602.17</v>
          </cell>
          <cell r="P70">
            <v>0</v>
          </cell>
          <cell r="Q70">
            <v>1301.0899999999999</v>
          </cell>
          <cell r="R70">
            <v>2126.46</v>
          </cell>
          <cell r="S70">
            <v>0</v>
          </cell>
          <cell r="W70">
            <v>1148.03</v>
          </cell>
          <cell r="X70">
            <v>4881.6900000000005</v>
          </cell>
        </row>
        <row r="71">
          <cell r="C71" t="str">
            <v>UPA CARUARU - CG Nº 011/2022</v>
          </cell>
          <cell r="E71" t="str">
            <v>HENRIQUE DA SILVA LINS</v>
          </cell>
          <cell r="G71" t="str">
            <v>3 - Administrativo</v>
          </cell>
          <cell r="H71" t="str">
            <v>4141-05</v>
          </cell>
          <cell r="I71" t="str">
            <v>10/2025</v>
          </cell>
          <cell r="J71" t="str">
            <v>2 - Diarista</v>
          </cell>
          <cell r="K71">
            <v>44</v>
          </cell>
          <cell r="L71">
            <v>1808.49</v>
          </cell>
          <cell r="P71">
            <v>0</v>
          </cell>
          <cell r="Q71">
            <v>904.25</v>
          </cell>
          <cell r="R71">
            <v>0</v>
          </cell>
          <cell r="S71">
            <v>0</v>
          </cell>
          <cell r="W71">
            <v>865.32</v>
          </cell>
          <cell r="X71">
            <v>1847.4199999999996</v>
          </cell>
        </row>
        <row r="72">
          <cell r="C72" t="str">
            <v>UPA CARUARU - CG Nº 011/2022</v>
          </cell>
          <cell r="E72" t="str">
            <v>HEWERTON IZAC DA SILVA NEVES</v>
          </cell>
          <cell r="G72" t="str">
            <v>2 - Outros Profissionais da Saúde</v>
          </cell>
          <cell r="H72" t="str">
            <v>3222-05</v>
          </cell>
          <cell r="I72" t="str">
            <v>10/2025</v>
          </cell>
          <cell r="J72" t="str">
            <v>1 - Plantonista</v>
          </cell>
          <cell r="K72">
            <v>44</v>
          </cell>
          <cell r="L72">
            <v>1518</v>
          </cell>
          <cell r="P72">
            <v>0</v>
          </cell>
          <cell r="Q72">
            <v>506</v>
          </cell>
          <cell r="R72">
            <v>2110.6</v>
          </cell>
          <cell r="S72">
            <v>100</v>
          </cell>
          <cell r="W72">
            <v>413.13</v>
          </cell>
          <cell r="X72">
            <v>3821.4700000000003</v>
          </cell>
        </row>
        <row r="73">
          <cell r="C73" t="str">
            <v>UPA CARUARU - CG Nº 011/2022</v>
          </cell>
          <cell r="E73" t="str">
            <v>INGRID TAIZA VIEIRA BEZERRA</v>
          </cell>
          <cell r="G73" t="str">
            <v>2 - Outros Profissionais da Saúde</v>
          </cell>
          <cell r="H73" t="str">
            <v>3226-05</v>
          </cell>
          <cell r="I73" t="str">
            <v>10/2025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759</v>
          </cell>
          <cell r="R73">
            <v>685.58</v>
          </cell>
          <cell r="S73">
            <v>0</v>
          </cell>
          <cell r="W73">
            <v>361.31</v>
          </cell>
          <cell r="X73">
            <v>2601.27</v>
          </cell>
        </row>
        <row r="74">
          <cell r="C74" t="str">
            <v>UPA CARUARU - CG Nº 011/2022</v>
          </cell>
          <cell r="E74" t="str">
            <v>ISABELLA NAYARA SANTOS SILVA</v>
          </cell>
          <cell r="G74" t="str">
            <v>3 - Administrativo</v>
          </cell>
          <cell r="H74" t="str">
            <v>2234-45</v>
          </cell>
          <cell r="I74" t="str">
            <v>10/2025</v>
          </cell>
          <cell r="J74" t="str">
            <v>2 - Diarista</v>
          </cell>
          <cell r="K74">
            <v>30</v>
          </cell>
          <cell r="L74">
            <v>3550.34</v>
          </cell>
          <cell r="P74">
            <v>0</v>
          </cell>
          <cell r="Q74">
            <v>1685.5</v>
          </cell>
          <cell r="R74">
            <v>1263.3399999999999</v>
          </cell>
          <cell r="S74">
            <v>1420.14</v>
          </cell>
          <cell r="W74">
            <v>2985.74</v>
          </cell>
          <cell r="X74">
            <v>4933.5800000000008</v>
          </cell>
        </row>
        <row r="75">
          <cell r="C75" t="str">
            <v>UPA CARUARU - CG Nº 011/2022</v>
          </cell>
          <cell r="E75" t="str">
            <v>ISABELY MARIANY RODRIGUES DE HOLANDA</v>
          </cell>
          <cell r="G75" t="str">
            <v>2 - Outros Profissionais da Saúde</v>
          </cell>
          <cell r="H75" t="str">
            <v>2235-05</v>
          </cell>
          <cell r="I75" t="str">
            <v>10/2025</v>
          </cell>
          <cell r="J75" t="str">
            <v>1 - Plantonista</v>
          </cell>
          <cell r="K75">
            <v>40</v>
          </cell>
          <cell r="L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2459.15</v>
          </cell>
          <cell r="X75">
            <v>0</v>
          </cell>
        </row>
        <row r="76">
          <cell r="C76" t="str">
            <v>UPA CARUARU - CG Nº 011/2022</v>
          </cell>
          <cell r="E76" t="str">
            <v>ISAIAS GALVAO MONTEIRO</v>
          </cell>
          <cell r="G76" t="str">
            <v>2 - Outros Profissionais da Saúde</v>
          </cell>
          <cell r="H76" t="str">
            <v>2234-05</v>
          </cell>
          <cell r="I76" t="str">
            <v>10/2025</v>
          </cell>
          <cell r="J76" t="str">
            <v>1 - Plantonista</v>
          </cell>
          <cell r="K76">
            <v>30</v>
          </cell>
          <cell r="L76">
            <v>4224.6899999999996</v>
          </cell>
          <cell r="P76">
            <v>0</v>
          </cell>
          <cell r="Q76">
            <v>1337.1</v>
          </cell>
          <cell r="R76">
            <v>776.11</v>
          </cell>
          <cell r="S76">
            <v>0</v>
          </cell>
          <cell r="W76">
            <v>1512.43</v>
          </cell>
          <cell r="X76">
            <v>4825.4699999999984</v>
          </cell>
        </row>
        <row r="77">
          <cell r="C77" t="str">
            <v>UPA CARUARU - CG Nº 011/2022</v>
          </cell>
          <cell r="E77" t="str">
            <v>IZABELY BEATRIZ DA SILVA</v>
          </cell>
          <cell r="G77" t="str">
            <v>2 - Outros Profissionais da Saúde</v>
          </cell>
          <cell r="H77" t="str">
            <v>3222-05</v>
          </cell>
          <cell r="I77" t="str">
            <v>10/2025</v>
          </cell>
          <cell r="J77" t="str">
            <v>1 - Plantonista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1807</v>
          </cell>
          <cell r="X77">
            <v>0</v>
          </cell>
        </row>
        <row r="78">
          <cell r="C78" t="str">
            <v>UPA CARUARU - CG Nº 011/2022</v>
          </cell>
          <cell r="E78" t="str">
            <v>JAILMA FRANCISCA DA SILVA</v>
          </cell>
          <cell r="G78" t="str">
            <v>2 - Outros Profissionais da Saúde</v>
          </cell>
          <cell r="H78" t="str">
            <v>2235-05</v>
          </cell>
          <cell r="I78" t="str">
            <v>10/2025</v>
          </cell>
          <cell r="J78" t="str">
            <v>1 - Plantonista</v>
          </cell>
          <cell r="K78">
            <v>40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2170.88</v>
          </cell>
          <cell r="X78">
            <v>0</v>
          </cell>
        </row>
        <row r="79">
          <cell r="C79" t="str">
            <v>UPA CARUARU - CG Nº 011/2022</v>
          </cell>
          <cell r="E79" t="str">
            <v>JAIRO BRASIL DA SILVA</v>
          </cell>
          <cell r="G79" t="str">
            <v>3 - Administrativo</v>
          </cell>
          <cell r="H79" t="str">
            <v>4221-10</v>
          </cell>
          <cell r="I79" t="str">
            <v>10/2025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759</v>
          </cell>
          <cell r="R79">
            <v>303.60000000000002</v>
          </cell>
          <cell r="S79">
            <v>0</v>
          </cell>
          <cell r="W79">
            <v>247.43</v>
          </cell>
          <cell r="X79">
            <v>2333.17</v>
          </cell>
        </row>
        <row r="80">
          <cell r="C80" t="str">
            <v>UPA CARUARU - CG Nº 011/2022</v>
          </cell>
          <cell r="E80" t="str">
            <v>JAMERSON VIEIRA BEZERRA</v>
          </cell>
          <cell r="G80" t="str">
            <v>3 - Administrativo</v>
          </cell>
          <cell r="H80" t="str">
            <v>5151-10</v>
          </cell>
          <cell r="I80" t="str">
            <v>10/2025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759</v>
          </cell>
          <cell r="R80">
            <v>455.72</v>
          </cell>
          <cell r="S80">
            <v>0</v>
          </cell>
          <cell r="W80">
            <v>907.48</v>
          </cell>
          <cell r="X80">
            <v>1825.2400000000002</v>
          </cell>
        </row>
        <row r="81">
          <cell r="C81" t="str">
            <v>UPA CARUARU - CG Nº 011/2022</v>
          </cell>
          <cell r="E81" t="str">
            <v>JESSICA KELLY CORREIA ALVES DA SILVA</v>
          </cell>
          <cell r="G81" t="str">
            <v>2 - Outros Profissionais da Saúde</v>
          </cell>
          <cell r="H81" t="str">
            <v>3222-05</v>
          </cell>
          <cell r="I81" t="str">
            <v>10/2025</v>
          </cell>
          <cell r="J81" t="str">
            <v>2 - Diarista</v>
          </cell>
          <cell r="K81">
            <v>44</v>
          </cell>
          <cell r="L81">
            <v>0</v>
          </cell>
          <cell r="P81">
            <v>2522.92</v>
          </cell>
          <cell r="Q81">
            <v>759</v>
          </cell>
          <cell r="R81">
            <v>1928.62</v>
          </cell>
          <cell r="S81">
            <v>0</v>
          </cell>
          <cell r="W81">
            <v>2858.45</v>
          </cell>
          <cell r="X81">
            <v>2352.09</v>
          </cell>
        </row>
        <row r="82">
          <cell r="C82" t="str">
            <v>UPA CARUARU - CG Nº 011/2022</v>
          </cell>
          <cell r="E82" t="str">
            <v xml:space="preserve">JHONATHAN LUCAS DA SILVA </v>
          </cell>
          <cell r="G82" t="str">
            <v>3 - Administrativo</v>
          </cell>
          <cell r="H82" t="str">
            <v>3132-20</v>
          </cell>
          <cell r="I82" t="str">
            <v>10/2025</v>
          </cell>
          <cell r="J82" t="str">
            <v>1 - Plantonista</v>
          </cell>
          <cell r="K82">
            <v>44</v>
          </cell>
          <cell r="L82">
            <v>2290.75</v>
          </cell>
          <cell r="P82">
            <v>0</v>
          </cell>
          <cell r="Q82">
            <v>190.9</v>
          </cell>
          <cell r="R82">
            <v>0</v>
          </cell>
          <cell r="S82">
            <v>0</v>
          </cell>
          <cell r="W82">
            <v>213.75</v>
          </cell>
          <cell r="X82">
            <v>2267.9</v>
          </cell>
        </row>
        <row r="83">
          <cell r="C83" t="str">
            <v>UPA CARUARU - CG Nº 011/2022</v>
          </cell>
          <cell r="E83" t="str">
            <v>JOAO PAULO SILVA DE ANDRADE</v>
          </cell>
          <cell r="G83" t="str">
            <v>2 - Outros Profissionais da Saúde</v>
          </cell>
          <cell r="H83" t="str">
            <v>3241-15</v>
          </cell>
          <cell r="I83" t="str">
            <v>10/2025</v>
          </cell>
          <cell r="J83" t="str">
            <v>1 - Plantonista</v>
          </cell>
          <cell r="K83">
            <v>24</v>
          </cell>
          <cell r="L83">
            <v>2602.17</v>
          </cell>
          <cell r="P83">
            <v>0</v>
          </cell>
          <cell r="Q83">
            <v>1301.0899999999999</v>
          </cell>
          <cell r="R83">
            <v>1049.8900000000001</v>
          </cell>
          <cell r="S83">
            <v>300</v>
          </cell>
          <cell r="W83">
            <v>505.57</v>
          </cell>
          <cell r="X83">
            <v>4747.5800000000008</v>
          </cell>
        </row>
        <row r="84">
          <cell r="C84" t="str">
            <v>UPA CARUARU - CG Nº 011/2022</v>
          </cell>
          <cell r="E84" t="str">
            <v>JOAOENIS MARTINS DA SILVA</v>
          </cell>
          <cell r="G84" t="str">
            <v>3 - Administrativo</v>
          </cell>
          <cell r="H84" t="str">
            <v>5151-10</v>
          </cell>
          <cell r="I84" t="str">
            <v>10/2025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759</v>
          </cell>
          <cell r="R84">
            <v>500.87</v>
          </cell>
          <cell r="S84">
            <v>0</v>
          </cell>
          <cell r="W84">
            <v>695.21</v>
          </cell>
          <cell r="X84">
            <v>2082.66</v>
          </cell>
        </row>
        <row r="85">
          <cell r="C85" t="str">
            <v>UPA CARUARU - CG Nº 011/2022</v>
          </cell>
          <cell r="E85" t="str">
            <v>JONAS PAULO DOS SANTOS SILVA</v>
          </cell>
          <cell r="G85" t="str">
            <v>2 - Outros Profissionais da Saúde</v>
          </cell>
          <cell r="H85" t="str">
            <v>3222-05</v>
          </cell>
          <cell r="I85" t="str">
            <v>10/2025</v>
          </cell>
          <cell r="J85" t="str">
            <v>1 - Plantonista</v>
          </cell>
          <cell r="K85">
            <v>44</v>
          </cell>
          <cell r="L85">
            <v>1518</v>
          </cell>
          <cell r="P85">
            <v>0</v>
          </cell>
          <cell r="Q85">
            <v>759</v>
          </cell>
          <cell r="R85">
            <v>2194.7399999999998</v>
          </cell>
          <cell r="S85">
            <v>0</v>
          </cell>
          <cell r="W85">
            <v>597.84</v>
          </cell>
          <cell r="X85">
            <v>3873.8999999999996</v>
          </cell>
        </row>
        <row r="86">
          <cell r="C86" t="str">
            <v>UPA CARUARU - CG Nº 011/2022</v>
          </cell>
          <cell r="E86" t="str">
            <v>JONATHAS LUIZ DE ASSUNÇÃO</v>
          </cell>
          <cell r="G86" t="str">
            <v>2 - Outros Profissionais da Saúde</v>
          </cell>
          <cell r="H86" t="str">
            <v>3222-05</v>
          </cell>
          <cell r="I86" t="str">
            <v>10/2025</v>
          </cell>
          <cell r="J86" t="str">
            <v>1 - Plantonista</v>
          </cell>
          <cell r="K86">
            <v>44</v>
          </cell>
          <cell r="L86">
            <v>1518</v>
          </cell>
          <cell r="P86">
            <v>0</v>
          </cell>
          <cell r="Q86">
            <v>759</v>
          </cell>
          <cell r="R86">
            <v>2129.08</v>
          </cell>
          <cell r="S86">
            <v>100</v>
          </cell>
          <cell r="W86">
            <v>467.28</v>
          </cell>
          <cell r="X86">
            <v>4038.8</v>
          </cell>
        </row>
        <row r="87">
          <cell r="C87" t="str">
            <v>UPA CARUARU - CG Nº 011/2022</v>
          </cell>
          <cell r="E87" t="str">
            <v>JOSE ABEL DO NASCIMENTO</v>
          </cell>
          <cell r="G87" t="str">
            <v>3 - Administrativo</v>
          </cell>
          <cell r="H87" t="str">
            <v>5143-10</v>
          </cell>
          <cell r="I87" t="str">
            <v>10/2025</v>
          </cell>
          <cell r="J87" t="str">
            <v>2 - Diarista</v>
          </cell>
          <cell r="K87">
            <v>44</v>
          </cell>
          <cell r="L87">
            <v>1657.79</v>
          </cell>
          <cell r="P87">
            <v>0</v>
          </cell>
          <cell r="Q87">
            <v>828.9</v>
          </cell>
          <cell r="R87">
            <v>1063.06</v>
          </cell>
          <cell r="S87">
            <v>0</v>
          </cell>
          <cell r="W87">
            <v>660.16</v>
          </cell>
          <cell r="X87">
            <v>2889.59</v>
          </cell>
        </row>
        <row r="88">
          <cell r="C88" t="str">
            <v>UPA CARUARU - CG Nº 011/2022</v>
          </cell>
          <cell r="E88" t="str">
            <v>JOSE ADEILSON BEZERRA DOS SANTOS</v>
          </cell>
          <cell r="G88" t="str">
            <v>2 - Outros Profissionais da Saúde</v>
          </cell>
          <cell r="H88" t="str">
            <v>3241-15</v>
          </cell>
          <cell r="I88" t="str">
            <v>10/2025</v>
          </cell>
          <cell r="J88" t="str">
            <v>1 - Plantonista</v>
          </cell>
          <cell r="K88">
            <v>24</v>
          </cell>
          <cell r="L88">
            <v>2602.17</v>
          </cell>
          <cell r="P88">
            <v>0</v>
          </cell>
          <cell r="Q88">
            <v>1301.0899999999999</v>
          </cell>
          <cell r="R88">
            <v>1392.85</v>
          </cell>
          <cell r="S88">
            <v>0</v>
          </cell>
          <cell r="W88">
            <v>642.92999999999995</v>
          </cell>
          <cell r="X88">
            <v>4653.18</v>
          </cell>
        </row>
        <row r="89">
          <cell r="C89" t="str">
            <v>UPA CARUARU - CG Nº 011/2022</v>
          </cell>
          <cell r="E89" t="str">
            <v>JOSE ADRIANO DO NASCIMENTO</v>
          </cell>
          <cell r="G89" t="str">
            <v>3 - Administrativo</v>
          </cell>
          <cell r="H89" t="str">
            <v>4221-10</v>
          </cell>
          <cell r="I89" t="str">
            <v>10/2025</v>
          </cell>
          <cell r="J89" t="str">
            <v>1 - Plantonista</v>
          </cell>
          <cell r="K89">
            <v>44</v>
          </cell>
          <cell r="L89">
            <v>1518</v>
          </cell>
          <cell r="P89">
            <v>0</v>
          </cell>
          <cell r="Q89">
            <v>759</v>
          </cell>
          <cell r="R89">
            <v>537.04</v>
          </cell>
          <cell r="S89">
            <v>0</v>
          </cell>
          <cell r="W89">
            <v>502.3</v>
          </cell>
          <cell r="X89">
            <v>2311.7399999999998</v>
          </cell>
        </row>
        <row r="90">
          <cell r="C90" t="str">
            <v>UPA CARUARU - CG Nº 011/2022</v>
          </cell>
          <cell r="E90" t="str">
            <v>JOSE ASSIS DE OLIVEIRA FILHO</v>
          </cell>
          <cell r="G90" t="str">
            <v>2 - Outros Profissionais da Saúde</v>
          </cell>
          <cell r="H90" t="str">
            <v>2235-05</v>
          </cell>
          <cell r="I90" t="str">
            <v>10/2025</v>
          </cell>
          <cell r="J90" t="str">
            <v>1 - Plantonista</v>
          </cell>
          <cell r="K90">
            <v>40</v>
          </cell>
          <cell r="L90">
            <v>2035.36</v>
          </cell>
          <cell r="P90">
            <v>0</v>
          </cell>
          <cell r="Q90">
            <v>1017.68</v>
          </cell>
          <cell r="R90">
            <v>2548.62</v>
          </cell>
          <cell r="S90">
            <v>111.94</v>
          </cell>
          <cell r="W90">
            <v>1760.53</v>
          </cell>
          <cell r="X90">
            <v>3953.0699999999997</v>
          </cell>
        </row>
        <row r="91">
          <cell r="C91" t="str">
            <v>UPA CARUARU - CG Nº 011/2022</v>
          </cell>
          <cell r="E91" t="str">
            <v>JOSE CLAUDIO DE FRANCA</v>
          </cell>
          <cell r="G91" t="str">
            <v>3 - Administrativo</v>
          </cell>
          <cell r="H91" t="str">
            <v>4110-05</v>
          </cell>
          <cell r="I91" t="str">
            <v>10/2025</v>
          </cell>
          <cell r="J91" t="str">
            <v>1 - Plantonista</v>
          </cell>
          <cell r="K91">
            <v>44</v>
          </cell>
          <cell r="L91">
            <v>1808.49</v>
          </cell>
          <cell r="P91">
            <v>0</v>
          </cell>
          <cell r="Q91">
            <v>904.25</v>
          </cell>
          <cell r="R91">
            <v>13.42</v>
          </cell>
          <cell r="S91">
            <v>0</v>
          </cell>
          <cell r="W91">
            <v>392.41</v>
          </cell>
          <cell r="X91">
            <v>2333.75</v>
          </cell>
        </row>
        <row r="92">
          <cell r="C92" t="str">
            <v>UPA CARUARU - CG Nº 011/2022</v>
          </cell>
          <cell r="E92" t="str">
            <v>JOSE DANIEL DE LUNA</v>
          </cell>
          <cell r="G92" t="str">
            <v>2 - Outros Profissionais da Saúde</v>
          </cell>
          <cell r="H92" t="str">
            <v>3222-05</v>
          </cell>
          <cell r="I92" t="str">
            <v>10/2025</v>
          </cell>
          <cell r="J92" t="str">
            <v>1 - Plantonista</v>
          </cell>
          <cell r="K92">
            <v>44</v>
          </cell>
          <cell r="L92">
            <v>1518</v>
          </cell>
          <cell r="P92">
            <v>0</v>
          </cell>
          <cell r="Q92">
            <v>759</v>
          </cell>
          <cell r="R92">
            <v>2346.6799999999998</v>
          </cell>
          <cell r="S92">
            <v>0</v>
          </cell>
          <cell r="W92">
            <v>981.89</v>
          </cell>
          <cell r="X92">
            <v>3641.7900000000004</v>
          </cell>
        </row>
        <row r="93">
          <cell r="C93" t="str">
            <v>UPA CARUARU - CG Nº 011/2022</v>
          </cell>
          <cell r="E93" t="str">
            <v>JOSE DOMINGOS GOMES FILHO</v>
          </cell>
          <cell r="G93" t="str">
            <v>2 - Outros Profissionais da Saúde</v>
          </cell>
          <cell r="H93" t="str">
            <v>7664-20</v>
          </cell>
          <cell r="I93" t="str">
            <v>10/2025</v>
          </cell>
          <cell r="J93" t="str">
            <v>1 - Plantonista</v>
          </cell>
          <cell r="K93">
            <v>24</v>
          </cell>
          <cell r="L93">
            <v>1518</v>
          </cell>
          <cell r="P93">
            <v>0</v>
          </cell>
          <cell r="Q93">
            <v>759</v>
          </cell>
          <cell r="R93">
            <v>999.57</v>
          </cell>
          <cell r="S93">
            <v>0</v>
          </cell>
          <cell r="W93">
            <v>218.99</v>
          </cell>
          <cell r="X93">
            <v>3057.58</v>
          </cell>
        </row>
        <row r="94">
          <cell r="C94" t="str">
            <v>UPA CARUARU - CG Nº 011/2022</v>
          </cell>
          <cell r="E94" t="str">
            <v>JOSE EDVALDO ALVES DOS SANTOS</v>
          </cell>
          <cell r="G94" t="str">
            <v>3 - Administrativo</v>
          </cell>
          <cell r="H94" t="str">
            <v>5151-10</v>
          </cell>
          <cell r="I94" t="str">
            <v>10/2025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759</v>
          </cell>
          <cell r="R94">
            <v>541.44000000000005</v>
          </cell>
          <cell r="S94">
            <v>0</v>
          </cell>
          <cell r="W94">
            <v>177.75</v>
          </cell>
          <cell r="X94">
            <v>2640.69</v>
          </cell>
        </row>
        <row r="95">
          <cell r="C95" t="str">
            <v>UPA CARUARU - CG Nº 011/2022</v>
          </cell>
          <cell r="E95" t="str">
            <v>JOSE MARCIO DE ANDRADE</v>
          </cell>
          <cell r="G95" t="str">
            <v>2 - Outros Profissionais da Saúde</v>
          </cell>
          <cell r="H95" t="str">
            <v>2235-05</v>
          </cell>
          <cell r="I95" t="str">
            <v>10/2025</v>
          </cell>
          <cell r="J95" t="str">
            <v>1 - Plantonista</v>
          </cell>
          <cell r="K95">
            <v>40</v>
          </cell>
          <cell r="L95">
            <v>2035.36</v>
          </cell>
          <cell r="P95">
            <v>0</v>
          </cell>
          <cell r="Q95">
            <v>1017.68</v>
          </cell>
          <cell r="R95">
            <v>2866.39</v>
          </cell>
          <cell r="S95">
            <v>561.94000000000005</v>
          </cell>
          <cell r="W95">
            <v>2723.01</v>
          </cell>
          <cell r="X95">
            <v>3758.3600000000006</v>
          </cell>
        </row>
        <row r="96">
          <cell r="C96" t="str">
            <v>UPA CARUARU - CG Nº 011/2022</v>
          </cell>
          <cell r="E96" t="str">
            <v>JOSE PAULO DE ALMEIDA</v>
          </cell>
          <cell r="G96" t="str">
            <v>2 - Outros Profissionais da Saúde</v>
          </cell>
          <cell r="H96" t="str">
            <v>3222-05</v>
          </cell>
          <cell r="I96" t="str">
            <v>10/2025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Q96">
            <v>759</v>
          </cell>
          <cell r="R96">
            <v>2110.6</v>
          </cell>
          <cell r="S96">
            <v>0</v>
          </cell>
          <cell r="W96">
            <v>403.06</v>
          </cell>
          <cell r="X96">
            <v>3984.5400000000004</v>
          </cell>
        </row>
        <row r="97">
          <cell r="C97" t="str">
            <v>UPA CARUARU - CG Nº 011/2022</v>
          </cell>
          <cell r="E97" t="str">
            <v>JOSE SAMUEL DE LIMA</v>
          </cell>
          <cell r="G97" t="str">
            <v>2 - Outros Profissionais da Saúde</v>
          </cell>
          <cell r="H97" t="str">
            <v>2234-05</v>
          </cell>
          <cell r="I97" t="str">
            <v>10/2025</v>
          </cell>
          <cell r="J97" t="str">
            <v>1 - Plantonista</v>
          </cell>
          <cell r="K97">
            <v>30</v>
          </cell>
          <cell r="L97">
            <v>4224.6899999999996</v>
          </cell>
          <cell r="P97">
            <v>0</v>
          </cell>
          <cell r="Q97">
            <v>2005.65</v>
          </cell>
          <cell r="R97">
            <v>0</v>
          </cell>
          <cell r="S97">
            <v>0</v>
          </cell>
          <cell r="W97">
            <v>2555.15</v>
          </cell>
          <cell r="X97">
            <v>3675.19</v>
          </cell>
        </row>
        <row r="98">
          <cell r="C98" t="str">
            <v>UPA CARUARU - CG Nº 011/2022</v>
          </cell>
          <cell r="E98" t="str">
            <v>JOSE WAGNER BARBOSA DE SANTANA</v>
          </cell>
          <cell r="G98" t="str">
            <v>2 - Outros Profissionais da Saúde</v>
          </cell>
          <cell r="H98" t="str">
            <v>3222-05</v>
          </cell>
          <cell r="I98" t="str">
            <v>10/2025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Q98">
            <v>759</v>
          </cell>
          <cell r="R98">
            <v>2130.4</v>
          </cell>
          <cell r="S98">
            <v>100</v>
          </cell>
          <cell r="W98">
            <v>573.52</v>
          </cell>
          <cell r="X98">
            <v>3933.8799999999997</v>
          </cell>
        </row>
        <row r="99">
          <cell r="C99" t="str">
            <v>UPA CARUARU - CG Nº 011/2022</v>
          </cell>
          <cell r="E99" t="str">
            <v>JOSELMA DO NASCIMENTO SILVA</v>
          </cell>
          <cell r="G99" t="str">
            <v>2 - Outros Profissionais da Saúde</v>
          </cell>
          <cell r="H99" t="str">
            <v>3226-05</v>
          </cell>
          <cell r="I99" t="str">
            <v>10/2025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Q99">
            <v>759</v>
          </cell>
          <cell r="R99">
            <v>315.7</v>
          </cell>
          <cell r="S99">
            <v>0</v>
          </cell>
          <cell r="W99">
            <v>157.44</v>
          </cell>
          <cell r="X99">
            <v>2435.2599999999998</v>
          </cell>
        </row>
        <row r="100">
          <cell r="C100" t="str">
            <v>UPA CARUARU - CG Nº 011/2022</v>
          </cell>
          <cell r="E100" t="str">
            <v>JOSENILDA GEOVANI DA SILVA</v>
          </cell>
          <cell r="G100" t="str">
            <v>3 - Administrativo</v>
          </cell>
          <cell r="H100" t="str">
            <v>5134-30</v>
          </cell>
          <cell r="I100" t="str">
            <v>10/2025</v>
          </cell>
          <cell r="J100" t="str">
            <v>1 - Plantonista</v>
          </cell>
          <cell r="K100">
            <v>44</v>
          </cell>
          <cell r="L100">
            <v>1416.8</v>
          </cell>
          <cell r="P100">
            <v>0</v>
          </cell>
          <cell r="Q100">
            <v>63.25</v>
          </cell>
          <cell r="R100">
            <v>412.44</v>
          </cell>
          <cell r="S100">
            <v>0</v>
          </cell>
          <cell r="W100">
            <v>156.03</v>
          </cell>
          <cell r="X100">
            <v>1736.46</v>
          </cell>
        </row>
        <row r="101">
          <cell r="C101" t="str">
            <v>UPA CARUARU - CG Nº 011/2022</v>
          </cell>
          <cell r="E101" t="str">
            <v>JOSENILTON RICARDO SILVA</v>
          </cell>
          <cell r="G101" t="str">
            <v>3 - Administrativo</v>
          </cell>
          <cell r="H101" t="str">
            <v>7823-20</v>
          </cell>
          <cell r="I101" t="str">
            <v>10/2025</v>
          </cell>
          <cell r="J101" t="str">
            <v>1 - Plantonista</v>
          </cell>
          <cell r="K101">
            <v>44</v>
          </cell>
          <cell r="L101">
            <v>1595.89</v>
          </cell>
          <cell r="P101">
            <v>0</v>
          </cell>
          <cell r="Q101">
            <v>132.99</v>
          </cell>
          <cell r="R101">
            <v>368.6</v>
          </cell>
          <cell r="S101">
            <v>0</v>
          </cell>
          <cell r="W101">
            <v>178.54</v>
          </cell>
          <cell r="X101">
            <v>1918.94</v>
          </cell>
        </row>
        <row r="102">
          <cell r="C102" t="str">
            <v>UPA CARUARU - CG Nº 011/2022</v>
          </cell>
          <cell r="E102" t="str">
            <v>JOSIELLY FERREIRA</v>
          </cell>
          <cell r="G102" t="str">
            <v>2 - Outros Profissionais da Saúde</v>
          </cell>
          <cell r="H102" t="str">
            <v>2235-05</v>
          </cell>
          <cell r="I102" t="str">
            <v>10/2025</v>
          </cell>
          <cell r="J102" t="str">
            <v>1 - Plantonista</v>
          </cell>
          <cell r="K102">
            <v>40</v>
          </cell>
          <cell r="L102">
            <v>2035.36</v>
          </cell>
          <cell r="P102">
            <v>0</v>
          </cell>
          <cell r="Q102">
            <v>1017.68</v>
          </cell>
          <cell r="R102">
            <v>2508.25</v>
          </cell>
          <cell r="S102">
            <v>311.94</v>
          </cell>
          <cell r="W102">
            <v>1767.8</v>
          </cell>
          <cell r="X102">
            <v>4105.4299999999994</v>
          </cell>
        </row>
        <row r="103">
          <cell r="C103" t="str">
            <v>UPA CARUARU - CG Nº 011/2022</v>
          </cell>
          <cell r="E103" t="str">
            <v>JOSINALVA MARIA DA SILVA</v>
          </cell>
          <cell r="G103" t="str">
            <v>2 - Outros Profissionais da Saúde</v>
          </cell>
          <cell r="H103" t="str">
            <v>3222-05</v>
          </cell>
          <cell r="I103" t="str">
            <v>10/2025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Q103">
            <v>759</v>
          </cell>
          <cell r="R103">
            <v>2355.92</v>
          </cell>
          <cell r="S103">
            <v>100</v>
          </cell>
          <cell r="W103">
            <v>518.34</v>
          </cell>
          <cell r="X103">
            <v>4214.58</v>
          </cell>
        </row>
        <row r="104">
          <cell r="C104" t="str">
            <v>UPA CARUARU - CG Nº 011/2022</v>
          </cell>
          <cell r="E104" t="str">
            <v>JOSINETE MARIA FERREIRA DA SILVA</v>
          </cell>
          <cell r="G104" t="str">
            <v>2 - Outros Profissionais da Saúde</v>
          </cell>
          <cell r="H104" t="str">
            <v>3222-05</v>
          </cell>
          <cell r="I104" t="str">
            <v>10/2025</v>
          </cell>
          <cell r="J104" t="str">
            <v>1 - Plantonista</v>
          </cell>
          <cell r="K104">
            <v>44</v>
          </cell>
          <cell r="L104">
            <v>1518</v>
          </cell>
          <cell r="P104">
            <v>0</v>
          </cell>
          <cell r="Q104">
            <v>759</v>
          </cell>
          <cell r="R104">
            <v>2243.2399999999998</v>
          </cell>
          <cell r="S104">
            <v>0</v>
          </cell>
          <cell r="W104">
            <v>453.38</v>
          </cell>
          <cell r="X104">
            <v>4066.8599999999997</v>
          </cell>
        </row>
        <row r="105">
          <cell r="C105" t="str">
            <v>UPA CARUARU - CG Nº 011/2022</v>
          </cell>
          <cell r="E105" t="str">
            <v>JOZILENE DO NASCIMENTO</v>
          </cell>
          <cell r="G105" t="str">
            <v>2 - Outros Profissionais da Saúde</v>
          </cell>
          <cell r="H105" t="str">
            <v>2235-05</v>
          </cell>
          <cell r="I105" t="str">
            <v>10/2025</v>
          </cell>
          <cell r="J105" t="str">
            <v>1 - Plantonista</v>
          </cell>
          <cell r="K105">
            <v>44</v>
          </cell>
          <cell r="L105">
            <v>1859.03</v>
          </cell>
          <cell r="P105">
            <v>0</v>
          </cell>
          <cell r="Q105">
            <v>929.52</v>
          </cell>
          <cell r="R105">
            <v>2476.58</v>
          </cell>
          <cell r="S105">
            <v>0</v>
          </cell>
          <cell r="W105">
            <v>518.47</v>
          </cell>
          <cell r="X105">
            <v>4746.66</v>
          </cell>
        </row>
        <row r="106">
          <cell r="C106" t="str">
            <v>UPA CARUARU - CG Nº 011/2022</v>
          </cell>
          <cell r="E106" t="str">
            <v>JUCICLEIDE BEZERRA DE OLIVEIRA</v>
          </cell>
          <cell r="G106" t="str">
            <v>2 - Outros Profissionais da Saúde</v>
          </cell>
          <cell r="H106" t="str">
            <v>3222-05</v>
          </cell>
          <cell r="I106" t="str">
            <v>10/2025</v>
          </cell>
          <cell r="J106" t="str">
            <v>1 - Plantonista</v>
          </cell>
          <cell r="K106">
            <v>44</v>
          </cell>
          <cell r="L106">
            <v>1518</v>
          </cell>
          <cell r="P106">
            <v>0</v>
          </cell>
          <cell r="Q106">
            <v>759</v>
          </cell>
          <cell r="R106">
            <v>2111.48</v>
          </cell>
          <cell r="S106">
            <v>100</v>
          </cell>
          <cell r="W106">
            <v>465.17</v>
          </cell>
          <cell r="X106">
            <v>4023.3099999999995</v>
          </cell>
        </row>
        <row r="107">
          <cell r="C107" t="str">
            <v>UPA CARUARU - CG Nº 011/2022</v>
          </cell>
          <cell r="E107" t="str">
            <v>JULIO HENRIQUE DE SOUZA ARAUJO AMARAL</v>
          </cell>
          <cell r="G107" t="str">
            <v>3 - Administrativo</v>
          </cell>
          <cell r="H107" t="str">
            <v>5211-30</v>
          </cell>
          <cell r="I107" t="str">
            <v>10/2025</v>
          </cell>
          <cell r="J107" t="str">
            <v>1 - Plantonista</v>
          </cell>
          <cell r="K107">
            <v>44</v>
          </cell>
          <cell r="L107">
            <v>1604.18</v>
          </cell>
          <cell r="P107">
            <v>0</v>
          </cell>
          <cell r="Q107">
            <v>802.09</v>
          </cell>
          <cell r="R107">
            <v>0</v>
          </cell>
          <cell r="S107">
            <v>0</v>
          </cell>
          <cell r="W107">
            <v>121.6</v>
          </cell>
          <cell r="X107">
            <v>2284.67</v>
          </cell>
        </row>
        <row r="108">
          <cell r="C108" t="str">
            <v>UPA CARUARU - CG Nº 011/2022</v>
          </cell>
          <cell r="E108" t="str">
            <v>KALEANDRA PRICILLA DA SILVA SANTOS</v>
          </cell>
          <cell r="G108" t="str">
            <v>2 - Outros Profissionais da Saúde</v>
          </cell>
          <cell r="H108" t="str">
            <v>3222-05</v>
          </cell>
          <cell r="I108" t="str">
            <v>10/2025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759</v>
          </cell>
          <cell r="R108">
            <v>2356.39</v>
          </cell>
          <cell r="S108">
            <v>100</v>
          </cell>
          <cell r="W108">
            <v>531.1</v>
          </cell>
          <cell r="X108">
            <v>4202.2899999999991</v>
          </cell>
        </row>
        <row r="109">
          <cell r="C109" t="str">
            <v>UPA CARUARU - CG Nº 011/2022</v>
          </cell>
          <cell r="E109" t="str">
            <v xml:space="preserve">KAMYLLA MARIA DE CARVALHO MARQUES </v>
          </cell>
          <cell r="G109" t="str">
            <v>2 - Outros Profissionais da Saúde</v>
          </cell>
          <cell r="H109" t="str">
            <v>2235-05</v>
          </cell>
          <cell r="I109" t="str">
            <v>10/2025</v>
          </cell>
          <cell r="J109" t="str">
            <v>1 - Plantonista</v>
          </cell>
          <cell r="K109">
            <v>40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2459.15</v>
          </cell>
          <cell r="X109">
            <v>0</v>
          </cell>
        </row>
        <row r="110">
          <cell r="C110" t="str">
            <v>UPA CARUARU - CG Nº 011/2022</v>
          </cell>
          <cell r="E110" t="str">
            <v>KARINA LUIZA BEZERRA ALVES</v>
          </cell>
          <cell r="G110" t="str">
            <v>2 - Outros Profissionais da Saúde</v>
          </cell>
          <cell r="H110" t="str">
            <v>2235-05</v>
          </cell>
          <cell r="I110" t="str">
            <v>10/2025</v>
          </cell>
          <cell r="J110" t="str">
            <v>1 - Plantonista</v>
          </cell>
          <cell r="K110">
            <v>40</v>
          </cell>
          <cell r="L110">
            <v>2035.36</v>
          </cell>
          <cell r="P110">
            <v>0</v>
          </cell>
          <cell r="Q110">
            <v>1017.68</v>
          </cell>
          <cell r="R110">
            <v>2860.67</v>
          </cell>
          <cell r="S110">
            <v>561.94000000000005</v>
          </cell>
          <cell r="W110">
            <v>1933.68</v>
          </cell>
          <cell r="X110">
            <v>4541.9699999999993</v>
          </cell>
        </row>
        <row r="111">
          <cell r="C111" t="str">
            <v>UPA CARUARU - CG Nº 011/2022</v>
          </cell>
          <cell r="E111" t="str">
            <v>KARLA GRAZIELY FERREIRA</v>
          </cell>
          <cell r="G111" t="str">
            <v>3 - Administrativo</v>
          </cell>
          <cell r="H111" t="str">
            <v>5211-30</v>
          </cell>
          <cell r="I111" t="str">
            <v>10/2025</v>
          </cell>
          <cell r="J111" t="str">
            <v>1 - Plantonista</v>
          </cell>
          <cell r="K111">
            <v>44</v>
          </cell>
          <cell r="L111">
            <v>1604.18</v>
          </cell>
          <cell r="P111">
            <v>0</v>
          </cell>
          <cell r="Q111">
            <v>133.68</v>
          </cell>
          <cell r="R111">
            <v>66.97</v>
          </cell>
          <cell r="S111">
            <v>0</v>
          </cell>
          <cell r="W111">
            <v>157.99</v>
          </cell>
          <cell r="X111">
            <v>1646.8400000000001</v>
          </cell>
        </row>
        <row r="112">
          <cell r="C112" t="str">
            <v>UPA CARUARU - CG Nº 011/2022</v>
          </cell>
          <cell r="E112" t="str">
            <v>LAIS BARBARA DE LIMA SILVA</v>
          </cell>
          <cell r="G112" t="str">
            <v>2 - Outros Profissionais da Saúde</v>
          </cell>
          <cell r="H112" t="str">
            <v>2516-05</v>
          </cell>
          <cell r="I112" t="str">
            <v>10/2025</v>
          </cell>
          <cell r="J112" t="str">
            <v>1 - Plantonista</v>
          </cell>
          <cell r="K112">
            <v>30</v>
          </cell>
          <cell r="L112">
            <v>3110.59</v>
          </cell>
          <cell r="P112">
            <v>0</v>
          </cell>
          <cell r="Q112">
            <v>1555.29</v>
          </cell>
          <cell r="R112">
            <v>305.58</v>
          </cell>
          <cell r="S112">
            <v>0</v>
          </cell>
          <cell r="W112">
            <v>362.21</v>
          </cell>
          <cell r="X112">
            <v>4609.25</v>
          </cell>
        </row>
        <row r="113">
          <cell r="C113" t="str">
            <v>UPA CARUARU - CG Nº 011/2022</v>
          </cell>
          <cell r="E113" t="str">
            <v>LARISSA DA SILVA MARQUES</v>
          </cell>
          <cell r="G113" t="str">
            <v>2 - Outros Profissionais da Saúde</v>
          </cell>
          <cell r="H113" t="str">
            <v>7664-20</v>
          </cell>
          <cell r="I113" t="str">
            <v>10/2025</v>
          </cell>
          <cell r="J113" t="str">
            <v>1 - Plantonista</v>
          </cell>
          <cell r="K113">
            <v>24</v>
          </cell>
          <cell r="L113">
            <v>1518</v>
          </cell>
          <cell r="P113">
            <v>0</v>
          </cell>
          <cell r="Q113">
            <v>759</v>
          </cell>
          <cell r="R113">
            <v>1050.1600000000001</v>
          </cell>
          <cell r="S113">
            <v>0</v>
          </cell>
          <cell r="W113">
            <v>223.54</v>
          </cell>
          <cell r="X113">
            <v>3103.62</v>
          </cell>
        </row>
        <row r="114">
          <cell r="C114" t="str">
            <v>UPA CARUARU - CG Nº 011/2022</v>
          </cell>
          <cell r="E114" t="str">
            <v>LARISSA DE MENEZES MARTINS</v>
          </cell>
          <cell r="G114" t="str">
            <v>3 - Administrativo</v>
          </cell>
          <cell r="H114" t="str">
            <v>1312-05</v>
          </cell>
          <cell r="I114" t="str">
            <v>10/2025</v>
          </cell>
          <cell r="J114" t="str">
            <v>2 - Diarista</v>
          </cell>
          <cell r="K114">
            <v>44</v>
          </cell>
          <cell r="L114">
            <v>20479.93</v>
          </cell>
          <cell r="P114">
            <v>0</v>
          </cell>
          <cell r="Q114">
            <v>10239.959999999999</v>
          </cell>
          <cell r="R114">
            <v>13.64</v>
          </cell>
          <cell r="S114">
            <v>0</v>
          </cell>
          <cell r="W114">
            <v>5447.28</v>
          </cell>
          <cell r="X114">
            <v>25286.25</v>
          </cell>
        </row>
        <row r="115">
          <cell r="C115" t="str">
            <v>UPA CARUARU - CG Nº 011/2022</v>
          </cell>
          <cell r="E115" t="str">
            <v>LENILSON VITORIO DA SILVA</v>
          </cell>
          <cell r="G115" t="str">
            <v>2 - Outros Profissionais da Saúde</v>
          </cell>
          <cell r="H115" t="str">
            <v>7664-20</v>
          </cell>
          <cell r="I115" t="str">
            <v>10/2025</v>
          </cell>
          <cell r="J115" t="str">
            <v>1 - Plantonista</v>
          </cell>
          <cell r="K115">
            <v>24</v>
          </cell>
          <cell r="L115">
            <v>1518</v>
          </cell>
          <cell r="P115">
            <v>0</v>
          </cell>
          <cell r="Q115">
            <v>759</v>
          </cell>
          <cell r="R115">
            <v>891.21</v>
          </cell>
          <cell r="S115">
            <v>0</v>
          </cell>
          <cell r="W115">
            <v>209.23</v>
          </cell>
          <cell r="X115">
            <v>2958.98</v>
          </cell>
        </row>
        <row r="116">
          <cell r="C116" t="str">
            <v>UPA CARUARU - CG Nº 011/2022</v>
          </cell>
          <cell r="E116" t="str">
            <v>LETICIA BARROS DA SILVA</v>
          </cell>
          <cell r="G116" t="str">
            <v>3 - Administrativo</v>
          </cell>
          <cell r="H116" t="str">
            <v>5134-30</v>
          </cell>
          <cell r="I116" t="str">
            <v>10/2025</v>
          </cell>
          <cell r="J116" t="str">
            <v>1 - Plantonista</v>
          </cell>
          <cell r="K116">
            <v>44</v>
          </cell>
          <cell r="L116">
            <v>151.80000000000001</v>
          </cell>
          <cell r="P116">
            <v>0</v>
          </cell>
          <cell r="Q116">
            <v>759</v>
          </cell>
          <cell r="R116">
            <v>1976.22</v>
          </cell>
          <cell r="S116">
            <v>0</v>
          </cell>
          <cell r="W116">
            <v>638.4</v>
          </cell>
          <cell r="X116">
            <v>2248.62</v>
          </cell>
        </row>
        <row r="117">
          <cell r="C117" t="str">
            <v>UPA CARUARU - CG Nº 011/2022</v>
          </cell>
          <cell r="E117" t="str">
            <v>LETICIA TAMIRES MARIA DA SILVA</v>
          </cell>
          <cell r="G117" t="str">
            <v>2 - Outros Profissionais da Saúde</v>
          </cell>
          <cell r="H117" t="str">
            <v>2235-05</v>
          </cell>
          <cell r="I117" t="str">
            <v>10/2025</v>
          </cell>
          <cell r="J117" t="str">
            <v>1 - Plantonista</v>
          </cell>
          <cell r="K117">
            <v>40</v>
          </cell>
          <cell r="L117">
            <v>61.97</v>
          </cell>
          <cell r="P117">
            <v>2961.28</v>
          </cell>
          <cell r="Q117">
            <v>929.52</v>
          </cell>
          <cell r="R117">
            <v>2541.39</v>
          </cell>
          <cell r="S117">
            <v>0</v>
          </cell>
          <cell r="W117">
            <v>4530.57</v>
          </cell>
          <cell r="X117">
            <v>1963.5900000000001</v>
          </cell>
        </row>
        <row r="118">
          <cell r="C118" t="str">
            <v>UPA CARUARU - CG Nº 011/2022</v>
          </cell>
          <cell r="E118" t="str">
            <v>LILIANE DA SILVA ANDRADE</v>
          </cell>
          <cell r="G118" t="str">
            <v>2 - Outros Profissionais da Saúde</v>
          </cell>
          <cell r="H118" t="str">
            <v>2516-05</v>
          </cell>
          <cell r="I118" t="str">
            <v>10/2025</v>
          </cell>
          <cell r="J118" t="str">
            <v>1 - Plantonista</v>
          </cell>
          <cell r="K118">
            <v>30</v>
          </cell>
          <cell r="L118">
            <v>0</v>
          </cell>
          <cell r="P118">
            <v>5117.79</v>
          </cell>
          <cell r="Q118">
            <v>1555.29</v>
          </cell>
          <cell r="R118">
            <v>144.30000000000001</v>
          </cell>
          <cell r="S118">
            <v>0</v>
          </cell>
          <cell r="W118">
            <v>5168.3500000000004</v>
          </cell>
          <cell r="X118">
            <v>1649.0299999999997</v>
          </cell>
        </row>
        <row r="119">
          <cell r="C119" t="str">
            <v>UPA CARUARU - CG Nº 011/2022</v>
          </cell>
          <cell r="E119" t="str">
            <v xml:space="preserve">LIVIO ANTONIO TORRES DA SILVA </v>
          </cell>
          <cell r="G119" t="str">
            <v>2 - Outros Profissionais da Saúde</v>
          </cell>
          <cell r="H119" t="str">
            <v>7664-20</v>
          </cell>
          <cell r="I119" t="str">
            <v>10/2025</v>
          </cell>
          <cell r="J119" t="str">
            <v>1 - Plantonista</v>
          </cell>
          <cell r="K119">
            <v>24</v>
          </cell>
          <cell r="L119">
            <v>1518</v>
          </cell>
          <cell r="P119">
            <v>0</v>
          </cell>
          <cell r="Q119">
            <v>759</v>
          </cell>
          <cell r="R119">
            <v>607.20000000000005</v>
          </cell>
          <cell r="S119">
            <v>0</v>
          </cell>
          <cell r="W119">
            <v>263.17</v>
          </cell>
          <cell r="X119">
            <v>2621.0299999999997</v>
          </cell>
        </row>
        <row r="120">
          <cell r="C120" t="str">
            <v>UPA CARUARU - CG Nº 011/2022</v>
          </cell>
          <cell r="E120" t="str">
            <v>LOURINALDO JOSE DE ARAUJO</v>
          </cell>
          <cell r="G120" t="str">
            <v>2 - Outros Profissionais da Saúde</v>
          </cell>
          <cell r="H120" t="str">
            <v>2516-05</v>
          </cell>
          <cell r="I120" t="str">
            <v>10/2025</v>
          </cell>
          <cell r="J120" t="str">
            <v>1 - Plantonista</v>
          </cell>
          <cell r="K120">
            <v>30</v>
          </cell>
          <cell r="L120">
            <v>3110.59</v>
          </cell>
          <cell r="P120">
            <v>0</v>
          </cell>
          <cell r="Q120">
            <v>1555.29</v>
          </cell>
          <cell r="R120">
            <v>315.04000000000002</v>
          </cell>
          <cell r="S120">
            <v>0</v>
          </cell>
          <cell r="W120">
            <v>364.06</v>
          </cell>
          <cell r="X120">
            <v>4616.8599999999997</v>
          </cell>
        </row>
        <row r="121">
          <cell r="C121" t="str">
            <v>UPA CARUARU - CG Nº 011/2022</v>
          </cell>
          <cell r="E121" t="str">
            <v xml:space="preserve">LUCAS GABRIEL DOS SANTOS BEZERRA </v>
          </cell>
          <cell r="G121" t="str">
            <v>3 - Administrativo</v>
          </cell>
          <cell r="H121" t="str">
            <v>5211-30</v>
          </cell>
          <cell r="I121" t="str">
            <v>10/2025</v>
          </cell>
          <cell r="J121" t="str">
            <v>1 - Plantonista</v>
          </cell>
          <cell r="K121">
            <v>44</v>
          </cell>
          <cell r="L121">
            <v>53.47</v>
          </cell>
          <cell r="P121">
            <v>2459.15</v>
          </cell>
          <cell r="Q121">
            <v>802.09</v>
          </cell>
          <cell r="R121">
            <v>0</v>
          </cell>
          <cell r="S121">
            <v>0</v>
          </cell>
          <cell r="W121">
            <v>2463.96</v>
          </cell>
          <cell r="X121">
            <v>850.75</v>
          </cell>
        </row>
        <row r="122">
          <cell r="C122" t="str">
            <v>UPA CARUARU - CG Nº 011/2022</v>
          </cell>
          <cell r="E122" t="str">
            <v>LUCAS VINICIUS DA SILVA</v>
          </cell>
          <cell r="G122" t="str">
            <v>3 - Administrativo</v>
          </cell>
          <cell r="H122" t="str">
            <v>4110-30</v>
          </cell>
          <cell r="I122" t="str">
            <v>10/2025</v>
          </cell>
          <cell r="J122" t="str">
            <v>1 - Plantonista</v>
          </cell>
          <cell r="K122">
            <v>44</v>
          </cell>
          <cell r="L122">
            <v>2272.2800000000002</v>
          </cell>
          <cell r="P122">
            <v>0</v>
          </cell>
          <cell r="Q122">
            <v>1136.1400000000001</v>
          </cell>
          <cell r="R122">
            <v>0</v>
          </cell>
          <cell r="S122">
            <v>0</v>
          </cell>
          <cell r="W122">
            <v>455.33</v>
          </cell>
          <cell r="X122">
            <v>2953.09</v>
          </cell>
        </row>
        <row r="123">
          <cell r="C123" t="str">
            <v>UPA CARUARU - CG Nº 011/2022</v>
          </cell>
          <cell r="E123" t="str">
            <v>LUCIANO JOSE DE LIRA JUNIOR</v>
          </cell>
          <cell r="G123" t="str">
            <v>3 - Administrativo</v>
          </cell>
          <cell r="H123" t="str">
            <v>7823-20</v>
          </cell>
          <cell r="I123" t="str">
            <v>10/2025</v>
          </cell>
          <cell r="J123" t="str">
            <v>1 - Plantonista</v>
          </cell>
          <cell r="K123">
            <v>44</v>
          </cell>
          <cell r="L123">
            <v>1595.89</v>
          </cell>
          <cell r="P123">
            <v>0</v>
          </cell>
          <cell r="Q123">
            <v>465.47</v>
          </cell>
          <cell r="R123">
            <v>541.5</v>
          </cell>
          <cell r="S123">
            <v>0</v>
          </cell>
          <cell r="W123">
            <v>199.95</v>
          </cell>
          <cell r="X123">
            <v>2402.9100000000003</v>
          </cell>
        </row>
        <row r="124">
          <cell r="C124" t="str">
            <v>UPA CARUARU - CG Nº 011/2022</v>
          </cell>
          <cell r="E124" t="str">
            <v>LUCICLEIDE MARIA DA SILVA</v>
          </cell>
          <cell r="G124" t="str">
            <v>2 - Outros Profissionais da Saúde</v>
          </cell>
          <cell r="H124" t="str">
            <v>3222-05</v>
          </cell>
          <cell r="I124" t="str">
            <v>10/2025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Q124">
            <v>759</v>
          </cell>
          <cell r="R124">
            <v>2361.0100000000002</v>
          </cell>
          <cell r="S124">
            <v>100</v>
          </cell>
          <cell r="W124">
            <v>468.95</v>
          </cell>
          <cell r="X124">
            <v>4269.0600000000004</v>
          </cell>
        </row>
        <row r="125">
          <cell r="C125" t="str">
            <v>UPA CARUARU - CG Nº 011/2022</v>
          </cell>
          <cell r="E125" t="str">
            <v>LUCIVALDO PEREIRA DA SILVA</v>
          </cell>
          <cell r="G125" t="str">
            <v>2 - Outros Profissionais da Saúde</v>
          </cell>
          <cell r="H125" t="str">
            <v>3222-05</v>
          </cell>
          <cell r="I125" t="str">
            <v>10/2025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759</v>
          </cell>
          <cell r="R125">
            <v>2372.89</v>
          </cell>
          <cell r="S125">
            <v>100</v>
          </cell>
          <cell r="W125">
            <v>548.96</v>
          </cell>
          <cell r="X125">
            <v>4200.9299999999994</v>
          </cell>
        </row>
        <row r="126">
          <cell r="C126" t="str">
            <v>UPA CARUARU - CG Nº 011/2022</v>
          </cell>
          <cell r="E126" t="str">
            <v>LUCIVANIA ALICE DE MACEDO</v>
          </cell>
          <cell r="G126" t="str">
            <v>2 - Outros Profissionais da Saúde</v>
          </cell>
          <cell r="H126" t="str">
            <v>3222-05</v>
          </cell>
          <cell r="I126" t="str">
            <v>10/2025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759</v>
          </cell>
          <cell r="R126">
            <v>2338.7600000000002</v>
          </cell>
          <cell r="S126">
            <v>100</v>
          </cell>
          <cell r="W126">
            <v>481.28</v>
          </cell>
          <cell r="X126">
            <v>4234.4800000000005</v>
          </cell>
        </row>
        <row r="127">
          <cell r="C127" t="str">
            <v>UPA CARUARU - CG Nº 011/2022</v>
          </cell>
          <cell r="E127" t="str">
            <v>LUIZ CARLOS DA SILVA SANTOS</v>
          </cell>
          <cell r="G127" t="str">
            <v>2 - Outros Profissionais da Saúde</v>
          </cell>
          <cell r="H127" t="str">
            <v>3222-05</v>
          </cell>
          <cell r="I127" t="str">
            <v>10/2025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759</v>
          </cell>
          <cell r="R127">
            <v>2338.7600000000002</v>
          </cell>
          <cell r="S127">
            <v>100</v>
          </cell>
          <cell r="W127">
            <v>531.28</v>
          </cell>
          <cell r="X127">
            <v>4184.4800000000005</v>
          </cell>
        </row>
        <row r="128">
          <cell r="C128" t="str">
            <v>UPA CARUARU - CG Nº 011/2022</v>
          </cell>
          <cell r="E128" t="str">
            <v>MANOEL PINO FILHO</v>
          </cell>
          <cell r="G128" t="str">
            <v>3 - Administrativo</v>
          </cell>
          <cell r="H128" t="str">
            <v>5143-10</v>
          </cell>
          <cell r="I128" t="str">
            <v>10/2025</v>
          </cell>
          <cell r="J128" t="str">
            <v>1 - Plantonista</v>
          </cell>
          <cell r="K128">
            <v>44</v>
          </cell>
          <cell r="L128">
            <v>1657.79</v>
          </cell>
          <cell r="P128">
            <v>0</v>
          </cell>
          <cell r="Q128">
            <v>828.9</v>
          </cell>
          <cell r="R128">
            <v>509.66</v>
          </cell>
          <cell r="S128">
            <v>0</v>
          </cell>
          <cell r="W128">
            <v>234.46</v>
          </cell>
          <cell r="X128">
            <v>2761.89</v>
          </cell>
        </row>
        <row r="129">
          <cell r="C129" t="str">
            <v>UPA CARUARU - CG Nº 011/2022</v>
          </cell>
          <cell r="E129" t="str">
            <v xml:space="preserve">MANUEL JOSE DA SILVA </v>
          </cell>
          <cell r="G129" t="str">
            <v>2 - Outros Profissionais da Saúde</v>
          </cell>
          <cell r="H129" t="str">
            <v>3222-05</v>
          </cell>
          <cell r="I129" t="str">
            <v>10/2025</v>
          </cell>
          <cell r="J129" t="str">
            <v>1 - Plantonista</v>
          </cell>
          <cell r="K129">
            <v>44</v>
          </cell>
          <cell r="L129">
            <v>1518</v>
          </cell>
          <cell r="P129">
            <v>0</v>
          </cell>
          <cell r="Q129">
            <v>506</v>
          </cell>
          <cell r="R129">
            <v>2353.9699999999998</v>
          </cell>
          <cell r="S129">
            <v>100</v>
          </cell>
          <cell r="W129">
            <v>450.13</v>
          </cell>
          <cell r="X129">
            <v>4027.8399999999992</v>
          </cell>
        </row>
        <row r="130">
          <cell r="C130" t="str">
            <v>UPA CARUARU - CG Nº 011/2022</v>
          </cell>
          <cell r="E130" t="str">
            <v>MARCIANE MARIA DA SILVA</v>
          </cell>
          <cell r="G130" t="str">
            <v>2 - Outros Profissionais da Saúde</v>
          </cell>
          <cell r="H130" t="str">
            <v>3222-05</v>
          </cell>
          <cell r="I130" t="str">
            <v>10/2025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Q130">
            <v>759</v>
          </cell>
          <cell r="R130">
            <v>2372.0100000000002</v>
          </cell>
          <cell r="S130">
            <v>100</v>
          </cell>
          <cell r="W130">
            <v>485.27</v>
          </cell>
          <cell r="X130">
            <v>4263.74</v>
          </cell>
        </row>
        <row r="131">
          <cell r="C131" t="str">
            <v>UPA CARUARU - CG Nº 011/2022</v>
          </cell>
          <cell r="E131" t="str">
            <v>MARCIONILO CARNEIRO DA SILVA JUNIOR</v>
          </cell>
          <cell r="G131" t="str">
            <v>2 - Outros Profissionais da Saúde</v>
          </cell>
          <cell r="H131" t="str">
            <v>3222-05</v>
          </cell>
          <cell r="I131" t="str">
            <v>10/2025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Q131">
            <v>759</v>
          </cell>
          <cell r="R131">
            <v>2110.6</v>
          </cell>
          <cell r="S131">
            <v>100</v>
          </cell>
          <cell r="W131">
            <v>922.06</v>
          </cell>
          <cell r="X131">
            <v>3565.5400000000004</v>
          </cell>
        </row>
        <row r="132">
          <cell r="C132" t="str">
            <v>UPA CARUARU - CG Nº 011/2022</v>
          </cell>
          <cell r="E132" t="str">
            <v>MARCOS ANTONIO DE OLIVEIRA</v>
          </cell>
          <cell r="G132" t="str">
            <v>3 - Administrativo</v>
          </cell>
          <cell r="H132" t="str">
            <v>5151-10</v>
          </cell>
          <cell r="I132" t="str">
            <v>10/2025</v>
          </cell>
          <cell r="J132" t="str">
            <v>1 - Plantonista</v>
          </cell>
          <cell r="K132">
            <v>44</v>
          </cell>
          <cell r="L132">
            <v>50.6</v>
          </cell>
          <cell r="P132">
            <v>2434.0300000000002</v>
          </cell>
          <cell r="Q132">
            <v>759</v>
          </cell>
          <cell r="R132">
            <v>11.88</v>
          </cell>
          <cell r="S132">
            <v>0</v>
          </cell>
          <cell r="W132">
            <v>2439.65</v>
          </cell>
          <cell r="X132">
            <v>815.86000000000013</v>
          </cell>
        </row>
        <row r="133">
          <cell r="C133" t="str">
            <v>UPA CARUARU - CG Nº 011/2022</v>
          </cell>
          <cell r="E133" t="str">
            <v>MARIA AILMA ALVES FEITOSA</v>
          </cell>
          <cell r="G133" t="str">
            <v>2 - Outros Profissionais da Saúde</v>
          </cell>
          <cell r="H133" t="str">
            <v>3222-05</v>
          </cell>
          <cell r="I133" t="str">
            <v>10/2025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Q133">
            <v>759</v>
          </cell>
          <cell r="R133">
            <v>2126.66</v>
          </cell>
          <cell r="S133">
            <v>100</v>
          </cell>
          <cell r="W133">
            <v>829.18</v>
          </cell>
          <cell r="X133">
            <v>3674.48</v>
          </cell>
        </row>
        <row r="134">
          <cell r="C134" t="str">
            <v>UPA CARUARU - CG Nº 011/2022</v>
          </cell>
          <cell r="E134" t="str">
            <v>MARIA ALVES DA SILVA</v>
          </cell>
          <cell r="G134" t="str">
            <v>2 - Outros Profissionais da Saúde</v>
          </cell>
          <cell r="H134" t="str">
            <v>3222-05</v>
          </cell>
          <cell r="I134" t="str">
            <v>10/2025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759</v>
          </cell>
          <cell r="R134">
            <v>2368.0500000000002</v>
          </cell>
          <cell r="S134">
            <v>100</v>
          </cell>
          <cell r="W134">
            <v>575.88</v>
          </cell>
          <cell r="X134">
            <v>4169.17</v>
          </cell>
        </row>
        <row r="135">
          <cell r="C135" t="str">
            <v>UPA CARUARU - CG Nº 011/2022</v>
          </cell>
          <cell r="E135" t="str">
            <v>MARIA APARECIDA BASILIO DE OLIVEIRA SILVA</v>
          </cell>
          <cell r="G135" t="str">
            <v>3 - Administrativo</v>
          </cell>
          <cell r="H135" t="str">
            <v>5163-45</v>
          </cell>
          <cell r="I135" t="str">
            <v>10/2025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759</v>
          </cell>
          <cell r="R135">
            <v>321.64</v>
          </cell>
          <cell r="S135">
            <v>0</v>
          </cell>
          <cell r="W135">
            <v>269.27</v>
          </cell>
          <cell r="X135">
            <v>2329.37</v>
          </cell>
        </row>
        <row r="136">
          <cell r="C136" t="str">
            <v>UPA CARUARU - CG Nº 011/2022</v>
          </cell>
          <cell r="E136" t="str">
            <v>MARIA BETANIA FERREIRA FIRMO</v>
          </cell>
          <cell r="G136" t="str">
            <v>2 - Outros Profissionais da Saúde</v>
          </cell>
          <cell r="H136" t="str">
            <v>3241-15</v>
          </cell>
          <cell r="I136" t="str">
            <v>10/2025</v>
          </cell>
          <cell r="J136" t="str">
            <v>1 - Plantonista</v>
          </cell>
          <cell r="K136">
            <v>24</v>
          </cell>
          <cell r="L136">
            <v>2602.17</v>
          </cell>
          <cell r="P136">
            <v>0</v>
          </cell>
          <cell r="Q136">
            <v>1301.0899999999999</v>
          </cell>
          <cell r="R136">
            <v>1378.99</v>
          </cell>
          <cell r="S136">
            <v>0</v>
          </cell>
          <cell r="W136">
            <v>513.42999999999995</v>
          </cell>
          <cell r="X136">
            <v>4768.82</v>
          </cell>
        </row>
        <row r="137">
          <cell r="C137" t="str">
            <v>UPA CARUARU - CG Nº 011/2022</v>
          </cell>
          <cell r="E137" t="str">
            <v>MARIA CILENE DA SILVA</v>
          </cell>
          <cell r="G137" t="str">
            <v>2 - Outros Profissionais da Saúde</v>
          </cell>
          <cell r="H137" t="str">
            <v>3222-05</v>
          </cell>
          <cell r="I137" t="str">
            <v>10/2025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759</v>
          </cell>
          <cell r="R137">
            <v>2129.96</v>
          </cell>
          <cell r="S137">
            <v>0</v>
          </cell>
          <cell r="W137">
            <v>471.28</v>
          </cell>
          <cell r="X137">
            <v>3935.6800000000003</v>
          </cell>
        </row>
        <row r="138">
          <cell r="C138" t="str">
            <v>UPA CARUARU - CG Nº 011/2022</v>
          </cell>
          <cell r="E138" t="str">
            <v>MARIA DAS DORES GUERRA CASTOR</v>
          </cell>
          <cell r="G138" t="str">
            <v>2 - Outros Profissionais da Saúde</v>
          </cell>
          <cell r="H138" t="str">
            <v>3222-05</v>
          </cell>
          <cell r="I138" t="str">
            <v>10/2025</v>
          </cell>
          <cell r="J138" t="str">
            <v>1 - Plantonista</v>
          </cell>
          <cell r="K138">
            <v>44</v>
          </cell>
          <cell r="L138">
            <v>1518</v>
          </cell>
          <cell r="P138">
            <v>0</v>
          </cell>
          <cell r="Q138">
            <v>759</v>
          </cell>
          <cell r="R138">
            <v>2110.6</v>
          </cell>
          <cell r="S138">
            <v>0</v>
          </cell>
          <cell r="W138">
            <v>631.73</v>
          </cell>
          <cell r="X138">
            <v>3755.8700000000003</v>
          </cell>
        </row>
        <row r="139">
          <cell r="C139" t="str">
            <v>UPA CARUARU - CG Nº 011/2022</v>
          </cell>
          <cell r="E139" t="str">
            <v>MARIA DE FATIMA DOS SANTOS</v>
          </cell>
          <cell r="G139" t="str">
            <v>2 - Outros Profissionais da Saúde</v>
          </cell>
          <cell r="H139" t="str">
            <v>3222-05</v>
          </cell>
          <cell r="I139" t="str">
            <v>10/2025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759</v>
          </cell>
          <cell r="R139">
            <v>2188.36</v>
          </cell>
          <cell r="S139">
            <v>0</v>
          </cell>
          <cell r="W139">
            <v>974.78</v>
          </cell>
          <cell r="X139">
            <v>3490.5800000000008</v>
          </cell>
        </row>
        <row r="140">
          <cell r="C140" t="str">
            <v>UPA CARUARU - CG Nº 011/2022</v>
          </cell>
          <cell r="E140" t="str">
            <v>MARIA ELIANE DA SILVA</v>
          </cell>
          <cell r="G140" t="str">
            <v>2 - Outros Profissionais da Saúde</v>
          </cell>
          <cell r="H140" t="str">
            <v>3222-05</v>
          </cell>
          <cell r="I140" t="str">
            <v>10/2025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2748.75</v>
          </cell>
          <cell r="Q140">
            <v>759</v>
          </cell>
          <cell r="R140">
            <v>1896.59</v>
          </cell>
          <cell r="S140">
            <v>0</v>
          </cell>
          <cell r="W140">
            <v>3076.09</v>
          </cell>
          <cell r="X140">
            <v>2328.25</v>
          </cell>
        </row>
        <row r="141">
          <cell r="C141" t="str">
            <v>UPA CARUARU - CG Nº 011/2022</v>
          </cell>
          <cell r="E141" t="str">
            <v>MARIA EVANIA DOS SANTOS BARROS SOARES</v>
          </cell>
          <cell r="G141" t="str">
            <v>3 - Administrativo</v>
          </cell>
          <cell r="H141" t="str">
            <v>4221-10</v>
          </cell>
          <cell r="I141" t="str">
            <v>10/2025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379.5</v>
          </cell>
          <cell r="R141">
            <v>550.24</v>
          </cell>
          <cell r="S141">
            <v>0</v>
          </cell>
          <cell r="W141">
            <v>557.15</v>
          </cell>
          <cell r="X141">
            <v>1890.5899999999997</v>
          </cell>
        </row>
        <row r="142">
          <cell r="C142" t="str">
            <v>UPA CARUARU - CG Nº 011/2022</v>
          </cell>
          <cell r="E142" t="str">
            <v xml:space="preserve">MARIA GABRIELA DA SILVA SANTOS </v>
          </cell>
          <cell r="G142" t="str">
            <v>3 - Administrativo</v>
          </cell>
          <cell r="H142" t="str">
            <v>4110-05</v>
          </cell>
          <cell r="I142" t="str">
            <v>10/2025</v>
          </cell>
          <cell r="J142" t="str">
            <v>2 - Diarista</v>
          </cell>
          <cell r="K142">
            <v>44</v>
          </cell>
          <cell r="L142">
            <v>1808.49</v>
          </cell>
          <cell r="P142">
            <v>0</v>
          </cell>
          <cell r="Q142">
            <v>904.25</v>
          </cell>
          <cell r="R142">
            <v>0</v>
          </cell>
          <cell r="S142">
            <v>0</v>
          </cell>
          <cell r="W142">
            <v>170.35</v>
          </cell>
          <cell r="X142">
            <v>2542.39</v>
          </cell>
        </row>
        <row r="143">
          <cell r="C143" t="str">
            <v>UPA CARUARU - CG Nº 011/2022</v>
          </cell>
          <cell r="E143" t="str">
            <v>MARIA GORETE PEREIRA</v>
          </cell>
          <cell r="G143" t="str">
            <v>2 - Outros Profissionais da Saúde</v>
          </cell>
          <cell r="H143" t="str">
            <v>3222-05</v>
          </cell>
          <cell r="I143" t="str">
            <v>10/2025</v>
          </cell>
          <cell r="J143" t="str">
            <v>1 - Plantonista</v>
          </cell>
          <cell r="K143">
            <v>44</v>
          </cell>
          <cell r="L143">
            <v>50.6</v>
          </cell>
          <cell r="P143">
            <v>2439.91</v>
          </cell>
          <cell r="Q143">
            <v>759</v>
          </cell>
          <cell r="R143">
            <v>1884.31</v>
          </cell>
          <cell r="S143">
            <v>0</v>
          </cell>
          <cell r="W143">
            <v>2751.6</v>
          </cell>
          <cell r="X143">
            <v>2382.2199999999998</v>
          </cell>
        </row>
        <row r="144">
          <cell r="C144" t="str">
            <v>UPA CARUARU - CG Nº 011/2022</v>
          </cell>
          <cell r="E144" t="str">
            <v>MARIA HERENILMA RODRIGUES BARBOSA</v>
          </cell>
          <cell r="G144" t="str">
            <v>2 - Outros Profissionais da Saúde</v>
          </cell>
          <cell r="H144" t="str">
            <v>2235-05</v>
          </cell>
          <cell r="I144" t="str">
            <v>10/2025</v>
          </cell>
          <cell r="J144" t="str">
            <v>1 - Plantonista</v>
          </cell>
          <cell r="K144">
            <v>40</v>
          </cell>
          <cell r="L144">
            <v>2035.36</v>
          </cell>
          <cell r="P144">
            <v>0</v>
          </cell>
          <cell r="Q144">
            <v>1017.68</v>
          </cell>
          <cell r="R144">
            <v>2955.38</v>
          </cell>
          <cell r="S144">
            <v>311.94</v>
          </cell>
          <cell r="W144">
            <v>1858.83</v>
          </cell>
          <cell r="X144">
            <v>4461.53</v>
          </cell>
        </row>
        <row r="145">
          <cell r="C145" t="str">
            <v>UPA CARUARU - CG Nº 011/2022</v>
          </cell>
          <cell r="E145" t="str">
            <v>MARIA JESSICA DOS SANTOS</v>
          </cell>
          <cell r="G145" t="str">
            <v>3 - Administrativo</v>
          </cell>
          <cell r="H145" t="str">
            <v>2235-05</v>
          </cell>
          <cell r="I145" t="str">
            <v>10/2025</v>
          </cell>
          <cell r="J145" t="str">
            <v>2 - Diarista</v>
          </cell>
          <cell r="K145">
            <v>40</v>
          </cell>
          <cell r="L145">
            <v>9232.1</v>
          </cell>
          <cell r="P145">
            <v>0</v>
          </cell>
          <cell r="Q145">
            <v>4616.05</v>
          </cell>
          <cell r="R145">
            <v>13.64</v>
          </cell>
          <cell r="S145">
            <v>507.77</v>
          </cell>
          <cell r="W145">
            <v>6871.4</v>
          </cell>
          <cell r="X145">
            <v>7498.1600000000017</v>
          </cell>
        </row>
        <row r="146">
          <cell r="C146" t="str">
            <v>UPA CARUARU - CG Nº 011/2022</v>
          </cell>
          <cell r="E146" t="str">
            <v>MARIA JOSE BEZERRA DA SILVA</v>
          </cell>
          <cell r="G146" t="str">
            <v>2 - Outros Profissionais da Saúde</v>
          </cell>
          <cell r="H146" t="str">
            <v>3241-15</v>
          </cell>
          <cell r="I146" t="str">
            <v>10/2025</v>
          </cell>
          <cell r="J146" t="str">
            <v>1 - Plantonista</v>
          </cell>
          <cell r="K146">
            <v>24</v>
          </cell>
          <cell r="L146">
            <v>0</v>
          </cell>
          <cell r="P146">
            <v>0</v>
          </cell>
          <cell r="Q146">
            <v>0</v>
          </cell>
          <cell r="R146">
            <v>156.13</v>
          </cell>
          <cell r="S146">
            <v>0</v>
          </cell>
          <cell r="W146">
            <v>156.13</v>
          </cell>
          <cell r="X146">
            <v>0</v>
          </cell>
        </row>
        <row r="147">
          <cell r="C147" t="str">
            <v>UPA CARUARU - CG Nº 011/2022</v>
          </cell>
          <cell r="E147" t="str">
            <v>MARIA JOSIENE DA SILVA</v>
          </cell>
          <cell r="G147" t="str">
            <v>2 - Outros Profissionais da Saúde</v>
          </cell>
          <cell r="H147" t="str">
            <v>3222-05</v>
          </cell>
          <cell r="I147" t="str">
            <v>10/2025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759</v>
          </cell>
          <cell r="R147">
            <v>2366.5100000000002</v>
          </cell>
          <cell r="S147">
            <v>100</v>
          </cell>
          <cell r="W147">
            <v>484.61</v>
          </cell>
          <cell r="X147">
            <v>4258.9000000000005</v>
          </cell>
        </row>
        <row r="148">
          <cell r="C148" t="str">
            <v>UPA CARUARU - CG Nº 011/2022</v>
          </cell>
          <cell r="E148" t="str">
            <v>MARIA LARISSA DA SILVA</v>
          </cell>
          <cell r="G148" t="str">
            <v>2 - Outros Profissionais da Saúde</v>
          </cell>
          <cell r="H148" t="str">
            <v>2235-05</v>
          </cell>
          <cell r="I148" t="str">
            <v>10/2025</v>
          </cell>
          <cell r="J148" t="str">
            <v>1 - Plantonista</v>
          </cell>
          <cell r="K148">
            <v>40</v>
          </cell>
          <cell r="L148">
            <v>2035.36</v>
          </cell>
          <cell r="P148">
            <v>0</v>
          </cell>
          <cell r="Q148">
            <v>1017.68</v>
          </cell>
          <cell r="R148">
            <v>2668.03</v>
          </cell>
          <cell r="S148">
            <v>200</v>
          </cell>
          <cell r="W148">
            <v>1859.52</v>
          </cell>
          <cell r="X148">
            <v>4061.5499999999997</v>
          </cell>
        </row>
        <row r="149">
          <cell r="C149" t="str">
            <v>UPA CARUARU - CG Nº 011/2022</v>
          </cell>
          <cell r="E149" t="str">
            <v>MARIA LUIZA DA SILVA ANDRADE OLIVEIRA</v>
          </cell>
          <cell r="G149" t="str">
            <v>2 - Outros Profissionais da Saúde</v>
          </cell>
          <cell r="H149" t="str">
            <v>2235-05</v>
          </cell>
          <cell r="I149" t="str">
            <v>10/2025</v>
          </cell>
          <cell r="J149" t="str">
            <v>1 - Plantonista</v>
          </cell>
          <cell r="K149">
            <v>40</v>
          </cell>
          <cell r="L149">
            <v>2035.36</v>
          </cell>
          <cell r="P149">
            <v>0</v>
          </cell>
          <cell r="Q149">
            <v>1017.68</v>
          </cell>
          <cell r="R149">
            <v>2910.23</v>
          </cell>
          <cell r="S149">
            <v>200</v>
          </cell>
          <cell r="W149">
            <v>1778.38</v>
          </cell>
          <cell r="X149">
            <v>4384.8900000000003</v>
          </cell>
        </row>
        <row r="150">
          <cell r="C150" t="str">
            <v>UPA CARUARU - CG Nº 011/2022</v>
          </cell>
          <cell r="E150" t="str">
            <v>MARIA VALDELANIA DA SILVA</v>
          </cell>
          <cell r="G150" t="str">
            <v>3 - Administrativo</v>
          </cell>
          <cell r="H150" t="str">
            <v>3516-05</v>
          </cell>
          <cell r="I150" t="str">
            <v>10/2025</v>
          </cell>
          <cell r="J150" t="str">
            <v>2 - Diarista</v>
          </cell>
          <cell r="K150">
            <v>44</v>
          </cell>
          <cell r="L150">
            <v>1929.05</v>
          </cell>
          <cell r="P150">
            <v>0</v>
          </cell>
          <cell r="Q150">
            <v>964.53</v>
          </cell>
          <cell r="R150">
            <v>5.5</v>
          </cell>
          <cell r="S150">
            <v>0</v>
          </cell>
          <cell r="W150">
            <v>559.23</v>
          </cell>
          <cell r="X150">
            <v>2339.85</v>
          </cell>
        </row>
        <row r="151">
          <cell r="C151" t="str">
            <v>UPA CARUARU - CG Nº 011/2022</v>
          </cell>
          <cell r="E151" t="str">
            <v>MARIA ZELIA DOS SANTOS PRADO</v>
          </cell>
          <cell r="G151" t="str">
            <v>2 - Outros Profissionais da Saúde</v>
          </cell>
          <cell r="H151" t="str">
            <v>3222-05</v>
          </cell>
          <cell r="I151" t="str">
            <v>10/2025</v>
          </cell>
          <cell r="J151" t="str">
            <v>1 - Plantonista</v>
          </cell>
          <cell r="K151">
            <v>44</v>
          </cell>
          <cell r="L151">
            <v>1518</v>
          </cell>
          <cell r="P151">
            <v>0</v>
          </cell>
          <cell r="Q151">
            <v>759</v>
          </cell>
          <cell r="R151">
            <v>2129.96</v>
          </cell>
          <cell r="S151">
            <v>100</v>
          </cell>
          <cell r="W151">
            <v>448.28</v>
          </cell>
          <cell r="X151">
            <v>4058.6800000000003</v>
          </cell>
        </row>
        <row r="152">
          <cell r="C152" t="str">
            <v>UPA CARUARU - CG Nº 011/2022</v>
          </cell>
          <cell r="E152" t="str">
            <v>MARLON JOSE DAS NEVES VIANA</v>
          </cell>
          <cell r="G152" t="str">
            <v>2 - Outros Profissionais da Saúde</v>
          </cell>
          <cell r="H152" t="str">
            <v>3222-05</v>
          </cell>
          <cell r="I152" t="str">
            <v>10/2025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Q152">
            <v>759</v>
          </cell>
          <cell r="R152">
            <v>2120.7199999999998</v>
          </cell>
          <cell r="S152">
            <v>100</v>
          </cell>
          <cell r="W152">
            <v>828.89</v>
          </cell>
          <cell r="X152">
            <v>3668.8299999999995</v>
          </cell>
        </row>
        <row r="153">
          <cell r="C153" t="str">
            <v>UPA CARUARU - CG Nº 011/2022</v>
          </cell>
          <cell r="E153" t="str">
            <v>MATHEUS HENRIQUE DE MENDONCA</v>
          </cell>
          <cell r="G153" t="str">
            <v>3 - Administrativo</v>
          </cell>
          <cell r="H153" t="str">
            <v>4221-10</v>
          </cell>
          <cell r="I153" t="str">
            <v>10/2025</v>
          </cell>
          <cell r="J153" t="str">
            <v>2 - Diarista</v>
          </cell>
          <cell r="K153">
            <v>20</v>
          </cell>
          <cell r="L153">
            <v>712.99</v>
          </cell>
          <cell r="P153">
            <v>0</v>
          </cell>
          <cell r="Q153">
            <v>148.54</v>
          </cell>
          <cell r="R153">
            <v>0</v>
          </cell>
          <cell r="S153">
            <v>0</v>
          </cell>
          <cell r="W153">
            <v>96.25</v>
          </cell>
          <cell r="X153">
            <v>765.28</v>
          </cell>
        </row>
        <row r="154">
          <cell r="C154" t="str">
            <v>UPA CARUARU - CG Nº 011/2022</v>
          </cell>
          <cell r="E154" t="str">
            <v>MAYARA MARIA DE FREITAS SILVA</v>
          </cell>
          <cell r="G154" t="str">
            <v>2 - Outros Profissionais da Saúde</v>
          </cell>
          <cell r="H154" t="str">
            <v>3222-05</v>
          </cell>
          <cell r="I154" t="str">
            <v>10/2025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759</v>
          </cell>
          <cell r="R154">
            <v>2110.6</v>
          </cell>
          <cell r="S154">
            <v>100</v>
          </cell>
          <cell r="W154">
            <v>981.96</v>
          </cell>
          <cell r="X154">
            <v>3505.6400000000003</v>
          </cell>
        </row>
        <row r="155">
          <cell r="C155" t="str">
            <v>UPA CARUARU - CG Nº 011/2022</v>
          </cell>
          <cell r="E155" t="str">
            <v>NAPOLEAO FERREIRA DA SILVA FILHO</v>
          </cell>
          <cell r="G155" t="str">
            <v>3 - Administrativo</v>
          </cell>
          <cell r="H155" t="str">
            <v>5143-10</v>
          </cell>
          <cell r="I155" t="str">
            <v>10/2025</v>
          </cell>
          <cell r="J155" t="str">
            <v>1 - Plantonista</v>
          </cell>
          <cell r="K155">
            <v>44</v>
          </cell>
          <cell r="L155">
            <v>1657.79</v>
          </cell>
          <cell r="P155">
            <v>0</v>
          </cell>
          <cell r="Q155">
            <v>828.9</v>
          </cell>
          <cell r="R155">
            <v>499.76</v>
          </cell>
          <cell r="S155">
            <v>0</v>
          </cell>
          <cell r="W155">
            <v>249.46</v>
          </cell>
          <cell r="X155">
            <v>2736.99</v>
          </cell>
        </row>
        <row r="156">
          <cell r="C156" t="str">
            <v>UPA CARUARU - CG Nº 011/2022</v>
          </cell>
          <cell r="E156" t="str">
            <v>NATTAN RIBEIRO DE FREITAS</v>
          </cell>
          <cell r="G156" t="str">
            <v>3 - Administrativo</v>
          </cell>
          <cell r="H156" t="str">
            <v>7823-20</v>
          </cell>
          <cell r="I156" t="str">
            <v>10/2025</v>
          </cell>
          <cell r="J156" t="str">
            <v>1 - Plantonista</v>
          </cell>
          <cell r="K156">
            <v>44</v>
          </cell>
          <cell r="L156">
            <v>1595.89</v>
          </cell>
          <cell r="P156">
            <v>0</v>
          </cell>
          <cell r="Q156">
            <v>797.94</v>
          </cell>
          <cell r="R156">
            <v>527.4</v>
          </cell>
          <cell r="S156">
            <v>0</v>
          </cell>
          <cell r="W156">
            <v>198.68</v>
          </cell>
          <cell r="X156">
            <v>2722.55</v>
          </cell>
        </row>
        <row r="157">
          <cell r="C157" t="str">
            <v>UPA CARUARU - CG Nº 011/2022</v>
          </cell>
          <cell r="E157" t="str">
            <v>NAYANE ALUISA SILVA DE ALBUQUERQUE</v>
          </cell>
          <cell r="G157" t="str">
            <v>2 - Outros Profissionais da Saúde</v>
          </cell>
          <cell r="H157" t="str">
            <v>2235-05</v>
          </cell>
          <cell r="I157" t="str">
            <v>10/2025</v>
          </cell>
          <cell r="J157" t="str">
            <v>1 - Plantonista</v>
          </cell>
          <cell r="K157">
            <v>40</v>
          </cell>
          <cell r="L157">
            <v>1859.03</v>
          </cell>
          <cell r="P157">
            <v>0</v>
          </cell>
          <cell r="Q157">
            <v>929.52</v>
          </cell>
          <cell r="R157">
            <v>3090.95</v>
          </cell>
          <cell r="S157">
            <v>200</v>
          </cell>
          <cell r="W157">
            <v>1703.24</v>
          </cell>
          <cell r="X157">
            <v>4376.26</v>
          </cell>
        </row>
        <row r="158">
          <cell r="C158" t="str">
            <v>UPA CARUARU - CG Nº 011/2022</v>
          </cell>
          <cell r="E158" t="str">
            <v>NIEWDSON THIAGO CAVALCANTE CURSINO</v>
          </cell>
          <cell r="G158" t="str">
            <v>2 - Outros Profissionais da Saúde</v>
          </cell>
          <cell r="H158" t="str">
            <v>3241-15</v>
          </cell>
          <cell r="I158" t="str">
            <v>10/2025</v>
          </cell>
          <cell r="J158" t="str">
            <v>1 - Plantonista</v>
          </cell>
          <cell r="K158">
            <v>24</v>
          </cell>
          <cell r="L158">
            <v>2428.69</v>
          </cell>
          <cell r="P158">
            <v>0</v>
          </cell>
          <cell r="Q158">
            <v>1301.0899999999999</v>
          </cell>
          <cell r="R158">
            <v>1229.76</v>
          </cell>
          <cell r="S158">
            <v>0</v>
          </cell>
          <cell r="W158">
            <v>440.55</v>
          </cell>
          <cell r="X158">
            <v>4518.99</v>
          </cell>
        </row>
        <row r="159">
          <cell r="C159" t="str">
            <v>UPA CARUARU - CG Nº 011/2022</v>
          </cell>
          <cell r="E159" t="str">
            <v>NYELLE LOPES DA SILVA</v>
          </cell>
          <cell r="G159" t="str">
            <v>2 - Outros Profissionais da Saúde</v>
          </cell>
          <cell r="H159" t="str">
            <v>3222-05</v>
          </cell>
          <cell r="I159" t="str">
            <v>10/2025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Q159">
            <v>506</v>
          </cell>
          <cell r="R159">
            <v>2110.6</v>
          </cell>
          <cell r="S159">
            <v>0</v>
          </cell>
          <cell r="W159">
            <v>942.27</v>
          </cell>
          <cell r="X159">
            <v>3192.3300000000004</v>
          </cell>
        </row>
        <row r="160">
          <cell r="C160" t="str">
            <v>UPA CARUARU - CG Nº 011/2022</v>
          </cell>
          <cell r="E160" t="str">
            <v>PATRICIA KARLA SOUTO MAIOR</v>
          </cell>
          <cell r="G160" t="str">
            <v>2 - Outros Profissionais da Saúde</v>
          </cell>
          <cell r="H160" t="str">
            <v>3222-05</v>
          </cell>
          <cell r="I160" t="str">
            <v>10/2025</v>
          </cell>
          <cell r="J160" t="str">
            <v>1 - Plantonista</v>
          </cell>
          <cell r="K160">
            <v>44</v>
          </cell>
          <cell r="L160">
            <v>1518</v>
          </cell>
          <cell r="P160">
            <v>0</v>
          </cell>
          <cell r="Q160">
            <v>759</v>
          </cell>
          <cell r="R160">
            <v>2371.13</v>
          </cell>
          <cell r="S160">
            <v>0</v>
          </cell>
          <cell r="W160">
            <v>473.17</v>
          </cell>
          <cell r="X160">
            <v>4174.96</v>
          </cell>
        </row>
        <row r="161">
          <cell r="C161" t="str">
            <v>UPA CARUARU - CG Nº 011/2022</v>
          </cell>
          <cell r="E161" t="str">
            <v>PEDRO FERREIRA DE LIRA</v>
          </cell>
          <cell r="G161" t="str">
            <v>2 - Outros Profissionais da Saúde</v>
          </cell>
          <cell r="H161" t="str">
            <v>3222-05</v>
          </cell>
          <cell r="I161" t="str">
            <v>10/2025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759</v>
          </cell>
          <cell r="R161">
            <v>2131.7199999999998</v>
          </cell>
          <cell r="S161">
            <v>100</v>
          </cell>
          <cell r="W161">
            <v>522.54999999999995</v>
          </cell>
          <cell r="X161">
            <v>3986.1699999999992</v>
          </cell>
        </row>
        <row r="162">
          <cell r="C162" t="str">
            <v>UPA CARUARU - CG Nº 011/2022</v>
          </cell>
          <cell r="E162" t="str">
            <v>POLIANNY KALINY SILVA</v>
          </cell>
          <cell r="G162" t="str">
            <v>3 - Administrativo</v>
          </cell>
          <cell r="H162" t="str">
            <v>5134-30</v>
          </cell>
          <cell r="I162" t="str">
            <v>10/2025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3592.6</v>
          </cell>
          <cell r="X162">
            <v>0</v>
          </cell>
        </row>
        <row r="163">
          <cell r="C163" t="str">
            <v>UPA CARUARU - CG Nº 011/2022</v>
          </cell>
          <cell r="E163" t="str">
            <v>PRISCILA CLECIA BEZERRA DA SILVA</v>
          </cell>
          <cell r="G163" t="str">
            <v>2 - Outros Profissionais da Saúde</v>
          </cell>
          <cell r="H163" t="str">
            <v>3222-05</v>
          </cell>
          <cell r="I163" t="str">
            <v>10/2025</v>
          </cell>
          <cell r="J163" t="str">
            <v>1 - Plantonista</v>
          </cell>
          <cell r="K163">
            <v>44</v>
          </cell>
          <cell r="L163">
            <v>1518</v>
          </cell>
          <cell r="P163">
            <v>0</v>
          </cell>
          <cell r="Q163">
            <v>759</v>
          </cell>
          <cell r="R163">
            <v>2130.4</v>
          </cell>
          <cell r="S163">
            <v>0</v>
          </cell>
          <cell r="W163">
            <v>413.3</v>
          </cell>
          <cell r="X163">
            <v>3994.0999999999995</v>
          </cell>
        </row>
        <row r="164">
          <cell r="C164" t="str">
            <v>UPA CARUARU - CG Nº 011/2022</v>
          </cell>
          <cell r="E164" t="str">
            <v>RAFAEL FONSECA SOARES</v>
          </cell>
          <cell r="G164" t="str">
            <v>3 - Administrativo</v>
          </cell>
          <cell r="H164" t="str">
            <v>3132-20</v>
          </cell>
          <cell r="I164" t="str">
            <v>10/2025</v>
          </cell>
          <cell r="J164" t="str">
            <v>1 - Plantonista</v>
          </cell>
          <cell r="K164">
            <v>44</v>
          </cell>
          <cell r="L164">
            <v>76.36</v>
          </cell>
          <cell r="P164">
            <v>3132.96</v>
          </cell>
          <cell r="Q164">
            <v>1145.3699999999999</v>
          </cell>
          <cell r="R164">
            <v>9.9</v>
          </cell>
          <cell r="S164">
            <v>0</v>
          </cell>
          <cell r="W164">
            <v>3143.32</v>
          </cell>
          <cell r="X164">
            <v>1221.27</v>
          </cell>
        </row>
        <row r="165">
          <cell r="C165" t="str">
            <v>UPA CARUARU - CG Nº 011/2022</v>
          </cell>
          <cell r="E165" t="str">
            <v>RAFAELLA ADRIANE OLIVEIRA DO NASCIMENTO</v>
          </cell>
          <cell r="G165" t="str">
            <v>2 - Outros Profissionais da Saúde</v>
          </cell>
          <cell r="H165" t="str">
            <v>7664-20</v>
          </cell>
          <cell r="I165" t="str">
            <v>10/2025</v>
          </cell>
          <cell r="J165" t="str">
            <v>1 - Plantonista</v>
          </cell>
          <cell r="K165">
            <v>24</v>
          </cell>
          <cell r="L165">
            <v>0</v>
          </cell>
          <cell r="P165">
            <v>0</v>
          </cell>
          <cell r="Q165">
            <v>759</v>
          </cell>
          <cell r="R165">
            <v>2125.1999999999998</v>
          </cell>
          <cell r="S165">
            <v>0</v>
          </cell>
          <cell r="W165">
            <v>671.49</v>
          </cell>
          <cell r="X165">
            <v>2212.71</v>
          </cell>
        </row>
        <row r="166">
          <cell r="C166" t="str">
            <v>UPA CARUARU - CG Nº 011/2022</v>
          </cell>
          <cell r="E166" t="str">
            <v xml:space="preserve">RAPHAEL LEITE DE MELO </v>
          </cell>
          <cell r="G166" t="str">
            <v>2 - Outros Profissionais da Saúde</v>
          </cell>
          <cell r="H166" t="str">
            <v>2234-05</v>
          </cell>
          <cell r="I166" t="str">
            <v>10/2025</v>
          </cell>
          <cell r="J166" t="str">
            <v>1 - Plantonista</v>
          </cell>
          <cell r="K166">
            <v>30</v>
          </cell>
          <cell r="L166">
            <v>4224.6899999999996</v>
          </cell>
          <cell r="P166">
            <v>0</v>
          </cell>
          <cell r="Q166">
            <v>2005.65</v>
          </cell>
          <cell r="R166">
            <v>0</v>
          </cell>
          <cell r="S166">
            <v>0</v>
          </cell>
          <cell r="W166">
            <v>2555.15</v>
          </cell>
          <cell r="X166">
            <v>3675.19</v>
          </cell>
        </row>
        <row r="167">
          <cell r="C167" t="str">
            <v>UPA CARUARU - CG Nº 011/2022</v>
          </cell>
          <cell r="E167" t="str">
            <v xml:space="preserve">RAQUEL MONTEIRO DE OLIVEIRA </v>
          </cell>
          <cell r="G167" t="str">
            <v>3 - Administrativo</v>
          </cell>
          <cell r="H167" t="str">
            <v>5134-30</v>
          </cell>
          <cell r="I167" t="str">
            <v>10/2025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0</v>
          </cell>
          <cell r="Q167">
            <v>759</v>
          </cell>
          <cell r="R167">
            <v>537.04</v>
          </cell>
          <cell r="S167">
            <v>0</v>
          </cell>
          <cell r="W167">
            <v>177.36</v>
          </cell>
          <cell r="X167">
            <v>2636.68</v>
          </cell>
        </row>
        <row r="168">
          <cell r="C168" t="str">
            <v>UPA CARUARU - CG Nº 011/2022</v>
          </cell>
          <cell r="E168" t="str">
            <v>RAQUEL PEREIRA TEIXEIRA CONCEICAO</v>
          </cell>
          <cell r="G168" t="str">
            <v>2 - Outros Profissionais da Saúde</v>
          </cell>
          <cell r="H168" t="str">
            <v>3222-05</v>
          </cell>
          <cell r="I168" t="str">
            <v>10/2025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1807</v>
          </cell>
          <cell r="X168">
            <v>0</v>
          </cell>
        </row>
        <row r="169">
          <cell r="C169" t="str">
            <v>UPA CARUARU - CG Nº 011/2022</v>
          </cell>
          <cell r="E169" t="str">
            <v>RAYSSA IRACY DA SILVA</v>
          </cell>
          <cell r="G169" t="str">
            <v>2 - Outros Profissionais da Saúde</v>
          </cell>
          <cell r="H169" t="str">
            <v>2235-05</v>
          </cell>
          <cell r="I169" t="str">
            <v>10/2025</v>
          </cell>
          <cell r="J169" t="str">
            <v>1 - Plantonista</v>
          </cell>
          <cell r="K169">
            <v>40</v>
          </cell>
          <cell r="L169">
            <v>2035.36</v>
          </cell>
          <cell r="P169">
            <v>0</v>
          </cell>
          <cell r="Q169">
            <v>1017.68</v>
          </cell>
          <cell r="R169">
            <v>2850.1</v>
          </cell>
          <cell r="S169">
            <v>311.94</v>
          </cell>
          <cell r="W169">
            <v>2648.37</v>
          </cell>
          <cell r="X169">
            <v>3566.7099999999991</v>
          </cell>
        </row>
        <row r="170">
          <cell r="C170" t="str">
            <v>UPA CARUARU - CG Nº 011/2022</v>
          </cell>
          <cell r="E170" t="str">
            <v>RITA DE CASSIA GOMES DA SILVA</v>
          </cell>
          <cell r="G170" t="str">
            <v>2 - Outros Profissionais da Saúde</v>
          </cell>
          <cell r="H170" t="str">
            <v>3226-05</v>
          </cell>
          <cell r="I170" t="str">
            <v>10/2025</v>
          </cell>
          <cell r="J170" t="str">
            <v>1 - Plantonista</v>
          </cell>
          <cell r="K170">
            <v>44</v>
          </cell>
          <cell r="L170">
            <v>809.6</v>
          </cell>
          <cell r="P170">
            <v>0</v>
          </cell>
          <cell r="Q170">
            <v>442.75</v>
          </cell>
          <cell r="R170">
            <v>180.18</v>
          </cell>
          <cell r="S170">
            <v>0</v>
          </cell>
          <cell r="W170">
            <v>82.33</v>
          </cell>
          <cell r="X170">
            <v>1350.2</v>
          </cell>
        </row>
        <row r="171">
          <cell r="C171" t="str">
            <v>UPA CARUARU - CG Nº 011/2022</v>
          </cell>
          <cell r="E171" t="str">
            <v>ROBERTO CARLOS FERREIRA DA SILVA</v>
          </cell>
          <cell r="G171" t="str">
            <v>2 - Outros Profissionais da Saúde</v>
          </cell>
          <cell r="H171" t="str">
            <v>3241-15</v>
          </cell>
          <cell r="I171" t="str">
            <v>10/2025</v>
          </cell>
          <cell r="J171" t="str">
            <v>1 - Plantonista</v>
          </cell>
          <cell r="K171">
            <v>24</v>
          </cell>
          <cell r="L171">
            <v>2602.17</v>
          </cell>
          <cell r="P171">
            <v>0</v>
          </cell>
          <cell r="Q171">
            <v>1301.0899999999999</v>
          </cell>
          <cell r="R171">
            <v>1793.78</v>
          </cell>
          <cell r="S171">
            <v>0</v>
          </cell>
          <cell r="W171">
            <v>648.24</v>
          </cell>
          <cell r="X171">
            <v>5048.8</v>
          </cell>
        </row>
        <row r="172">
          <cell r="C172" t="str">
            <v>UPA CARUARU - CG Nº 011/2022</v>
          </cell>
          <cell r="E172" t="str">
            <v>ROSAINA RAMOS DA SILVA</v>
          </cell>
          <cell r="G172" t="str">
            <v>2 - Outros Profissionais da Saúde</v>
          </cell>
          <cell r="H172" t="str">
            <v>2235-05</v>
          </cell>
          <cell r="I172" t="str">
            <v>10/2025</v>
          </cell>
          <cell r="J172" t="str">
            <v>1 - Plantonista</v>
          </cell>
          <cell r="K172">
            <v>40</v>
          </cell>
          <cell r="L172">
            <v>2035.36</v>
          </cell>
          <cell r="P172">
            <v>0</v>
          </cell>
          <cell r="Q172">
            <v>1017.68</v>
          </cell>
          <cell r="R172">
            <v>2637.57</v>
          </cell>
          <cell r="S172">
            <v>200</v>
          </cell>
          <cell r="W172">
            <v>1997.76</v>
          </cell>
          <cell r="X172">
            <v>3892.8500000000004</v>
          </cell>
        </row>
        <row r="173">
          <cell r="C173" t="str">
            <v>UPA CARUARU - CG Nº 011/2022</v>
          </cell>
          <cell r="E173" t="str">
            <v>ROSALIA MARIA ENESIO</v>
          </cell>
          <cell r="G173" t="str">
            <v>2 - Outros Profissionais da Saúde</v>
          </cell>
          <cell r="H173" t="str">
            <v>3222-05</v>
          </cell>
          <cell r="I173" t="str">
            <v>10/2025</v>
          </cell>
          <cell r="J173" t="str">
            <v>1 - Plantonista</v>
          </cell>
          <cell r="K173">
            <v>44</v>
          </cell>
          <cell r="L173">
            <v>1467.4</v>
          </cell>
          <cell r="P173">
            <v>0</v>
          </cell>
          <cell r="Q173">
            <v>759</v>
          </cell>
          <cell r="R173">
            <v>2106.1999999999998</v>
          </cell>
          <cell r="S173">
            <v>100</v>
          </cell>
          <cell r="W173">
            <v>483.52</v>
          </cell>
          <cell r="X173">
            <v>3949.0800000000004</v>
          </cell>
        </row>
        <row r="174">
          <cell r="C174" t="str">
            <v>UPA CARUARU - CG Nº 011/2022</v>
          </cell>
          <cell r="E174" t="str">
            <v>ROSANA DE SOUZA SANTOS SILVA</v>
          </cell>
          <cell r="G174" t="str">
            <v>2 - Outros Profissionais da Saúde</v>
          </cell>
          <cell r="H174" t="str">
            <v>3222-05</v>
          </cell>
          <cell r="I174" t="str">
            <v>10/2025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759</v>
          </cell>
          <cell r="R174">
            <v>2360.54</v>
          </cell>
          <cell r="S174">
            <v>100</v>
          </cell>
          <cell r="W174">
            <v>1097.2</v>
          </cell>
          <cell r="X174">
            <v>3640.34</v>
          </cell>
        </row>
        <row r="175">
          <cell r="C175" t="str">
            <v>UPA CARUARU - CG Nº 011/2022</v>
          </cell>
          <cell r="E175" t="str">
            <v>ROSANE ROMAO DA SILVA</v>
          </cell>
          <cell r="G175" t="str">
            <v>3 - Administrativo</v>
          </cell>
          <cell r="H175" t="str">
            <v>4110-05</v>
          </cell>
          <cell r="I175" t="str">
            <v>10/2025</v>
          </cell>
          <cell r="J175" t="str">
            <v>2 - Diarista</v>
          </cell>
          <cell r="K175">
            <v>44</v>
          </cell>
          <cell r="L175">
            <v>1808.49</v>
          </cell>
          <cell r="P175">
            <v>0</v>
          </cell>
          <cell r="Q175">
            <v>904.25</v>
          </cell>
          <cell r="R175">
            <v>15.4</v>
          </cell>
          <cell r="S175">
            <v>0</v>
          </cell>
          <cell r="W175">
            <v>545.64</v>
          </cell>
          <cell r="X175">
            <v>2182.5</v>
          </cell>
        </row>
        <row r="176">
          <cell r="C176" t="str">
            <v>UPA CARUARU - CG Nº 011/2022</v>
          </cell>
          <cell r="E176" t="str">
            <v>ROSANGELA MARIA COSTA</v>
          </cell>
          <cell r="G176" t="str">
            <v>3 - Administrativo</v>
          </cell>
          <cell r="H176" t="str">
            <v>5134-30</v>
          </cell>
          <cell r="I176" t="str">
            <v>10/2025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0</v>
          </cell>
          <cell r="Q176">
            <v>379.5</v>
          </cell>
          <cell r="R176">
            <v>63.6</v>
          </cell>
          <cell r="S176">
            <v>0</v>
          </cell>
          <cell r="W176">
            <v>63.6</v>
          </cell>
          <cell r="X176">
            <v>379.5</v>
          </cell>
        </row>
        <row r="177">
          <cell r="C177" t="str">
            <v>UPA CARUARU - CG Nº 011/2022</v>
          </cell>
          <cell r="E177" t="str">
            <v>SAYMON KELVY ALVES DA SILVA</v>
          </cell>
          <cell r="G177" t="str">
            <v>3 - Administrativo</v>
          </cell>
          <cell r="H177" t="str">
            <v>5211-30</v>
          </cell>
          <cell r="I177" t="str">
            <v>10/2025</v>
          </cell>
          <cell r="J177" t="str">
            <v>1 - Plantonista</v>
          </cell>
          <cell r="K177">
            <v>44</v>
          </cell>
          <cell r="L177">
            <v>1604.18</v>
          </cell>
          <cell r="P177">
            <v>0</v>
          </cell>
          <cell r="Q177">
            <v>802.09</v>
          </cell>
          <cell r="R177">
            <v>0</v>
          </cell>
          <cell r="S177">
            <v>0</v>
          </cell>
          <cell r="W177">
            <v>151.96</v>
          </cell>
          <cell r="X177">
            <v>2254.31</v>
          </cell>
        </row>
        <row r="178">
          <cell r="C178" t="str">
            <v>UPA CARUARU - CG Nº 011/2022</v>
          </cell>
          <cell r="E178" t="str">
            <v xml:space="preserve">SEBASTIAO MARCOS CHAVES </v>
          </cell>
          <cell r="G178" t="str">
            <v>3 - Administrativo</v>
          </cell>
          <cell r="H178" t="str">
            <v>7823-20</v>
          </cell>
          <cell r="I178" t="str">
            <v>10/2025</v>
          </cell>
          <cell r="J178" t="str">
            <v>1 - Plantonista</v>
          </cell>
          <cell r="K178">
            <v>44</v>
          </cell>
          <cell r="L178">
            <v>1595.89</v>
          </cell>
          <cell r="P178">
            <v>0</v>
          </cell>
          <cell r="Q178">
            <v>797.94</v>
          </cell>
          <cell r="R178">
            <v>303.60000000000002</v>
          </cell>
          <cell r="S178">
            <v>0</v>
          </cell>
          <cell r="W178">
            <v>178.54</v>
          </cell>
          <cell r="X178">
            <v>2518.89</v>
          </cell>
        </row>
        <row r="179">
          <cell r="C179" t="str">
            <v>UPA CARUARU - CG Nº 011/2022</v>
          </cell>
          <cell r="E179" t="str">
            <v>SENIVALDO JOSE DA SILVA JUNIOR</v>
          </cell>
          <cell r="G179" t="str">
            <v>2 - Outros Profissionais da Saúde</v>
          </cell>
          <cell r="H179" t="str">
            <v>3222-05</v>
          </cell>
          <cell r="I179" t="str">
            <v>10/2025</v>
          </cell>
          <cell r="J179" t="str">
            <v>1 - Plantonista</v>
          </cell>
          <cell r="K179">
            <v>44</v>
          </cell>
          <cell r="L179">
            <v>1518</v>
          </cell>
          <cell r="P179">
            <v>0</v>
          </cell>
          <cell r="Q179">
            <v>759</v>
          </cell>
          <cell r="R179">
            <v>2360.3200000000002</v>
          </cell>
          <cell r="S179">
            <v>0</v>
          </cell>
          <cell r="W179">
            <v>912.3</v>
          </cell>
          <cell r="X179">
            <v>3725.0199999999995</v>
          </cell>
        </row>
        <row r="180">
          <cell r="C180" t="str">
            <v>UPA CARUARU - CG Nº 011/2022</v>
          </cell>
          <cell r="E180" t="str">
            <v>SHIRLEYDE GOMES DE OLIVEIRA</v>
          </cell>
          <cell r="G180" t="str">
            <v>2 - Outros Profissionais da Saúde</v>
          </cell>
          <cell r="H180" t="str">
            <v>2516-05</v>
          </cell>
          <cell r="I180" t="str">
            <v>10/2025</v>
          </cell>
          <cell r="J180" t="str">
            <v>1 - Plantonista</v>
          </cell>
          <cell r="K180">
            <v>30</v>
          </cell>
          <cell r="L180">
            <v>3110.59</v>
          </cell>
          <cell r="P180">
            <v>0</v>
          </cell>
          <cell r="Q180">
            <v>1555.29</v>
          </cell>
          <cell r="R180">
            <v>731.64</v>
          </cell>
          <cell r="S180">
            <v>0</v>
          </cell>
          <cell r="W180">
            <v>475.92</v>
          </cell>
          <cell r="X180">
            <v>4921.6000000000004</v>
          </cell>
        </row>
        <row r="181">
          <cell r="C181" t="str">
            <v>UPA CARUARU - CG Nº 011/2022</v>
          </cell>
          <cell r="E181" t="str">
            <v>SILVANIA DE SOUZA COSTA</v>
          </cell>
          <cell r="G181" t="str">
            <v>2 - Outros Profissionais da Saúde</v>
          </cell>
          <cell r="H181" t="str">
            <v>3222-05</v>
          </cell>
          <cell r="I181" t="str">
            <v>10/2025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Q181">
            <v>759</v>
          </cell>
          <cell r="R181">
            <v>2366.29</v>
          </cell>
          <cell r="S181">
            <v>100</v>
          </cell>
          <cell r="W181">
            <v>575.66</v>
          </cell>
          <cell r="X181">
            <v>4167.63</v>
          </cell>
        </row>
        <row r="182">
          <cell r="C182" t="str">
            <v>UPA CARUARU - CG Nº 011/2022</v>
          </cell>
          <cell r="E182" t="str">
            <v>SILVIA INACIO GALINDO OLIVEIRA</v>
          </cell>
          <cell r="G182" t="str">
            <v>2 - Outros Profissionais da Saúde</v>
          </cell>
          <cell r="H182" t="str">
            <v>2235-05</v>
          </cell>
          <cell r="I182" t="str">
            <v>10/2025</v>
          </cell>
          <cell r="J182" t="str">
            <v>1 - Plantonista</v>
          </cell>
          <cell r="K182">
            <v>40</v>
          </cell>
          <cell r="L182">
            <v>1549.19</v>
          </cell>
          <cell r="P182">
            <v>0</v>
          </cell>
          <cell r="Q182">
            <v>77.459999999999994</v>
          </cell>
          <cell r="R182">
            <v>253</v>
          </cell>
          <cell r="S182">
            <v>166.67</v>
          </cell>
          <cell r="W182">
            <v>156.74</v>
          </cell>
          <cell r="X182">
            <v>1889.5800000000002</v>
          </cell>
        </row>
        <row r="183">
          <cell r="C183" t="str">
            <v>UPA CARUARU - CG Nº 011/2022</v>
          </cell>
          <cell r="E183" t="str">
            <v>SILVONEIDE VENCESLAU DA SILVA</v>
          </cell>
          <cell r="G183" t="str">
            <v>2 - Outros Profissionais da Saúde</v>
          </cell>
          <cell r="H183" t="str">
            <v>3222-05</v>
          </cell>
          <cell r="I183" t="str">
            <v>10/2025</v>
          </cell>
          <cell r="J183" t="str">
            <v>1 - Plantonista</v>
          </cell>
          <cell r="K183">
            <v>44</v>
          </cell>
          <cell r="L183">
            <v>1518</v>
          </cell>
          <cell r="P183">
            <v>0</v>
          </cell>
          <cell r="Q183">
            <v>759</v>
          </cell>
          <cell r="R183">
            <v>2338.7600000000002</v>
          </cell>
          <cell r="S183">
            <v>100</v>
          </cell>
          <cell r="W183">
            <v>481.28</v>
          </cell>
          <cell r="X183">
            <v>4234.4800000000005</v>
          </cell>
        </row>
        <row r="184">
          <cell r="C184" t="str">
            <v>UPA CARUARU - CG Nº 011/2022</v>
          </cell>
          <cell r="E184" t="str">
            <v>SIMONE MARIA DE OLIVEIRA</v>
          </cell>
          <cell r="G184" t="str">
            <v>2 - Outros Profissionais da Saúde</v>
          </cell>
          <cell r="H184" t="str">
            <v>3222-05</v>
          </cell>
          <cell r="I184" t="str">
            <v>10/2025</v>
          </cell>
          <cell r="J184" t="str">
            <v>1 - Plantonista</v>
          </cell>
          <cell r="K184">
            <v>44</v>
          </cell>
          <cell r="L184">
            <v>1518</v>
          </cell>
          <cell r="P184">
            <v>0</v>
          </cell>
          <cell r="Q184">
            <v>759</v>
          </cell>
          <cell r="R184">
            <v>2124.2399999999998</v>
          </cell>
          <cell r="S184">
            <v>100</v>
          </cell>
          <cell r="W184">
            <v>481.7</v>
          </cell>
          <cell r="X184">
            <v>4019.54</v>
          </cell>
        </row>
        <row r="185">
          <cell r="C185" t="str">
            <v>UPA CARUARU - CG Nº 011/2022</v>
          </cell>
          <cell r="E185" t="str">
            <v>SUANY CARVALHO DE ARRUDA</v>
          </cell>
          <cell r="G185" t="str">
            <v>2 - Outros Profissionais da Saúde</v>
          </cell>
          <cell r="H185" t="str">
            <v>2237-10</v>
          </cell>
          <cell r="I185" t="str">
            <v>10/2025</v>
          </cell>
          <cell r="J185" t="str">
            <v>1 - Plantonista</v>
          </cell>
          <cell r="K185">
            <v>44</v>
          </cell>
          <cell r="L185">
            <v>3408.34</v>
          </cell>
          <cell r="P185">
            <v>0</v>
          </cell>
          <cell r="Q185">
            <v>1704.17</v>
          </cell>
          <cell r="R185">
            <v>323.39999999999998</v>
          </cell>
          <cell r="S185">
            <v>0</v>
          </cell>
          <cell r="W185">
            <v>540.17999999999995</v>
          </cell>
          <cell r="X185">
            <v>4895.7299999999996</v>
          </cell>
        </row>
        <row r="186">
          <cell r="C186" t="str">
            <v>UPA CARUARU - CG Nº 011/2022</v>
          </cell>
          <cell r="E186" t="str">
            <v>SUMARIA RODRIGUES DA SILVA</v>
          </cell>
          <cell r="G186" t="str">
            <v>2 - Outros Profissionais da Saúde</v>
          </cell>
          <cell r="H186" t="str">
            <v>3222-05</v>
          </cell>
          <cell r="I186" t="str">
            <v>10/2025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759</v>
          </cell>
          <cell r="R186">
            <v>2120.2800000000002</v>
          </cell>
          <cell r="S186">
            <v>100</v>
          </cell>
          <cell r="W186">
            <v>432.12</v>
          </cell>
          <cell r="X186">
            <v>4065.1600000000008</v>
          </cell>
        </row>
        <row r="187">
          <cell r="C187" t="str">
            <v>UPA CARUARU - CG Nº 011/2022</v>
          </cell>
          <cell r="E187" t="str">
            <v>TACIANA CRISTINA FREIRE DA SILVA</v>
          </cell>
          <cell r="G187" t="str">
            <v>2 - Outros Profissionais da Saúde</v>
          </cell>
          <cell r="H187" t="str">
            <v>3226-05</v>
          </cell>
          <cell r="I187" t="str">
            <v>10/2025</v>
          </cell>
          <cell r="J187" t="str">
            <v>1 - Plantonista</v>
          </cell>
          <cell r="K187">
            <v>44</v>
          </cell>
          <cell r="L187">
            <v>910.8</v>
          </cell>
          <cell r="P187">
            <v>0</v>
          </cell>
          <cell r="Q187">
            <v>759</v>
          </cell>
          <cell r="R187">
            <v>186.34</v>
          </cell>
          <cell r="S187">
            <v>0</v>
          </cell>
          <cell r="W187">
            <v>153.97999999999999</v>
          </cell>
          <cell r="X187">
            <v>1702.1599999999999</v>
          </cell>
        </row>
        <row r="188">
          <cell r="C188" t="str">
            <v>UPA CARUARU - CG Nº 011/2022</v>
          </cell>
          <cell r="E188" t="str">
            <v>TAIRES MAIARA ALVES DE SOUZA SABINO</v>
          </cell>
          <cell r="G188" t="str">
            <v>2 - Outros Profissionais da Saúde</v>
          </cell>
          <cell r="H188" t="str">
            <v>3222-05</v>
          </cell>
          <cell r="I188" t="str">
            <v>10/2025</v>
          </cell>
          <cell r="J188" t="str">
            <v>1 - Plantonista</v>
          </cell>
          <cell r="K188">
            <v>44</v>
          </cell>
          <cell r="L188">
            <v>1518</v>
          </cell>
          <cell r="P188">
            <v>0</v>
          </cell>
          <cell r="Q188">
            <v>759</v>
          </cell>
          <cell r="R188">
            <v>2355.48</v>
          </cell>
          <cell r="S188">
            <v>100</v>
          </cell>
          <cell r="W188">
            <v>533.29</v>
          </cell>
          <cell r="X188">
            <v>4199.1899999999996</v>
          </cell>
        </row>
        <row r="189">
          <cell r="C189" t="str">
            <v>UPA CARUARU - CG Nº 011/2022</v>
          </cell>
          <cell r="E189" t="str">
            <v>THAIS MORAIS DA SILVA</v>
          </cell>
          <cell r="G189" t="str">
            <v>2 - Outros Profissionais da Saúde</v>
          </cell>
          <cell r="H189" t="str">
            <v>2234-05</v>
          </cell>
          <cell r="I189" t="str">
            <v>10/2025</v>
          </cell>
          <cell r="J189" t="str">
            <v>1 - Plantonista</v>
          </cell>
          <cell r="K189">
            <v>30</v>
          </cell>
          <cell r="L189">
            <v>4224.6899999999996</v>
          </cell>
          <cell r="P189">
            <v>0</v>
          </cell>
          <cell r="Q189">
            <v>2005.65</v>
          </cell>
          <cell r="R189">
            <v>10.56</v>
          </cell>
          <cell r="S189">
            <v>0</v>
          </cell>
          <cell r="W189">
            <v>2579.3200000000002</v>
          </cell>
          <cell r="X189">
            <v>3661.5800000000004</v>
          </cell>
        </row>
        <row r="190">
          <cell r="C190" t="str">
            <v>UPA CARUARU - CG Nº 011/2022</v>
          </cell>
          <cell r="E190" t="str">
            <v>THAMIRIS SILVA BEZERRA DE SOUSA</v>
          </cell>
          <cell r="G190" t="str">
            <v>2 - Outros Profissionais da Saúde</v>
          </cell>
          <cell r="H190" t="str">
            <v>2234-05</v>
          </cell>
          <cell r="I190" t="str">
            <v>10/2025</v>
          </cell>
          <cell r="J190" t="str">
            <v>1 - Plantonista</v>
          </cell>
          <cell r="K190">
            <v>30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15641.28</v>
          </cell>
          <cell r="X190">
            <v>668.54999999999927</v>
          </cell>
        </row>
        <row r="191">
          <cell r="C191" t="str">
            <v>UPA CARUARU - CG Nº 011/2022</v>
          </cell>
          <cell r="E191" t="str">
            <v>TIAGO MEIRISON DE LIMA E SILVA</v>
          </cell>
          <cell r="G191" t="str">
            <v>3 - Administrativo</v>
          </cell>
          <cell r="H191" t="str">
            <v>7823-20</v>
          </cell>
          <cell r="I191" t="str">
            <v>10/2025</v>
          </cell>
          <cell r="J191" t="str">
            <v>2 - Diarista</v>
          </cell>
          <cell r="K191">
            <v>44</v>
          </cell>
          <cell r="L191">
            <v>1595.89</v>
          </cell>
          <cell r="P191">
            <v>0</v>
          </cell>
          <cell r="Q191">
            <v>132.99</v>
          </cell>
          <cell r="R191">
            <v>303.60000000000002</v>
          </cell>
          <cell r="S191">
            <v>0</v>
          </cell>
          <cell r="W191">
            <v>178.54</v>
          </cell>
          <cell r="X191">
            <v>1853.94</v>
          </cell>
        </row>
        <row r="192">
          <cell r="C192" t="str">
            <v>UPA CARUARU - CG Nº 011/2022</v>
          </cell>
          <cell r="E192" t="str">
            <v>VALDEIR MIGUEL DE BARROS</v>
          </cell>
          <cell r="G192" t="str">
            <v>2 - Outros Profissionais da Saúde</v>
          </cell>
          <cell r="H192" t="str">
            <v>3222-05</v>
          </cell>
          <cell r="I192" t="str">
            <v>10/2025</v>
          </cell>
          <cell r="J192" t="str">
            <v>1 - Plantonista</v>
          </cell>
          <cell r="K192">
            <v>44</v>
          </cell>
          <cell r="L192">
            <v>1416.8</v>
          </cell>
          <cell r="P192">
            <v>0</v>
          </cell>
          <cell r="Q192">
            <v>759</v>
          </cell>
          <cell r="R192">
            <v>2264.2600000000002</v>
          </cell>
          <cell r="S192">
            <v>0</v>
          </cell>
          <cell r="W192">
            <v>927.6</v>
          </cell>
          <cell r="X192">
            <v>3512.4600000000005</v>
          </cell>
        </row>
        <row r="193">
          <cell r="C193" t="str">
            <v>UPA CARUARU - CG Nº 011/2022</v>
          </cell>
          <cell r="E193" t="str">
            <v>VANICE MARIA DE SOUZA SILVA</v>
          </cell>
          <cell r="G193" t="str">
            <v>2 - Outros Profissionais da Saúde</v>
          </cell>
          <cell r="H193" t="str">
            <v>3222-05</v>
          </cell>
          <cell r="I193" t="str">
            <v>10/2025</v>
          </cell>
          <cell r="J193" t="str">
            <v>1 - Plantonista</v>
          </cell>
          <cell r="K193">
            <v>44</v>
          </cell>
          <cell r="L193">
            <v>0</v>
          </cell>
          <cell r="P193">
            <v>0</v>
          </cell>
          <cell r="Q193">
            <v>759</v>
          </cell>
          <cell r="R193">
            <v>3952.48</v>
          </cell>
          <cell r="S193">
            <v>0</v>
          </cell>
          <cell r="W193">
            <v>452.78</v>
          </cell>
          <cell r="X193">
            <v>4258.7</v>
          </cell>
        </row>
        <row r="194">
          <cell r="C194" t="str">
            <v>UPA CARUARU - CG Nº 011/2022</v>
          </cell>
          <cell r="E194" t="str">
            <v>VANNELY NALYNE BRASIL SILVA</v>
          </cell>
          <cell r="G194" t="str">
            <v>3 - Administrativo</v>
          </cell>
          <cell r="H194" t="str">
            <v>4221-10</v>
          </cell>
          <cell r="I194" t="str">
            <v>10/2025</v>
          </cell>
          <cell r="J194" t="str">
            <v>1 - Plantonista</v>
          </cell>
          <cell r="K194">
            <v>44</v>
          </cell>
          <cell r="L194">
            <v>1518</v>
          </cell>
          <cell r="P194">
            <v>0</v>
          </cell>
          <cell r="Q194">
            <v>759</v>
          </cell>
          <cell r="R194">
            <v>308.44</v>
          </cell>
          <cell r="S194">
            <v>0</v>
          </cell>
          <cell r="W194">
            <v>263.76</v>
          </cell>
          <cell r="X194">
            <v>2321.6800000000003</v>
          </cell>
        </row>
        <row r="195">
          <cell r="C195" t="str">
            <v>UPA CARUARU - CG Nº 011/2022</v>
          </cell>
          <cell r="E195" t="str">
            <v>VITORIA EDUARDA FERREIRA ALVES DE MENDONÇA</v>
          </cell>
          <cell r="G195" t="str">
            <v>3 - Administrativo</v>
          </cell>
          <cell r="H195" t="str">
            <v>4221-10</v>
          </cell>
          <cell r="I195" t="str">
            <v>10/2025</v>
          </cell>
          <cell r="J195" t="str">
            <v>2 - Diarista</v>
          </cell>
          <cell r="K195">
            <v>20</v>
          </cell>
          <cell r="L195">
            <v>712.99</v>
          </cell>
          <cell r="P195">
            <v>0</v>
          </cell>
          <cell r="Q195">
            <v>148.54</v>
          </cell>
          <cell r="R195">
            <v>0</v>
          </cell>
          <cell r="S195">
            <v>0</v>
          </cell>
          <cell r="W195">
            <v>53.47</v>
          </cell>
          <cell r="X195">
            <v>808.06</v>
          </cell>
        </row>
        <row r="196">
          <cell r="C196" t="str">
            <v>UPA CARUARU - CG Nº 011/2022</v>
          </cell>
          <cell r="E196" t="str">
            <v>WALDENIA VIRGINIA DA SILVA</v>
          </cell>
          <cell r="G196" t="str">
            <v>2 - Outros Profissionais da Saúde</v>
          </cell>
          <cell r="H196" t="str">
            <v>2516-05</v>
          </cell>
          <cell r="I196" t="str">
            <v>10/2025</v>
          </cell>
          <cell r="J196" t="str">
            <v>1 - Plantonista</v>
          </cell>
          <cell r="K196">
            <v>30</v>
          </cell>
          <cell r="L196">
            <v>3110.59</v>
          </cell>
          <cell r="P196">
            <v>0</v>
          </cell>
          <cell r="Q196">
            <v>1555.29</v>
          </cell>
          <cell r="R196">
            <v>317.02</v>
          </cell>
          <cell r="S196">
            <v>0</v>
          </cell>
          <cell r="W196">
            <v>380.34</v>
          </cell>
          <cell r="X196">
            <v>4602.5599999999995</v>
          </cell>
        </row>
        <row r="197">
          <cell r="C197" t="str">
            <v>UPA CARUARU - CG Nº 011/2022</v>
          </cell>
          <cell r="E197" t="str">
            <v>WANESSA ROSANY DOS SANTOS</v>
          </cell>
          <cell r="G197" t="str">
            <v>2 - Outros Profissionais da Saúde</v>
          </cell>
          <cell r="H197" t="str">
            <v>2237-10</v>
          </cell>
          <cell r="I197" t="str">
            <v>10/2025</v>
          </cell>
          <cell r="J197" t="str">
            <v>1 - Plantonista</v>
          </cell>
          <cell r="K197">
            <v>44</v>
          </cell>
          <cell r="L197">
            <v>3408.34</v>
          </cell>
          <cell r="P197">
            <v>0</v>
          </cell>
          <cell r="Q197">
            <v>1704.17</v>
          </cell>
          <cell r="R197">
            <v>311.3</v>
          </cell>
          <cell r="S197">
            <v>402.25</v>
          </cell>
          <cell r="W197">
            <v>536.97</v>
          </cell>
          <cell r="X197">
            <v>5289.09</v>
          </cell>
        </row>
        <row r="198">
          <cell r="C198" t="str">
            <v>UPA CARUARU - CG Nº 011/2022</v>
          </cell>
          <cell r="E198" t="str">
            <v xml:space="preserve">WELLYDA KELLE DE OLIVEIRA SILVA </v>
          </cell>
          <cell r="G198" t="str">
            <v>2 - Outros Profissionais da Saúde</v>
          </cell>
          <cell r="H198" t="str">
            <v>2235-05</v>
          </cell>
          <cell r="I198" t="str">
            <v>10/2025</v>
          </cell>
          <cell r="J198" t="str">
            <v>1 - Plantonista</v>
          </cell>
          <cell r="K198">
            <v>40</v>
          </cell>
          <cell r="L198">
            <v>1859.03</v>
          </cell>
          <cell r="P198">
            <v>0</v>
          </cell>
          <cell r="Q198">
            <v>619.67999999999995</v>
          </cell>
          <cell r="R198">
            <v>3030.92</v>
          </cell>
          <cell r="S198">
            <v>0</v>
          </cell>
          <cell r="W198">
            <v>1128.55</v>
          </cell>
          <cell r="X198">
            <v>4381.08</v>
          </cell>
        </row>
        <row r="199">
          <cell r="C199" t="str">
            <v>UPA CARUARU - CG Nº 011/2022</v>
          </cell>
          <cell r="E199" t="str">
            <v>WELMA RODRIGUES DOS SANTOS NASCIMENTO</v>
          </cell>
          <cell r="G199" t="str">
            <v>2 - Outros Profissionais da Saúde</v>
          </cell>
          <cell r="H199" t="str">
            <v>3222-05</v>
          </cell>
          <cell r="I199" t="str">
            <v>10/2025</v>
          </cell>
          <cell r="J199" t="str">
            <v>1 - Plantonista</v>
          </cell>
          <cell r="K199">
            <v>44</v>
          </cell>
          <cell r="L199">
            <v>1518</v>
          </cell>
          <cell r="P199">
            <v>0</v>
          </cell>
          <cell r="Q199">
            <v>759</v>
          </cell>
          <cell r="R199">
            <v>2118.7399999999998</v>
          </cell>
          <cell r="S199">
            <v>100</v>
          </cell>
          <cell r="W199">
            <v>1047.1199999999999</v>
          </cell>
          <cell r="X199">
            <v>3448.62</v>
          </cell>
        </row>
        <row r="200">
          <cell r="C200" t="str">
            <v>UPA CARUARU - CG Nº 011/2022</v>
          </cell>
          <cell r="E200" t="str">
            <v xml:space="preserve">WELTON FERREIRA DE MOURA SALES </v>
          </cell>
          <cell r="G200" t="str">
            <v>2 - Outros Profissionais da Saúde</v>
          </cell>
          <cell r="H200" t="str">
            <v>3241-15</v>
          </cell>
          <cell r="I200" t="str">
            <v>10/2025</v>
          </cell>
          <cell r="J200" t="str">
            <v>1 - Plantonista</v>
          </cell>
          <cell r="K200">
            <v>24</v>
          </cell>
          <cell r="L200">
            <v>2602.17</v>
          </cell>
          <cell r="P200">
            <v>0</v>
          </cell>
          <cell r="Q200">
            <v>433.7</v>
          </cell>
          <cell r="R200">
            <v>1124.53</v>
          </cell>
          <cell r="S200">
            <v>0</v>
          </cell>
          <cell r="W200">
            <v>444.72</v>
          </cell>
          <cell r="X200">
            <v>3715.6799999999994</v>
          </cell>
        </row>
        <row r="201">
          <cell r="C201" t="str">
            <v>UPA CARUARU - CG Nº 011/2022</v>
          </cell>
          <cell r="E201" t="str">
            <v>WILLIAM DANIEL BENTO DA SILVA</v>
          </cell>
          <cell r="G201" t="str">
            <v>3 - Administrativo</v>
          </cell>
          <cell r="H201" t="str">
            <v>5211-30</v>
          </cell>
          <cell r="I201" t="str">
            <v>10/2025</v>
          </cell>
          <cell r="J201" t="str">
            <v>1 - Plantonista</v>
          </cell>
          <cell r="K201">
            <v>44</v>
          </cell>
          <cell r="L201">
            <v>1604.18</v>
          </cell>
          <cell r="P201">
            <v>0</v>
          </cell>
          <cell r="Q201">
            <v>802.09</v>
          </cell>
          <cell r="R201">
            <v>219.4</v>
          </cell>
          <cell r="S201">
            <v>0</v>
          </cell>
          <cell r="W201">
            <v>602.71</v>
          </cell>
          <cell r="X201">
            <v>2022.96</v>
          </cell>
        </row>
        <row r="202">
          <cell r="C202" t="str">
            <v>UPA CARUARU - CG Nº 011/2022</v>
          </cell>
          <cell r="E202" t="str">
            <v>WISLA KELY FERREIRA DOS SANTOS</v>
          </cell>
          <cell r="G202" t="str">
            <v>3 - Administrativo</v>
          </cell>
          <cell r="H202" t="str">
            <v>2521-05</v>
          </cell>
          <cell r="I202" t="str">
            <v>10/2025</v>
          </cell>
          <cell r="J202" t="str">
            <v>2 - Diarista</v>
          </cell>
          <cell r="K202">
            <v>44</v>
          </cell>
          <cell r="L202">
            <v>2805.62</v>
          </cell>
          <cell r="P202">
            <v>0</v>
          </cell>
          <cell r="Q202">
            <v>1618.62</v>
          </cell>
          <cell r="R202">
            <v>3.96</v>
          </cell>
          <cell r="S202">
            <v>0</v>
          </cell>
          <cell r="W202">
            <v>415.67</v>
          </cell>
          <cell r="X202">
            <v>4012.5299999999997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C669-2DF2-447F-A535-C6E5E47FFA30}">
  <sheetPr>
    <tabColor theme="3" tint="0.39997558519241921"/>
  </sheetPr>
  <dimension ref="A1:S4992"/>
  <sheetViews>
    <sheetView showGridLines="0" tabSelected="1" workbookViewId="0">
      <selection activeCell="P6" sqref="P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10/2025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2290.75</v>
      </c>
      <c r="K2" s="15">
        <f>'[1]TCE - ANEXO II - Preencher'!P11</f>
        <v>0</v>
      </c>
      <c r="L2" s="15">
        <f>'[1]TCE - ANEXO II - Preencher'!Q11</f>
        <v>1145.3699999999999</v>
      </c>
      <c r="M2" s="15">
        <f>'[1]TCE - ANEXO II - Preencher'!R11</f>
        <v>297.94</v>
      </c>
      <c r="N2" s="16">
        <f>'[1]TCE - ANEXO II - Preencher'!S11</f>
        <v>0</v>
      </c>
      <c r="O2" s="17">
        <f>'[1]TCE - ANEXO II - Preencher'!W11</f>
        <v>288.27</v>
      </c>
      <c r="P2" s="18">
        <f>'[1]TCE - ANEXO II - Preencher'!X11</f>
        <v>3445.79</v>
      </c>
      <c r="R2" s="20"/>
    </row>
    <row r="3" spans="1:19" x14ac:dyDescent="0.2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AGUEDA MARIA RAFAEL ARAUJO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10/2025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759</v>
      </c>
      <c r="M3" s="15">
        <f>'[1]TCE - ANEXO II - Preencher'!R12</f>
        <v>2132.16</v>
      </c>
      <c r="N3" s="16">
        <f>'[1]TCE - ANEXO II - Preencher'!S12</f>
        <v>100</v>
      </c>
      <c r="O3" s="17">
        <f>'[1]TCE - ANEXO II - Preencher'!W12</f>
        <v>530.35</v>
      </c>
      <c r="P3" s="18">
        <f>'[1]TCE - ANEXO II - Preencher'!X12</f>
        <v>3978.81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ALEFE FILIPE DOS SANTOS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4110-05</v>
      </c>
      <c r="G4" s="14" t="str">
        <f>'[1]TCE - ANEXO II - Preencher'!I13</f>
        <v>10/2025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1808.49</v>
      </c>
      <c r="K4" s="15">
        <f>'[1]TCE - ANEXO II - Preencher'!P13</f>
        <v>0</v>
      </c>
      <c r="L4" s="15">
        <f>'[1]TCE - ANEXO II - Preencher'!Q13</f>
        <v>904.25</v>
      </c>
      <c r="M4" s="15">
        <f>'[1]TCE - ANEXO II - Preencher'!R13</f>
        <v>7.48</v>
      </c>
      <c r="N4" s="16">
        <f>'[1]TCE - ANEXO II - Preencher'!S13</f>
        <v>463.79</v>
      </c>
      <c r="O4" s="17">
        <f>'[1]TCE - ANEXO II - Preencher'!W13</f>
        <v>693.75</v>
      </c>
      <c r="P4" s="18">
        <f>'[1]TCE - ANEXO II - Preencher'!X13</f>
        <v>2490.2599999999998</v>
      </c>
      <c r="R4" s="20"/>
      <c r="S4" s="22">
        <v>43831</v>
      </c>
    </row>
    <row r="5" spans="1:19" x14ac:dyDescent="0.2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 xml:space="preserve">ALEX JOSE DE VASCONCELOS 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10/2025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1673.13</v>
      </c>
      <c r="K5" s="15">
        <f>'[1]TCE - ANEXO II - Preencher'!P14</f>
        <v>0</v>
      </c>
      <c r="L5" s="15">
        <f>'[1]TCE - ANEXO II - Preencher'!Q14</f>
        <v>77.459999999999994</v>
      </c>
      <c r="M5" s="15">
        <f>'[1]TCE - ANEXO II - Preencher'!R14</f>
        <v>303.11</v>
      </c>
      <c r="N5" s="16">
        <f>'[1]TCE - ANEXO II - Preencher'!S14</f>
        <v>180</v>
      </c>
      <c r="O5" s="17">
        <f>'[1]TCE - ANEXO II - Preencher'!W14</f>
        <v>173.8</v>
      </c>
      <c r="P5" s="18">
        <f>'[1]TCE - ANEXO II - Preencher'!X14</f>
        <v>2059.9</v>
      </c>
      <c r="R5" s="20"/>
      <c r="S5" s="22">
        <v>43862</v>
      </c>
    </row>
    <row r="6" spans="1:19" x14ac:dyDescent="0.2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>ALEXSANDRA ANGELA KARLA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10/2025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1467.4</v>
      </c>
      <c r="K6" s="15">
        <f>'[1]TCE - ANEXO II - Preencher'!P15</f>
        <v>0</v>
      </c>
      <c r="L6" s="15">
        <f>'[1]TCE - ANEXO II - Preencher'!Q15</f>
        <v>759</v>
      </c>
      <c r="M6" s="15">
        <f>'[1]TCE - ANEXO II - Preencher'!R15</f>
        <v>2237.3000000000002</v>
      </c>
      <c r="N6" s="16">
        <f>'[1]TCE - ANEXO II - Preencher'!S15</f>
        <v>100</v>
      </c>
      <c r="O6" s="17">
        <f>'[1]TCE - ANEXO II - Preencher'!W15</f>
        <v>506.9</v>
      </c>
      <c r="P6" s="18">
        <f>'[1]TCE - ANEXO II - Preencher'!X15</f>
        <v>4056.8000000000006</v>
      </c>
      <c r="R6" s="20"/>
      <c r="S6" s="22">
        <v>43891</v>
      </c>
    </row>
    <row r="7" spans="1:19" x14ac:dyDescent="0.2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>ALEXSANDRA DE JESUS MACIEL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5134-30</v>
      </c>
      <c r="G7" s="14" t="str">
        <f>'[1]TCE - ANEXO II - Preencher'!I16</f>
        <v>10/2025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126.5</v>
      </c>
      <c r="M7" s="15">
        <f>'[1]TCE - ANEXO II - Preencher'!R16</f>
        <v>607.20000000000005</v>
      </c>
      <c r="N7" s="16">
        <f>'[1]TCE - ANEXO II - Preencher'!S16</f>
        <v>0</v>
      </c>
      <c r="O7" s="17">
        <f>'[1]TCE - ANEXO II - Preencher'!W16</f>
        <v>183.67</v>
      </c>
      <c r="P7" s="18">
        <f>'[1]TCE - ANEXO II - Preencher'!X16</f>
        <v>2068.0299999999997</v>
      </c>
      <c r="R7" s="20"/>
      <c r="S7" s="22">
        <v>43922</v>
      </c>
    </row>
    <row r="8" spans="1:19" x14ac:dyDescent="0.2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>ALEXSANDRA MARIA BASILIO DE MELO SANTOS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4221-10</v>
      </c>
      <c r="G8" s="14" t="str">
        <f>'[1]TCE - ANEXO II - Preencher'!I17</f>
        <v>10/2025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759</v>
      </c>
      <c r="M8" s="15">
        <f>'[1]TCE - ANEXO II - Preencher'!R17</f>
        <v>309.98</v>
      </c>
      <c r="N8" s="16">
        <f>'[1]TCE - ANEXO II - Preencher'!S17</f>
        <v>0</v>
      </c>
      <c r="O8" s="17">
        <f>'[1]TCE - ANEXO II - Preencher'!W17</f>
        <v>311.60000000000002</v>
      </c>
      <c r="P8" s="18">
        <f>'[1]TCE - ANEXO II - Preencher'!X17</f>
        <v>2275.38</v>
      </c>
      <c r="R8" s="20"/>
      <c r="S8" s="22">
        <v>43952</v>
      </c>
    </row>
    <row r="9" spans="1:19" x14ac:dyDescent="0.2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 xml:space="preserve">ALINE MELLISSA SANTOS OLIVEIRA 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1312-05</v>
      </c>
      <c r="G9" s="14" t="str">
        <f>'[1]TCE - ANEXO II - Preencher'!I18</f>
        <v>10/2025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11659.75</v>
      </c>
      <c r="K9" s="15">
        <f>'[1]TCE - ANEXO II - Preencher'!P18</f>
        <v>0</v>
      </c>
      <c r="L9" s="15">
        <f>'[1]TCE - ANEXO II - Preencher'!Q18</f>
        <v>5829.87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4669.79</v>
      </c>
      <c r="P9" s="18">
        <f>'[1]TCE - ANEXO II - Preencher'!X18</f>
        <v>12819.829999999998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>ALINE TEREZA DE OLIVEIRA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10/2025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2511.8000000000002</v>
      </c>
      <c r="L10" s="15">
        <f>'[1]TCE - ANEXO II - Preencher'!Q19</f>
        <v>759</v>
      </c>
      <c r="M10" s="15">
        <f>'[1]TCE - ANEXO II - Preencher'!R19</f>
        <v>2127.4299999999998</v>
      </c>
      <c r="N10" s="16">
        <f>'[1]TCE - ANEXO II - Preencher'!S19</f>
        <v>0</v>
      </c>
      <c r="O10" s="17">
        <f>'[1]TCE - ANEXO II - Preencher'!W19</f>
        <v>3046.14</v>
      </c>
      <c r="P10" s="18">
        <f>'[1]TCE - ANEXO II - Preencher'!X19</f>
        <v>2352.0899999999997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>ANA CLARA DIAS DE ANDRADE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2234-05</v>
      </c>
      <c r="G11" s="14" t="str">
        <f>'[1]TCE - ANEXO II - Preencher'!I20</f>
        <v>10/2025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4224.6899999999996</v>
      </c>
      <c r="K11" s="15">
        <f>'[1]TCE - ANEXO II - Preencher'!P20</f>
        <v>0</v>
      </c>
      <c r="L11" s="15">
        <f>'[1]TCE - ANEXO II - Preencher'!Q20</f>
        <v>334.27</v>
      </c>
      <c r="M11" s="15">
        <f>'[1]TCE - ANEXO II - Preencher'!R20</f>
        <v>776.11</v>
      </c>
      <c r="N11" s="16">
        <f>'[1]TCE - ANEXO II - Preencher'!S20</f>
        <v>0</v>
      </c>
      <c r="O11" s="17">
        <f>'[1]TCE - ANEXO II - Preencher'!W20</f>
        <v>837.55</v>
      </c>
      <c r="P11" s="18">
        <f>'[1]TCE - ANEXO II - Preencher'!X20</f>
        <v>4497.5199999999986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ANA ROBERTA DE MELO COSTA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10/2025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759</v>
      </c>
      <c r="M12" s="15">
        <f>'[1]TCE - ANEXO II - Preencher'!R21</f>
        <v>308.22000000000003</v>
      </c>
      <c r="N12" s="16">
        <f>'[1]TCE - ANEXO II - Preencher'!S21</f>
        <v>100</v>
      </c>
      <c r="O12" s="17">
        <f>'[1]TCE - ANEXO II - Preencher'!W21</f>
        <v>213.46</v>
      </c>
      <c r="P12" s="18">
        <f>'[1]TCE - ANEXO II - Preencher'!X21</f>
        <v>2471.7600000000002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 xml:space="preserve">ANGELA MARIA PEREIRA 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10/2025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759</v>
      </c>
      <c r="M13" s="15">
        <f>'[1]TCE - ANEXO II - Preencher'!R22</f>
        <v>2115.88</v>
      </c>
      <c r="N13" s="16">
        <f>'[1]TCE - ANEXO II - Preencher'!S22</f>
        <v>100</v>
      </c>
      <c r="O13" s="17">
        <f>'[1]TCE - ANEXO II - Preencher'!W22</f>
        <v>521.78</v>
      </c>
      <c r="P13" s="18">
        <f>'[1]TCE - ANEXO II - Preencher'!X22</f>
        <v>3971.1000000000004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>ANNA KAROLINA MELO DE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10/2025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135.69</v>
      </c>
      <c r="K14" s="15">
        <f>'[1]TCE - ANEXO II - Preencher'!P23</f>
        <v>3140.84</v>
      </c>
      <c r="L14" s="15">
        <f>'[1]TCE - ANEXO II - Preencher'!Q23</f>
        <v>1017.68</v>
      </c>
      <c r="M14" s="15">
        <f>'[1]TCE - ANEXO II - Preencher'!R23</f>
        <v>2318.2399999999998</v>
      </c>
      <c r="N14" s="16">
        <f>'[1]TCE - ANEXO II - Preencher'!S23</f>
        <v>0</v>
      </c>
      <c r="O14" s="17">
        <f>'[1]TCE - ANEXO II - Preencher'!W23</f>
        <v>4695.8900000000003</v>
      </c>
      <c r="P14" s="18">
        <f>'[1]TCE - ANEXO II - Preencher'!X23</f>
        <v>1916.5599999999995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ANNE CAROLLINE CORDEIRO MELO NUNES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10/2025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2035.36</v>
      </c>
      <c r="K15" s="15">
        <f>'[1]TCE - ANEXO II - Preencher'!P24</f>
        <v>0</v>
      </c>
      <c r="L15" s="15">
        <f>'[1]TCE - ANEXO II - Preencher'!Q24</f>
        <v>1017.68</v>
      </c>
      <c r="M15" s="15">
        <f>'[1]TCE - ANEXO II - Preencher'!R24</f>
        <v>2822.27</v>
      </c>
      <c r="N15" s="16">
        <f>'[1]TCE - ANEXO II - Preencher'!S24</f>
        <v>111.94</v>
      </c>
      <c r="O15" s="17">
        <f>'[1]TCE - ANEXO II - Preencher'!W24</f>
        <v>1797.71</v>
      </c>
      <c r="P15" s="18">
        <f>'[1]TCE - ANEXO II - Preencher'!X24</f>
        <v>4189.5399999999991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ANNY CARLA BEZERRA DE BRITO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10/2025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759</v>
      </c>
      <c r="M16" s="15">
        <f>'[1]TCE - ANEXO II - Preencher'!R25</f>
        <v>2374.65</v>
      </c>
      <c r="N16" s="16">
        <f>'[1]TCE - ANEXO II - Preencher'!S25</f>
        <v>100</v>
      </c>
      <c r="O16" s="17">
        <f>'[1]TCE - ANEXO II - Preencher'!W25</f>
        <v>558.49</v>
      </c>
      <c r="P16" s="18">
        <f>'[1]TCE - ANEXO II - Preencher'!X25</f>
        <v>4193.16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>ARIANNY CAROLINY MARINHO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10/2025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759</v>
      </c>
      <c r="M17" s="15">
        <f>'[1]TCE - ANEXO II - Preencher'!R26</f>
        <v>2110.6</v>
      </c>
      <c r="N17" s="16">
        <f>'[1]TCE - ANEXO II - Preencher'!S26</f>
        <v>100</v>
      </c>
      <c r="O17" s="17">
        <f>'[1]TCE - ANEXO II - Preencher'!W26</f>
        <v>465.06</v>
      </c>
      <c r="P17" s="18">
        <f>'[1]TCE - ANEXO II - Preencher'!X26</f>
        <v>4022.5400000000004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>ARQUIDOVEL OLIVEIRA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4101-05</v>
      </c>
      <c r="G18" s="14" t="str">
        <f>'[1]TCE - ANEXO II - Preencher'!I27</f>
        <v>10/2025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14000</v>
      </c>
      <c r="K18" s="15">
        <f>'[1]TCE - ANEXO II - Preencher'!P27</f>
        <v>0</v>
      </c>
      <c r="L18" s="15">
        <f>'[1]TCE - ANEXO II - Preencher'!Q27</f>
        <v>7000</v>
      </c>
      <c r="M18" s="15">
        <f>'[1]TCE - ANEXO II - Preencher'!R27</f>
        <v>1403.08</v>
      </c>
      <c r="N18" s="16">
        <f>'[1]TCE - ANEXO II - Preencher'!S27</f>
        <v>0</v>
      </c>
      <c r="O18" s="17">
        <f>'[1]TCE - ANEXO II - Preencher'!W27</f>
        <v>3890.98</v>
      </c>
      <c r="P18" s="18">
        <f>'[1]TCE - ANEXO II - Preencher'!X27</f>
        <v>18512.100000000002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>AUDIANNY KEILLA BEZERRA DE BRITO FREITAS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10/2025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759</v>
      </c>
      <c r="M19" s="15">
        <f>'[1]TCE - ANEXO II - Preencher'!R28</f>
        <v>2314.2600000000002</v>
      </c>
      <c r="N19" s="16">
        <f>'[1]TCE - ANEXO II - Preencher'!S28</f>
        <v>0</v>
      </c>
      <c r="O19" s="17">
        <f>'[1]TCE - ANEXO II - Preencher'!W28</f>
        <v>1087.8499999999999</v>
      </c>
      <c r="P19" s="18">
        <f>'[1]TCE - ANEXO II - Preencher'!X28</f>
        <v>3503.4100000000003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 xml:space="preserve">AYANNE KAROLINE DA SILVA CHAGAS SANTIAGO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10/2025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2356.9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 xml:space="preserve">BRUNA RAPHAELA DE CARVALHO BEZERRA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10/2025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1807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>BRUNO DE OLIVEIRA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10/2025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2394.11</v>
      </c>
      <c r="K22" s="15">
        <f>'[1]TCE - ANEXO II - Preencher'!P31</f>
        <v>0</v>
      </c>
      <c r="L22" s="15">
        <f>'[1]TCE - ANEXO II - Preencher'!Q31</f>
        <v>1197.06</v>
      </c>
      <c r="M22" s="15">
        <f>'[1]TCE - ANEXO II - Preencher'!R31</f>
        <v>1975.76</v>
      </c>
      <c r="N22" s="16">
        <f>'[1]TCE - ANEXO II - Preencher'!S31</f>
        <v>631.67999999999995</v>
      </c>
      <c r="O22" s="17">
        <f>'[1]TCE - ANEXO II - Preencher'!W31</f>
        <v>2752.1</v>
      </c>
      <c r="P22" s="18">
        <f>'[1]TCE - ANEXO II - Preencher'!X31</f>
        <v>3446.5100000000007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CAMILLA MARIA DA MOTA SILVEIRA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10/2025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2170.88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 xml:space="preserve">CAMILLY DANIELLY DE LIMA MARANHÃO 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4221-10</v>
      </c>
      <c r="G24" s="14" t="str">
        <f>'[1]TCE - ANEXO II - Preencher'!I33</f>
        <v>10/2025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712.99</v>
      </c>
      <c r="K24" s="15">
        <f>'[1]TCE - ANEXO II - Preencher'!P33</f>
        <v>0</v>
      </c>
      <c r="L24" s="15">
        <f>'[1]TCE - ANEXO II - Preencher'!Q33</f>
        <v>148.54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53.47</v>
      </c>
      <c r="P24" s="18">
        <f>'[1]TCE - ANEXO II - Preencher'!X33</f>
        <v>808.06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CAMILLY DOMINGOS SANTANA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10/2025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712.99</v>
      </c>
      <c r="K25" s="15">
        <f>'[1]TCE - ANEXO II - Preencher'!P34</f>
        <v>0</v>
      </c>
      <c r="L25" s="15">
        <f>'[1]TCE - ANEXO II - Preencher'!Q34</f>
        <v>148.54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96.25</v>
      </c>
      <c r="P25" s="18">
        <f>'[1]TCE - ANEXO II - Preencher'!X34</f>
        <v>765.28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>CARLA WANESSA ROUXINOL DE ANDRADE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10/2025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2035.36</v>
      </c>
      <c r="K26" s="15">
        <f>'[1]TCE - ANEXO II - Preencher'!P35</f>
        <v>0</v>
      </c>
      <c r="L26" s="15">
        <f>'[1]TCE - ANEXO II - Preencher'!Q35</f>
        <v>1017.68</v>
      </c>
      <c r="M26" s="15">
        <f>'[1]TCE - ANEXO II - Preencher'!R35</f>
        <v>2491.64</v>
      </c>
      <c r="N26" s="16">
        <f>'[1]TCE - ANEXO II - Preencher'!S35</f>
        <v>311.94</v>
      </c>
      <c r="O26" s="17">
        <f>'[1]TCE - ANEXO II - Preencher'!W35</f>
        <v>1735.55</v>
      </c>
      <c r="P26" s="18">
        <f>'[1]TCE - ANEXO II - Preencher'!X35</f>
        <v>4121.07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CARLOS LINDEMBERG ALVES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4221-10</v>
      </c>
      <c r="G27" s="14" t="str">
        <f>'[1]TCE - ANEXO II - Preencher'!I36</f>
        <v>10/2025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759</v>
      </c>
      <c r="M27" s="15">
        <f>'[1]TCE - ANEXO II - Preencher'!R36</f>
        <v>536.82000000000005</v>
      </c>
      <c r="N27" s="16">
        <f>'[1]TCE - ANEXO II - Preencher'!S36</f>
        <v>0</v>
      </c>
      <c r="O27" s="17">
        <f>'[1]TCE - ANEXO II - Preencher'!W36</f>
        <v>177.34</v>
      </c>
      <c r="P27" s="18">
        <f>'[1]TCE - ANEXO II - Preencher'!X36</f>
        <v>2636.48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 xml:space="preserve">CARMEM LUCIA BEZERRA DA SILVA 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10/2025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1807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>CESAR RAMON BEZERRA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 t="str">
        <f>'[1]TCE - ANEXO II - Preencher'!I38</f>
        <v>10/2025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1604.18</v>
      </c>
      <c r="K29" s="15">
        <f>'[1]TCE - ANEXO II - Preencher'!P38</f>
        <v>0</v>
      </c>
      <c r="L29" s="15">
        <f>'[1]TCE - ANEXO II - Preencher'!Q38</f>
        <v>802.09</v>
      </c>
      <c r="M29" s="15">
        <f>'[1]TCE - ANEXO II - Preencher'!R38</f>
        <v>150.41</v>
      </c>
      <c r="N29" s="16">
        <f>'[1]TCE - ANEXO II - Preencher'!S38</f>
        <v>0</v>
      </c>
      <c r="O29" s="17">
        <f>'[1]TCE - ANEXO II - Preencher'!W38</f>
        <v>353.89</v>
      </c>
      <c r="P29" s="18">
        <f>'[1]TCE - ANEXO II - Preencher'!X38</f>
        <v>2202.79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CICERO JOSE DE MACEDO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10/2025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759</v>
      </c>
      <c r="M30" s="15">
        <f>'[1]TCE - ANEXO II - Preencher'!R39</f>
        <v>2122.04</v>
      </c>
      <c r="N30" s="16">
        <f>'[1]TCE - ANEXO II - Preencher'!S39</f>
        <v>100</v>
      </c>
      <c r="O30" s="17">
        <f>'[1]TCE - ANEXO II - Preencher'!W39</f>
        <v>481.43</v>
      </c>
      <c r="P30" s="18">
        <f>'[1]TCE - ANEXO II - Preencher'!X39</f>
        <v>4017.61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>CLECIA MARIA DE LIMA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10/2025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759</v>
      </c>
      <c r="M31" s="15">
        <f>'[1]TCE - ANEXO II - Preencher'!R40</f>
        <v>2348.88</v>
      </c>
      <c r="N31" s="16">
        <f>'[1]TCE - ANEXO II - Preencher'!S40</f>
        <v>100</v>
      </c>
      <c r="O31" s="17">
        <f>'[1]TCE - ANEXO II - Preencher'!W40</f>
        <v>573.58000000000004</v>
      </c>
      <c r="P31" s="18">
        <f>'[1]TCE - ANEXO II - Preencher'!X40</f>
        <v>4152.3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>DARKIELLY JESSICA DOS SANTOS AZEVEDO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 t="str">
        <f>'[1]TCE - ANEXO II - Preencher'!I41</f>
        <v>10/2025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3110.59</v>
      </c>
      <c r="K32" s="15">
        <f>'[1]TCE - ANEXO II - Preencher'!P41</f>
        <v>0</v>
      </c>
      <c r="L32" s="15">
        <f>'[1]TCE - ANEXO II - Preencher'!Q41</f>
        <v>388.82</v>
      </c>
      <c r="M32" s="15">
        <f>'[1]TCE - ANEXO II - Preencher'!R41</f>
        <v>1175.1400000000001</v>
      </c>
      <c r="N32" s="16">
        <f>'[1]TCE - ANEXO II - Preencher'!S41</f>
        <v>0</v>
      </c>
      <c r="O32" s="17">
        <f>'[1]TCE - ANEXO II - Preencher'!W41</f>
        <v>597.54999999999995</v>
      </c>
      <c r="P32" s="18">
        <f>'[1]TCE - ANEXO II - Preencher'!X41</f>
        <v>4077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DIENDRO DA SILVA SIQUEIRA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4221-10</v>
      </c>
      <c r="G33" s="14" t="str">
        <f>'[1]TCE - ANEXO II - Preencher'!I42</f>
        <v>10/2025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50.6</v>
      </c>
      <c r="K33" s="15">
        <f>'[1]TCE - ANEXO II - Preencher'!P42</f>
        <v>2461.67</v>
      </c>
      <c r="L33" s="15">
        <f>'[1]TCE - ANEXO II - Preencher'!Q42</f>
        <v>759</v>
      </c>
      <c r="M33" s="15">
        <f>'[1]TCE - ANEXO II - Preencher'!R42</f>
        <v>17.38</v>
      </c>
      <c r="N33" s="16">
        <f>'[1]TCE - ANEXO II - Preencher'!S42</f>
        <v>0</v>
      </c>
      <c r="O33" s="17">
        <f>'[1]TCE - ANEXO II - Preencher'!W42</f>
        <v>2467.7800000000002</v>
      </c>
      <c r="P33" s="18">
        <f>'[1]TCE - ANEXO II - Preencher'!X42</f>
        <v>820.86999999999989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 xml:space="preserve">EDELRAN DA SILVA SOUZA 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7823-20</v>
      </c>
      <c r="G34" s="14" t="str">
        <f>'[1]TCE - ANEXO II - Preencher'!I43</f>
        <v>10/2025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1595.89</v>
      </c>
      <c r="K34" s="15">
        <f>'[1]TCE - ANEXO II - Preencher'!P43</f>
        <v>0</v>
      </c>
      <c r="L34" s="15">
        <f>'[1]TCE - ANEXO II - Preencher'!Q43</f>
        <v>797.94</v>
      </c>
      <c r="M34" s="15">
        <f>'[1]TCE - ANEXO II - Preencher'!R43</f>
        <v>368.6</v>
      </c>
      <c r="N34" s="16">
        <f>'[1]TCE - ANEXO II - Preencher'!S43</f>
        <v>0</v>
      </c>
      <c r="O34" s="17">
        <f>'[1]TCE - ANEXO II - Preencher'!W43</f>
        <v>567.9</v>
      </c>
      <c r="P34" s="18">
        <f>'[1]TCE - ANEXO II - Preencher'!X43</f>
        <v>2194.5299999999997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>EDICARLOS MARTINS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7664-20</v>
      </c>
      <c r="G35" s="14" t="str">
        <f>'[1]TCE - ANEXO II - Preencher'!I44</f>
        <v>10/2025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759</v>
      </c>
      <c r="M35" s="15">
        <f>'[1]TCE - ANEXO II - Preencher'!R44</f>
        <v>615.55999999999995</v>
      </c>
      <c r="N35" s="16">
        <f>'[1]TCE - ANEXO II - Preencher'!S44</f>
        <v>0</v>
      </c>
      <c r="O35" s="17">
        <f>'[1]TCE - ANEXO II - Preencher'!W44</f>
        <v>184.43</v>
      </c>
      <c r="P35" s="18">
        <f>'[1]TCE - ANEXO II - Preencher'!X44</f>
        <v>2708.13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EDILENE MARIA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10/2025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759</v>
      </c>
      <c r="M36" s="15">
        <f>'[1]TCE - ANEXO II - Preencher'!R45</f>
        <v>2266.6799999999998</v>
      </c>
      <c r="N36" s="16">
        <f>'[1]TCE - ANEXO II - Preencher'!S45</f>
        <v>100</v>
      </c>
      <c r="O36" s="17">
        <f>'[1]TCE - ANEXO II - Preencher'!W45</f>
        <v>483.79</v>
      </c>
      <c r="P36" s="18">
        <f>'[1]TCE - ANEXO II - Preencher'!X45</f>
        <v>4159.8900000000003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 xml:space="preserve">EDIVANIA MARIA SILVA RAMOS NASCIMENTO 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10/2025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3066.43</v>
      </c>
      <c r="P37" s="18">
        <f>'[1]TCE - ANEXO II - Preencher'!X46</f>
        <v>1667.1399999999999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>EDSON JAIR CRUZ DUARTE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3132-20</v>
      </c>
      <c r="G38" s="14" t="str">
        <f>'[1]TCE - ANEXO II - Preencher'!I47</f>
        <v>10/2025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2290.75</v>
      </c>
      <c r="K38" s="15">
        <f>'[1]TCE - ANEXO II - Preencher'!P47</f>
        <v>0</v>
      </c>
      <c r="L38" s="15">
        <f>'[1]TCE - ANEXO II - Preencher'!Q47</f>
        <v>572.69000000000005</v>
      </c>
      <c r="M38" s="15">
        <f>'[1]TCE - ANEXO II - Preencher'!R47</f>
        <v>286.94</v>
      </c>
      <c r="N38" s="16">
        <f>'[1]TCE - ANEXO II - Preencher'!S47</f>
        <v>0</v>
      </c>
      <c r="O38" s="17">
        <f>'[1]TCE - ANEXO II - Preencher'!W47</f>
        <v>239.58</v>
      </c>
      <c r="P38" s="18">
        <f>'[1]TCE - ANEXO II - Preencher'!X47</f>
        <v>2910.8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EDUARDO FERNANDO GOMES CAVALCANTI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10/2025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2035.36</v>
      </c>
      <c r="K39" s="15">
        <f>'[1]TCE - ANEXO II - Preencher'!P48</f>
        <v>0</v>
      </c>
      <c r="L39" s="15">
        <f>'[1]TCE - ANEXO II - Preencher'!Q48</f>
        <v>1017.68</v>
      </c>
      <c r="M39" s="15">
        <f>'[1]TCE - ANEXO II - Preencher'!R48</f>
        <v>2787.4</v>
      </c>
      <c r="N39" s="16">
        <f>'[1]TCE - ANEXO II - Preencher'!S48</f>
        <v>311.94</v>
      </c>
      <c r="O39" s="17">
        <f>'[1]TCE - ANEXO II - Preencher'!W48</f>
        <v>1824.6</v>
      </c>
      <c r="P39" s="18">
        <f>'[1]TCE - ANEXO II - Preencher'!X48</f>
        <v>4327.7800000000007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ELAINE CANDIDO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10/2025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2035.36</v>
      </c>
      <c r="K40" s="15">
        <f>'[1]TCE - ANEXO II - Preencher'!P49</f>
        <v>0</v>
      </c>
      <c r="L40" s="15">
        <f>'[1]TCE - ANEXO II - Preencher'!Q49</f>
        <v>1017.68</v>
      </c>
      <c r="M40" s="15">
        <f>'[1]TCE - ANEXO II - Preencher'!R49</f>
        <v>2605.12</v>
      </c>
      <c r="N40" s="16">
        <f>'[1]TCE - ANEXO II - Preencher'!S49</f>
        <v>0</v>
      </c>
      <c r="O40" s="17">
        <f>'[1]TCE - ANEXO II - Preencher'!W49</f>
        <v>2208</v>
      </c>
      <c r="P40" s="18">
        <f>'[1]TCE - ANEXO II - Preencher'!X49</f>
        <v>3450.16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ELISAMA MENDES DE LIMA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10/2025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1859.03</v>
      </c>
      <c r="K41" s="15">
        <f>'[1]TCE - ANEXO II - Preencher'!P50</f>
        <v>0</v>
      </c>
      <c r="L41" s="15">
        <f>'[1]TCE - ANEXO II - Preencher'!Q50</f>
        <v>929.52</v>
      </c>
      <c r="M41" s="15">
        <f>'[1]TCE - ANEXO II - Preencher'!R50</f>
        <v>2827.83</v>
      </c>
      <c r="N41" s="16">
        <f>'[1]TCE - ANEXO II - Preencher'!S50</f>
        <v>0</v>
      </c>
      <c r="O41" s="17">
        <f>'[1]TCE - ANEXO II - Preencher'!W50</f>
        <v>1702.64</v>
      </c>
      <c r="P41" s="18">
        <f>'[1]TCE - ANEXO II - Preencher'!X50</f>
        <v>3913.74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ELISANGELA GUIMARAES GONDIM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7664-20</v>
      </c>
      <c r="G42" s="14" t="str">
        <f>'[1]TCE - ANEXO II - Preencher'!I51</f>
        <v>10/2025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759</v>
      </c>
      <c r="M42" s="15">
        <f>'[1]TCE - ANEXO II - Preencher'!R51</f>
        <v>1053.24</v>
      </c>
      <c r="N42" s="16">
        <f>'[1]TCE - ANEXO II - Preencher'!S51</f>
        <v>0</v>
      </c>
      <c r="O42" s="17">
        <f>'[1]TCE - ANEXO II - Preencher'!W51</f>
        <v>223.82</v>
      </c>
      <c r="P42" s="18">
        <f>'[1]TCE - ANEXO II - Preencher'!X51</f>
        <v>3106.4199999999996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ELLEN SORAYA GOMES DE ALMEIDA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4221-10</v>
      </c>
      <c r="G43" s="14" t="str">
        <f>'[1]TCE - ANEXO II - Preencher'!I52</f>
        <v>10/2025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253</v>
      </c>
      <c r="M43" s="15">
        <f>'[1]TCE - ANEXO II - Preencher'!R52</f>
        <v>303.60000000000002</v>
      </c>
      <c r="N43" s="16">
        <f>'[1]TCE - ANEXO II - Preencher'!S52</f>
        <v>0</v>
      </c>
      <c r="O43" s="17">
        <f>'[1]TCE - ANEXO II - Preencher'!W52</f>
        <v>156.35</v>
      </c>
      <c r="P43" s="18">
        <f>'[1]TCE - ANEXO II - Preencher'!X52</f>
        <v>1918.25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EVELY BEZERRA MELO DE ARAUJO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10/2025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1859.03</v>
      </c>
      <c r="K44" s="15">
        <f>'[1]TCE - ANEXO II - Preencher'!P53</f>
        <v>0</v>
      </c>
      <c r="L44" s="15">
        <f>'[1]TCE - ANEXO II - Preencher'!Q53</f>
        <v>619.67999999999995</v>
      </c>
      <c r="M44" s="15">
        <f>'[1]TCE - ANEXO II - Preencher'!R53</f>
        <v>2930.93</v>
      </c>
      <c r="N44" s="16">
        <f>'[1]TCE - ANEXO II - Preencher'!S53</f>
        <v>200</v>
      </c>
      <c r="O44" s="17">
        <f>'[1]TCE - ANEXO II - Preencher'!W53</f>
        <v>977.78</v>
      </c>
      <c r="P44" s="18">
        <f>'[1]TCE - ANEXO II - Preencher'!X53</f>
        <v>4631.8599999999997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EVERALDO DA SILVA MACEDO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4221-10</v>
      </c>
      <c r="G45" s="14" t="str">
        <f>'[1]TCE - ANEXO II - Preencher'!I54</f>
        <v>10/2025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759</v>
      </c>
      <c r="M45" s="15">
        <f>'[1]TCE - ANEXO II - Preencher'!R54</f>
        <v>551.34</v>
      </c>
      <c r="N45" s="16">
        <f>'[1]TCE - ANEXO II - Preencher'!S54</f>
        <v>0</v>
      </c>
      <c r="O45" s="17">
        <f>'[1]TCE - ANEXO II - Preencher'!W54</f>
        <v>178.65</v>
      </c>
      <c r="P45" s="18">
        <f>'[1]TCE - ANEXO II - Preencher'!X54</f>
        <v>2649.69</v>
      </c>
      <c r="S45" s="22">
        <v>45078</v>
      </c>
    </row>
    <row r="46" spans="1:19" x14ac:dyDescent="0.2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EWERTON SALVINO ALVES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4221-10</v>
      </c>
      <c r="G46" s="14" t="str">
        <f>'[1]TCE - ANEXO II - Preencher'!I55</f>
        <v>10/2025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759</v>
      </c>
      <c r="M46" s="15">
        <f>'[1]TCE - ANEXO II - Preencher'!R55</f>
        <v>512.79</v>
      </c>
      <c r="N46" s="16">
        <f>'[1]TCE - ANEXO II - Preencher'!S55</f>
        <v>0</v>
      </c>
      <c r="O46" s="17">
        <f>'[1]TCE - ANEXO II - Preencher'!W55</f>
        <v>477.39</v>
      </c>
      <c r="P46" s="18">
        <f>'[1]TCE - ANEXO II - Preencher'!X55</f>
        <v>2312.4</v>
      </c>
      <c r="S46" s="22">
        <v>45108</v>
      </c>
    </row>
    <row r="47" spans="1:19" x14ac:dyDescent="0.2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EWERTTON ISLANDY VITAL DA SILVA FILHO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4221-10</v>
      </c>
      <c r="G47" s="14" t="str">
        <f>'[1]TCE - ANEXO II - Preencher'!I56</f>
        <v>10/2025</v>
      </c>
      <c r="H47" s="13" t="str">
        <f>'[1]TCE - ANEXO II - Preencher'!J56</f>
        <v>2 - Diarista</v>
      </c>
      <c r="I47" s="13">
        <f>'[1]TCE - ANEXO II - Preencher'!K56</f>
        <v>20</v>
      </c>
      <c r="J47" s="15">
        <f>'[1]TCE - ANEXO II - Preencher'!L56</f>
        <v>712.99</v>
      </c>
      <c r="K47" s="15">
        <f>'[1]TCE - ANEXO II - Preencher'!P56</f>
        <v>0</v>
      </c>
      <c r="L47" s="15">
        <f>'[1]TCE - ANEXO II - Preencher'!Q56</f>
        <v>148.54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96.25</v>
      </c>
      <c r="P47" s="18">
        <f>'[1]TCE - ANEXO II - Preencher'!X56</f>
        <v>765.28</v>
      </c>
      <c r="S47" s="22">
        <v>45139</v>
      </c>
    </row>
    <row r="48" spans="1:19" x14ac:dyDescent="0.2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FABIANO KLEBER DA SILVA ALVES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7823-20</v>
      </c>
      <c r="G48" s="14" t="str">
        <f>'[1]TCE - ANEXO II - Preencher'!I57</f>
        <v>10/2025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1595.89</v>
      </c>
      <c r="K48" s="15">
        <f>'[1]TCE - ANEXO II - Preencher'!P57</f>
        <v>0</v>
      </c>
      <c r="L48" s="15">
        <f>'[1]TCE - ANEXO II - Preencher'!Q57</f>
        <v>797.94</v>
      </c>
      <c r="M48" s="15">
        <f>'[1]TCE - ANEXO II - Preencher'!R57</f>
        <v>320.32</v>
      </c>
      <c r="N48" s="16">
        <f>'[1]TCE - ANEXO II - Preencher'!S57</f>
        <v>0</v>
      </c>
      <c r="O48" s="17">
        <f>'[1]TCE - ANEXO II - Preencher'!W57</f>
        <v>490.49</v>
      </c>
      <c r="P48" s="18">
        <f>'[1]TCE - ANEXO II - Preencher'!X57</f>
        <v>2223.66</v>
      </c>
      <c r="S48" s="22">
        <v>45170</v>
      </c>
    </row>
    <row r="49" spans="1:19" x14ac:dyDescent="0.2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FAGNER RAMOM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3241-15</v>
      </c>
      <c r="G49" s="14" t="str">
        <f>'[1]TCE - ANEXO II - Preencher'!I58</f>
        <v>10/2025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260.22000000000003</v>
      </c>
      <c r="K49" s="15">
        <f>'[1]TCE - ANEXO II - Preencher'!P58</f>
        <v>5123.2</v>
      </c>
      <c r="L49" s="15">
        <f>'[1]TCE - ANEXO II - Preencher'!Q58</f>
        <v>1301.0899999999999</v>
      </c>
      <c r="M49" s="15">
        <f>'[1]TCE - ANEXO II - Preencher'!R58</f>
        <v>107.17</v>
      </c>
      <c r="N49" s="16">
        <f>'[1]TCE - ANEXO II - Preencher'!S58</f>
        <v>0</v>
      </c>
      <c r="O49" s="17">
        <f>'[1]TCE - ANEXO II - Preencher'!W58</f>
        <v>5174.6400000000003</v>
      </c>
      <c r="P49" s="18">
        <f>'[1]TCE - ANEXO II - Preencher'!X58</f>
        <v>1617.04</v>
      </c>
      <c r="S49" s="22">
        <v>45200</v>
      </c>
    </row>
    <row r="50" spans="1:19" x14ac:dyDescent="0.2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FLAVIO ULISSES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10/2025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1611.16</v>
      </c>
      <c r="K50" s="15">
        <f>'[1]TCE - ANEXO II - Preencher'!P59</f>
        <v>0</v>
      </c>
      <c r="L50" s="15">
        <f>'[1]TCE - ANEXO II - Preencher'!Q59</f>
        <v>77.459999999999994</v>
      </c>
      <c r="M50" s="15">
        <f>'[1]TCE - ANEXO II - Preencher'!R59</f>
        <v>293.02999999999997</v>
      </c>
      <c r="N50" s="16">
        <f>'[1]TCE - ANEXO II - Preencher'!S59</f>
        <v>173.33</v>
      </c>
      <c r="O50" s="17">
        <f>'[1]TCE - ANEXO II - Preencher'!W59</f>
        <v>166.62</v>
      </c>
      <c r="P50" s="18">
        <f>'[1]TCE - ANEXO II - Preencher'!X59</f>
        <v>1988.3600000000001</v>
      </c>
      <c r="S50" s="22">
        <v>45231</v>
      </c>
    </row>
    <row r="51" spans="1:19" x14ac:dyDescent="0.2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FRANCISCA ROBERVANIA SANTOS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10/2025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2035.36</v>
      </c>
      <c r="K51" s="15">
        <f>'[1]TCE - ANEXO II - Preencher'!P60</f>
        <v>0</v>
      </c>
      <c r="L51" s="15">
        <f>'[1]TCE - ANEXO II - Preencher'!Q60</f>
        <v>1017.68</v>
      </c>
      <c r="M51" s="15">
        <f>'[1]TCE - ANEXO II - Preencher'!R60</f>
        <v>2866.83</v>
      </c>
      <c r="N51" s="16">
        <f>'[1]TCE - ANEXO II - Preencher'!S60</f>
        <v>561.94000000000005</v>
      </c>
      <c r="O51" s="17">
        <f>'[1]TCE - ANEXO II - Preencher'!W60</f>
        <v>1942.96</v>
      </c>
      <c r="P51" s="18">
        <f>'[1]TCE - ANEXO II - Preencher'!X60</f>
        <v>4538.8499999999995</v>
      </c>
      <c r="S51" s="22">
        <v>45261</v>
      </c>
    </row>
    <row r="52" spans="1:19" x14ac:dyDescent="0.2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FRANCISCO DE ALMEIDA LOPO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7664-20</v>
      </c>
      <c r="G52" s="14" t="str">
        <f>'[1]TCE - ANEXO II - Preencher'!I61</f>
        <v>10/2025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759</v>
      </c>
      <c r="M52" s="15">
        <f>'[1]TCE - ANEXO II - Preencher'!R61</f>
        <v>624.79999999999995</v>
      </c>
      <c r="N52" s="16">
        <f>'[1]TCE - ANEXO II - Preencher'!S61</f>
        <v>0</v>
      </c>
      <c r="O52" s="17">
        <f>'[1]TCE - ANEXO II - Preencher'!W61</f>
        <v>185.26</v>
      </c>
      <c r="P52" s="18">
        <f>'[1]TCE - ANEXO II - Preencher'!X61</f>
        <v>2716.54</v>
      </c>
      <c r="S52" s="22">
        <v>45292</v>
      </c>
    </row>
    <row r="53" spans="1:19" x14ac:dyDescent="0.2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FRANCISCO DE ASSIS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7823-20</v>
      </c>
      <c r="G53" s="14" t="str">
        <f>'[1]TCE - ANEXO II - Preencher'!I62</f>
        <v>10/2025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1595.89</v>
      </c>
      <c r="K53" s="15">
        <f>'[1]TCE - ANEXO II - Preencher'!P62</f>
        <v>0</v>
      </c>
      <c r="L53" s="15">
        <f>'[1]TCE - ANEXO II - Preencher'!Q62</f>
        <v>132.99</v>
      </c>
      <c r="M53" s="15">
        <f>'[1]TCE - ANEXO II - Preencher'!R62</f>
        <v>541.5</v>
      </c>
      <c r="N53" s="16">
        <f>'[1]TCE - ANEXO II - Preencher'!S62</f>
        <v>0</v>
      </c>
      <c r="O53" s="17">
        <f>'[1]TCE - ANEXO II - Preencher'!W62</f>
        <v>199.95</v>
      </c>
      <c r="P53" s="18">
        <f>'[1]TCE - ANEXO II - Preencher'!X62</f>
        <v>2070.4300000000003</v>
      </c>
      <c r="S53" s="22">
        <v>45323</v>
      </c>
    </row>
    <row r="54" spans="1:19" x14ac:dyDescent="0.2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FRANCISCO DE ASSIS DE MELO JUNIOR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4101-05</v>
      </c>
      <c r="G54" s="14" t="str">
        <f>'[1]TCE - ANEXO II - Preencher'!I63</f>
        <v>10/2025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3399.97</v>
      </c>
      <c r="K54" s="15">
        <f>'[1]TCE - ANEXO II - Preencher'!P63</f>
        <v>0</v>
      </c>
      <c r="L54" s="15">
        <f>'[1]TCE - ANEXO II - Preencher'!Q63</f>
        <v>1699.98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353.55</v>
      </c>
      <c r="P54" s="18">
        <f>'[1]TCE - ANEXO II - Preencher'!X63</f>
        <v>4746.3999999999996</v>
      </c>
      <c r="S54" s="22">
        <v>45352</v>
      </c>
    </row>
    <row r="55" spans="1:19" x14ac:dyDescent="0.2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FRANCISCO DIEGO DE LUNA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7823-20</v>
      </c>
      <c r="G55" s="14" t="str">
        <f>'[1]TCE - ANEXO II - Preencher'!I64</f>
        <v>10/2025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1595.89</v>
      </c>
      <c r="K55" s="15">
        <f>'[1]TCE - ANEXO II - Preencher'!P64</f>
        <v>0</v>
      </c>
      <c r="L55" s="15">
        <f>'[1]TCE - ANEXO II - Preencher'!Q64</f>
        <v>797.94</v>
      </c>
      <c r="M55" s="15">
        <f>'[1]TCE - ANEXO II - Preencher'!R64</f>
        <v>558</v>
      </c>
      <c r="N55" s="16">
        <f>'[1]TCE - ANEXO II - Preencher'!S64</f>
        <v>0</v>
      </c>
      <c r="O55" s="17">
        <f>'[1]TCE - ANEXO II - Preencher'!W64</f>
        <v>826.8</v>
      </c>
      <c r="P55" s="18">
        <f>'[1]TCE - ANEXO II - Preencher'!X64</f>
        <v>2125.0299999999997</v>
      </c>
      <c r="S55" s="22">
        <v>45383</v>
      </c>
    </row>
    <row r="56" spans="1:19" x14ac:dyDescent="0.2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GENEILDA GREGORIO FIGUEIREDO ALVES DE LIMA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2516-05</v>
      </c>
      <c r="G56" s="14" t="str">
        <f>'[1]TCE - ANEXO II - Preencher'!I65</f>
        <v>10/2025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3110.59</v>
      </c>
      <c r="K56" s="15">
        <f>'[1]TCE - ANEXO II - Preencher'!P65</f>
        <v>0</v>
      </c>
      <c r="L56" s="15">
        <f>'[1]TCE - ANEXO II - Preencher'!Q65</f>
        <v>1555.29</v>
      </c>
      <c r="M56" s="15">
        <f>'[1]TCE - ANEXO II - Preencher'!R65</f>
        <v>742.2</v>
      </c>
      <c r="N56" s="16">
        <f>'[1]TCE - ANEXO II - Preencher'!S65</f>
        <v>0</v>
      </c>
      <c r="O56" s="17">
        <f>'[1]TCE - ANEXO II - Preencher'!W65</f>
        <v>1489.76</v>
      </c>
      <c r="P56" s="18">
        <f>'[1]TCE - ANEXO II - Preencher'!X65</f>
        <v>3918.3199999999997</v>
      </c>
      <c r="S56" s="22">
        <v>45413</v>
      </c>
    </row>
    <row r="57" spans="1:19" x14ac:dyDescent="0.2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GEOVANNA KARYNNY DA SILVA MELO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4221-10</v>
      </c>
      <c r="G57" s="14" t="str">
        <f>'[1]TCE - ANEXO II - Preencher'!I66</f>
        <v>10/2025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712.99</v>
      </c>
      <c r="K57" s="15">
        <f>'[1]TCE - ANEXO II - Preencher'!P66</f>
        <v>0</v>
      </c>
      <c r="L57" s="15">
        <f>'[1]TCE - ANEXO II - Preencher'!Q66</f>
        <v>148.54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96.25</v>
      </c>
      <c r="P57" s="18">
        <f>'[1]TCE - ANEXO II - Preencher'!X66</f>
        <v>765.28</v>
      </c>
      <c r="S57" s="22">
        <v>45444</v>
      </c>
    </row>
    <row r="58" spans="1:19" x14ac:dyDescent="0.2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GILMARA TORRES FERREIRA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10/2025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759</v>
      </c>
      <c r="M58" s="15">
        <f>'[1]TCE - ANEXO II - Preencher'!R67</f>
        <v>2352.84</v>
      </c>
      <c r="N58" s="16">
        <f>'[1]TCE - ANEXO II - Preencher'!S67</f>
        <v>100</v>
      </c>
      <c r="O58" s="17">
        <f>'[1]TCE - ANEXO II - Preencher'!W67</f>
        <v>1069.05</v>
      </c>
      <c r="P58" s="18">
        <f>'[1]TCE - ANEXO II - Preencher'!X67</f>
        <v>3660.79</v>
      </c>
      <c r="S58" s="22">
        <v>45474</v>
      </c>
    </row>
    <row r="59" spans="1:19" x14ac:dyDescent="0.2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HALYSON FLORENCIO DE ALMEIDA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5151-10</v>
      </c>
      <c r="G59" s="14" t="str">
        <f>'[1]TCE - ANEXO II - Preencher'!I68</f>
        <v>10/2025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189.75</v>
      </c>
      <c r="M59" s="15">
        <f>'[1]TCE - ANEXO II - Preencher'!R68</f>
        <v>379.64</v>
      </c>
      <c r="N59" s="16">
        <f>'[1]TCE - ANEXO II - Preencher'!S68</f>
        <v>0</v>
      </c>
      <c r="O59" s="17">
        <f>'[1]TCE - ANEXO II - Preencher'!W68</f>
        <v>163.19</v>
      </c>
      <c r="P59" s="18">
        <f>'[1]TCE - ANEXO II - Preencher'!X68</f>
        <v>1924.1999999999998</v>
      </c>
      <c r="S59" s="22">
        <v>45505</v>
      </c>
    </row>
    <row r="60" spans="1:19" x14ac:dyDescent="0.2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HELENA MARIA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5163-45</v>
      </c>
      <c r="G60" s="14" t="str">
        <f>'[1]TCE - ANEXO II - Preencher'!I69</f>
        <v>10/2025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50.6</v>
      </c>
      <c r="K60" s="15">
        <f>'[1]TCE - ANEXO II - Preencher'!P69</f>
        <v>2686.04</v>
      </c>
      <c r="L60" s="15">
        <f>'[1]TCE - ANEXO II - Preencher'!Q69</f>
        <v>759</v>
      </c>
      <c r="M60" s="15">
        <f>'[1]TCE - ANEXO II - Preencher'!R69</f>
        <v>20.239999999999998</v>
      </c>
      <c r="N60" s="16">
        <f>'[1]TCE - ANEXO II - Preencher'!S69</f>
        <v>0</v>
      </c>
      <c r="O60" s="17">
        <f>'[1]TCE - ANEXO II - Preencher'!W69</f>
        <v>2692.41</v>
      </c>
      <c r="P60" s="18">
        <f>'[1]TCE - ANEXO II - Preencher'!X69</f>
        <v>823.4699999999998</v>
      </c>
      <c r="S60" s="22">
        <v>45536</v>
      </c>
    </row>
    <row r="61" spans="1:19" x14ac:dyDescent="0.2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HELIDA ALMEIDA MERGULHAO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3241-15</v>
      </c>
      <c r="G61" s="14" t="str">
        <f>'[1]TCE - ANEXO II - Preencher'!I70</f>
        <v>10/2025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2602.17</v>
      </c>
      <c r="K61" s="15">
        <f>'[1]TCE - ANEXO II - Preencher'!P70</f>
        <v>0</v>
      </c>
      <c r="L61" s="15">
        <f>'[1]TCE - ANEXO II - Preencher'!Q70</f>
        <v>1301.0899999999999</v>
      </c>
      <c r="M61" s="15">
        <f>'[1]TCE - ANEXO II - Preencher'!R70</f>
        <v>2126.46</v>
      </c>
      <c r="N61" s="16">
        <f>'[1]TCE - ANEXO II - Preencher'!S70</f>
        <v>0</v>
      </c>
      <c r="O61" s="17">
        <f>'[1]TCE - ANEXO II - Preencher'!W70</f>
        <v>1148.03</v>
      </c>
      <c r="P61" s="18">
        <f>'[1]TCE - ANEXO II - Preencher'!X70</f>
        <v>4881.6900000000005</v>
      </c>
      <c r="S61" s="22">
        <v>45566</v>
      </c>
    </row>
    <row r="62" spans="1:19" x14ac:dyDescent="0.2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HENRIQUE DA SILVA LINS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4141-05</v>
      </c>
      <c r="G62" s="14" t="str">
        <f>'[1]TCE - ANEXO II - Preencher'!I71</f>
        <v>10/2025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1808.49</v>
      </c>
      <c r="K62" s="15">
        <f>'[1]TCE - ANEXO II - Preencher'!P71</f>
        <v>0</v>
      </c>
      <c r="L62" s="15">
        <f>'[1]TCE - ANEXO II - Preencher'!Q71</f>
        <v>904.25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865.32</v>
      </c>
      <c r="P62" s="18">
        <f>'[1]TCE - ANEXO II - Preencher'!X71</f>
        <v>1847.4199999999996</v>
      </c>
      <c r="S62" s="22">
        <v>45597</v>
      </c>
    </row>
    <row r="63" spans="1:19" x14ac:dyDescent="0.2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HEWERTON IZAC DA SILVA NEVES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10/2025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506</v>
      </c>
      <c r="M63" s="15">
        <f>'[1]TCE - ANEXO II - Preencher'!R72</f>
        <v>2110.6</v>
      </c>
      <c r="N63" s="16">
        <f>'[1]TCE - ANEXO II - Preencher'!S72</f>
        <v>100</v>
      </c>
      <c r="O63" s="17">
        <f>'[1]TCE - ANEXO II - Preencher'!W72</f>
        <v>413.13</v>
      </c>
      <c r="P63" s="18">
        <f>'[1]TCE - ANEXO II - Preencher'!X72</f>
        <v>3821.4700000000003</v>
      </c>
      <c r="S63" s="22">
        <v>45627</v>
      </c>
    </row>
    <row r="64" spans="1:19" x14ac:dyDescent="0.2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INGRID TAIZA VIEIRA BEZERRA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3226-05</v>
      </c>
      <c r="G64" s="14" t="str">
        <f>'[1]TCE - ANEXO II - Preencher'!I73</f>
        <v>10/2025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759</v>
      </c>
      <c r="M64" s="15">
        <f>'[1]TCE - ANEXO II - Preencher'!R73</f>
        <v>685.58</v>
      </c>
      <c r="N64" s="16">
        <f>'[1]TCE - ANEXO II - Preencher'!S73</f>
        <v>0</v>
      </c>
      <c r="O64" s="17">
        <f>'[1]TCE - ANEXO II - Preencher'!W73</f>
        <v>361.31</v>
      </c>
      <c r="P64" s="18">
        <f>'[1]TCE - ANEXO II - Preencher'!X73</f>
        <v>2601.27</v>
      </c>
      <c r="S64" s="22">
        <v>45658</v>
      </c>
    </row>
    <row r="65" spans="1:19" x14ac:dyDescent="0.2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>ISABELLA NAYARA SANTOS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2234-45</v>
      </c>
      <c r="G65" s="14" t="str">
        <f>'[1]TCE - ANEXO II - Preencher'!I74</f>
        <v>10/2025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3550.34</v>
      </c>
      <c r="K65" s="15">
        <f>'[1]TCE - ANEXO II - Preencher'!P74</f>
        <v>0</v>
      </c>
      <c r="L65" s="15">
        <f>'[1]TCE - ANEXO II - Preencher'!Q74</f>
        <v>1685.5</v>
      </c>
      <c r="M65" s="15">
        <f>'[1]TCE - ANEXO II - Preencher'!R74</f>
        <v>1263.3399999999999</v>
      </c>
      <c r="N65" s="16">
        <f>'[1]TCE - ANEXO II - Preencher'!S74</f>
        <v>1420.14</v>
      </c>
      <c r="O65" s="17">
        <f>'[1]TCE - ANEXO II - Preencher'!W74</f>
        <v>2985.74</v>
      </c>
      <c r="P65" s="18">
        <f>'[1]TCE - ANEXO II - Preencher'!X74</f>
        <v>4933.5800000000008</v>
      </c>
      <c r="S65" s="22">
        <v>45689</v>
      </c>
    </row>
    <row r="66" spans="1:19" x14ac:dyDescent="0.2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ISABELY MARIANY RODRIGUES DE HOLANDA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10/2025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2459.15</v>
      </c>
      <c r="P66" s="18">
        <f>'[1]TCE - ANEXO II - Preencher'!X75</f>
        <v>0</v>
      </c>
      <c r="S66" s="22">
        <v>45717</v>
      </c>
    </row>
    <row r="67" spans="1:19" x14ac:dyDescent="0.2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ISAIAS GALVAO MONTEIRO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2234-05</v>
      </c>
      <c r="G67" s="14" t="str">
        <f>'[1]TCE - ANEXO II - Preencher'!I76</f>
        <v>10/2025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4224.6899999999996</v>
      </c>
      <c r="K67" s="15">
        <f>'[1]TCE - ANEXO II - Preencher'!P76</f>
        <v>0</v>
      </c>
      <c r="L67" s="15">
        <f>'[1]TCE - ANEXO II - Preencher'!Q76</f>
        <v>1337.1</v>
      </c>
      <c r="M67" s="15">
        <f>'[1]TCE - ANEXO II - Preencher'!R76</f>
        <v>776.11</v>
      </c>
      <c r="N67" s="16">
        <f>'[1]TCE - ANEXO II - Preencher'!S76</f>
        <v>0</v>
      </c>
      <c r="O67" s="17">
        <f>'[1]TCE - ANEXO II - Preencher'!W76</f>
        <v>1512.43</v>
      </c>
      <c r="P67" s="18">
        <f>'[1]TCE - ANEXO II - Preencher'!X76</f>
        <v>4825.4699999999984</v>
      </c>
      <c r="S67" s="22">
        <v>45748</v>
      </c>
    </row>
    <row r="68" spans="1:19" x14ac:dyDescent="0.2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>IZABELY BEATRIZ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10/2025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1807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>JAILMA FRANCISCA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10/2025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2170.88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JAIRO BRASIL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4221-10</v>
      </c>
      <c r="G70" s="14" t="str">
        <f>'[1]TCE - ANEXO II - Preencher'!I79</f>
        <v>10/2025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759</v>
      </c>
      <c r="M70" s="15">
        <f>'[1]TCE - ANEXO II - Preencher'!R79</f>
        <v>303.60000000000002</v>
      </c>
      <c r="N70" s="16">
        <f>'[1]TCE - ANEXO II - Preencher'!S79</f>
        <v>0</v>
      </c>
      <c r="O70" s="17">
        <f>'[1]TCE - ANEXO II - Preencher'!W79</f>
        <v>247.43</v>
      </c>
      <c r="P70" s="18">
        <f>'[1]TCE - ANEXO II - Preencher'!X79</f>
        <v>2333.17</v>
      </c>
      <c r="S70" s="22">
        <v>45839</v>
      </c>
    </row>
    <row r="71" spans="1:19" x14ac:dyDescent="0.2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JAMERSON VIEIRA BEZERRA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5151-10</v>
      </c>
      <c r="G71" s="14" t="str">
        <f>'[1]TCE - ANEXO II - Preencher'!I80</f>
        <v>10/2025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759</v>
      </c>
      <c r="M71" s="15">
        <f>'[1]TCE - ANEXO II - Preencher'!R80</f>
        <v>455.72</v>
      </c>
      <c r="N71" s="16">
        <f>'[1]TCE - ANEXO II - Preencher'!S80</f>
        <v>0</v>
      </c>
      <c r="O71" s="17">
        <f>'[1]TCE - ANEXO II - Preencher'!W80</f>
        <v>907.48</v>
      </c>
      <c r="P71" s="18">
        <f>'[1]TCE - ANEXO II - Preencher'!X80</f>
        <v>1825.2400000000002</v>
      </c>
      <c r="S71" s="22">
        <v>45870</v>
      </c>
    </row>
    <row r="72" spans="1:19" x14ac:dyDescent="0.2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>JESSICA KELLY CORREIA ALVES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10/2025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2522.92</v>
      </c>
      <c r="L72" s="15">
        <f>'[1]TCE - ANEXO II - Preencher'!Q81</f>
        <v>759</v>
      </c>
      <c r="M72" s="15">
        <f>'[1]TCE - ANEXO II - Preencher'!R81</f>
        <v>1928.62</v>
      </c>
      <c r="N72" s="16">
        <f>'[1]TCE - ANEXO II - Preencher'!S81</f>
        <v>0</v>
      </c>
      <c r="O72" s="17">
        <f>'[1]TCE - ANEXO II - Preencher'!W81</f>
        <v>2858.45</v>
      </c>
      <c r="P72" s="18">
        <f>'[1]TCE - ANEXO II - Preencher'!X81</f>
        <v>2352.09</v>
      </c>
      <c r="S72" s="22">
        <v>45901</v>
      </c>
    </row>
    <row r="73" spans="1:19" x14ac:dyDescent="0.2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 xml:space="preserve">JHONATHAN LUCAS DA SILVA 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3132-20</v>
      </c>
      <c r="G73" s="14" t="str">
        <f>'[1]TCE - ANEXO II - Preencher'!I82</f>
        <v>10/2025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2290.75</v>
      </c>
      <c r="K73" s="15">
        <f>'[1]TCE - ANEXO II - Preencher'!P82</f>
        <v>0</v>
      </c>
      <c r="L73" s="15">
        <f>'[1]TCE - ANEXO II - Preencher'!Q82</f>
        <v>190.9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213.75</v>
      </c>
      <c r="P73" s="18">
        <f>'[1]TCE - ANEXO II - Preencher'!X82</f>
        <v>2267.9</v>
      </c>
      <c r="S73" s="22">
        <v>45931</v>
      </c>
    </row>
    <row r="74" spans="1:19" x14ac:dyDescent="0.2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>JOAO PAULO SILVA DE ANDRADE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 t="str">
        <f>'[1]TCE - ANEXO II - Preencher'!I83</f>
        <v>10/2025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2602.17</v>
      </c>
      <c r="K74" s="15">
        <f>'[1]TCE - ANEXO II - Preencher'!P83</f>
        <v>0</v>
      </c>
      <c r="L74" s="15">
        <f>'[1]TCE - ANEXO II - Preencher'!Q83</f>
        <v>1301.0899999999999</v>
      </c>
      <c r="M74" s="15">
        <f>'[1]TCE - ANEXO II - Preencher'!R83</f>
        <v>1049.8900000000001</v>
      </c>
      <c r="N74" s="16">
        <f>'[1]TCE - ANEXO II - Preencher'!S83</f>
        <v>300</v>
      </c>
      <c r="O74" s="17">
        <f>'[1]TCE - ANEXO II - Preencher'!W83</f>
        <v>505.57</v>
      </c>
      <c r="P74" s="18">
        <f>'[1]TCE - ANEXO II - Preencher'!X83</f>
        <v>4747.5800000000008</v>
      </c>
      <c r="S74" s="22">
        <v>45962</v>
      </c>
    </row>
    <row r="75" spans="1:19" x14ac:dyDescent="0.2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JOAOENIS MARTINS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5151-10</v>
      </c>
      <c r="G75" s="14" t="str">
        <f>'[1]TCE - ANEXO II - Preencher'!I84</f>
        <v>10/2025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759</v>
      </c>
      <c r="M75" s="15">
        <f>'[1]TCE - ANEXO II - Preencher'!R84</f>
        <v>500.87</v>
      </c>
      <c r="N75" s="16">
        <f>'[1]TCE - ANEXO II - Preencher'!S84</f>
        <v>0</v>
      </c>
      <c r="O75" s="17">
        <f>'[1]TCE - ANEXO II - Preencher'!W84</f>
        <v>695.21</v>
      </c>
      <c r="P75" s="18">
        <f>'[1]TCE - ANEXO II - Preencher'!X84</f>
        <v>2082.66</v>
      </c>
      <c r="S75" s="22">
        <v>45992</v>
      </c>
    </row>
    <row r="76" spans="1:19" x14ac:dyDescent="0.2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JONAS PAULO DOS SANTOS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10/2025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759</v>
      </c>
      <c r="M76" s="15">
        <f>'[1]TCE - ANEXO II - Preencher'!R85</f>
        <v>2194.7399999999998</v>
      </c>
      <c r="N76" s="16">
        <f>'[1]TCE - ANEXO II - Preencher'!S85</f>
        <v>0</v>
      </c>
      <c r="O76" s="17">
        <f>'[1]TCE - ANEXO II - Preencher'!W85</f>
        <v>597.84</v>
      </c>
      <c r="P76" s="18">
        <f>'[1]TCE - ANEXO II - Preencher'!X85</f>
        <v>3873.8999999999996</v>
      </c>
      <c r="S76" s="22">
        <v>46023</v>
      </c>
    </row>
    <row r="77" spans="1:19" x14ac:dyDescent="0.2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>JONATHAS LUIZ DE ASSUNÇÃO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10/2025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759</v>
      </c>
      <c r="M77" s="15">
        <f>'[1]TCE - ANEXO II - Preencher'!R86</f>
        <v>2129.08</v>
      </c>
      <c r="N77" s="16">
        <f>'[1]TCE - ANEXO II - Preencher'!S86</f>
        <v>100</v>
      </c>
      <c r="O77" s="17">
        <f>'[1]TCE - ANEXO II - Preencher'!W86</f>
        <v>467.28</v>
      </c>
      <c r="P77" s="18">
        <f>'[1]TCE - ANEXO II - Preencher'!X86</f>
        <v>4038.8</v>
      </c>
      <c r="S77" s="22">
        <v>46054</v>
      </c>
    </row>
    <row r="78" spans="1:19" x14ac:dyDescent="0.2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JOSE ABEL DO NASCIMENTO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5143-10</v>
      </c>
      <c r="G78" s="14" t="str">
        <f>'[1]TCE - ANEXO II - Preencher'!I87</f>
        <v>10/2025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1657.79</v>
      </c>
      <c r="K78" s="15">
        <f>'[1]TCE - ANEXO II - Preencher'!P87</f>
        <v>0</v>
      </c>
      <c r="L78" s="15">
        <f>'[1]TCE - ANEXO II - Preencher'!Q87</f>
        <v>828.9</v>
      </c>
      <c r="M78" s="15">
        <f>'[1]TCE - ANEXO II - Preencher'!R87</f>
        <v>1063.06</v>
      </c>
      <c r="N78" s="16">
        <f>'[1]TCE - ANEXO II - Preencher'!S87</f>
        <v>0</v>
      </c>
      <c r="O78" s="17">
        <f>'[1]TCE - ANEXO II - Preencher'!W87</f>
        <v>660.16</v>
      </c>
      <c r="P78" s="18">
        <f>'[1]TCE - ANEXO II - Preencher'!X87</f>
        <v>2889.59</v>
      </c>
      <c r="S78" s="22">
        <v>46082</v>
      </c>
    </row>
    <row r="79" spans="1:19" x14ac:dyDescent="0.2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JOSE ADEILSON BEZERRA DOS SANTOS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3241-15</v>
      </c>
      <c r="G79" s="14" t="str">
        <f>'[1]TCE - ANEXO II - Preencher'!I88</f>
        <v>10/2025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2602.17</v>
      </c>
      <c r="K79" s="15">
        <f>'[1]TCE - ANEXO II - Preencher'!P88</f>
        <v>0</v>
      </c>
      <c r="L79" s="15">
        <f>'[1]TCE - ANEXO II - Preencher'!Q88</f>
        <v>1301.0899999999999</v>
      </c>
      <c r="M79" s="15">
        <f>'[1]TCE - ANEXO II - Preencher'!R88</f>
        <v>1392.85</v>
      </c>
      <c r="N79" s="16">
        <f>'[1]TCE - ANEXO II - Preencher'!S88</f>
        <v>0</v>
      </c>
      <c r="O79" s="17">
        <f>'[1]TCE - ANEXO II - Preencher'!W88</f>
        <v>642.92999999999995</v>
      </c>
      <c r="P79" s="18">
        <f>'[1]TCE - ANEXO II - Preencher'!X88</f>
        <v>4653.18</v>
      </c>
      <c r="S79" s="22">
        <v>46113</v>
      </c>
    </row>
    <row r="80" spans="1:19" x14ac:dyDescent="0.2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JOSE ADRIANO DO NASCIMENTO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4221-10</v>
      </c>
      <c r="G80" s="14" t="str">
        <f>'[1]TCE - ANEXO II - Preencher'!I89</f>
        <v>10/2025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759</v>
      </c>
      <c r="M80" s="15">
        <f>'[1]TCE - ANEXO II - Preencher'!R89</f>
        <v>537.04</v>
      </c>
      <c r="N80" s="16">
        <f>'[1]TCE - ANEXO II - Preencher'!S89</f>
        <v>0</v>
      </c>
      <c r="O80" s="17">
        <f>'[1]TCE - ANEXO II - Preencher'!W89</f>
        <v>502.3</v>
      </c>
      <c r="P80" s="18">
        <f>'[1]TCE - ANEXO II - Preencher'!X89</f>
        <v>2311.7399999999998</v>
      </c>
      <c r="S80" s="22">
        <v>46143</v>
      </c>
    </row>
    <row r="81" spans="1:19" x14ac:dyDescent="0.2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JOSE ASSIS DE OLIVEIRA FILHO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10/2025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2035.36</v>
      </c>
      <c r="K81" s="15">
        <f>'[1]TCE - ANEXO II - Preencher'!P90</f>
        <v>0</v>
      </c>
      <c r="L81" s="15">
        <f>'[1]TCE - ANEXO II - Preencher'!Q90</f>
        <v>1017.68</v>
      </c>
      <c r="M81" s="15">
        <f>'[1]TCE - ANEXO II - Preencher'!R90</f>
        <v>2548.62</v>
      </c>
      <c r="N81" s="16">
        <f>'[1]TCE - ANEXO II - Preencher'!S90</f>
        <v>111.94</v>
      </c>
      <c r="O81" s="17">
        <f>'[1]TCE - ANEXO II - Preencher'!W90</f>
        <v>1760.53</v>
      </c>
      <c r="P81" s="18">
        <f>'[1]TCE - ANEXO II - Preencher'!X90</f>
        <v>3953.0699999999997</v>
      </c>
      <c r="S81" s="22">
        <v>46174</v>
      </c>
    </row>
    <row r="82" spans="1:19" x14ac:dyDescent="0.2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 CLAUDIO DE FRANCA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4110-05</v>
      </c>
      <c r="G82" s="14" t="str">
        <f>'[1]TCE - ANEXO II - Preencher'!I91</f>
        <v>10/2025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1808.49</v>
      </c>
      <c r="K82" s="15">
        <f>'[1]TCE - ANEXO II - Preencher'!P91</f>
        <v>0</v>
      </c>
      <c r="L82" s="15">
        <f>'[1]TCE - ANEXO II - Preencher'!Q91</f>
        <v>904.25</v>
      </c>
      <c r="M82" s="15">
        <f>'[1]TCE - ANEXO II - Preencher'!R91</f>
        <v>13.42</v>
      </c>
      <c r="N82" s="16">
        <f>'[1]TCE - ANEXO II - Preencher'!S91</f>
        <v>0</v>
      </c>
      <c r="O82" s="17">
        <f>'[1]TCE - ANEXO II - Preencher'!W91</f>
        <v>392.41</v>
      </c>
      <c r="P82" s="18">
        <f>'[1]TCE - ANEXO II - Preencher'!X91</f>
        <v>2333.75</v>
      </c>
      <c r="S82" s="22">
        <v>46204</v>
      </c>
    </row>
    <row r="83" spans="1:19" x14ac:dyDescent="0.2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 DANIEL DE LUNA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10/2025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759</v>
      </c>
      <c r="M83" s="15">
        <f>'[1]TCE - ANEXO II - Preencher'!R92</f>
        <v>2346.6799999999998</v>
      </c>
      <c r="N83" s="16">
        <f>'[1]TCE - ANEXO II - Preencher'!S92</f>
        <v>0</v>
      </c>
      <c r="O83" s="17">
        <f>'[1]TCE - ANEXO II - Preencher'!W92</f>
        <v>981.89</v>
      </c>
      <c r="P83" s="18">
        <f>'[1]TCE - ANEXO II - Preencher'!X92</f>
        <v>3641.7900000000004</v>
      </c>
      <c r="S83" s="22">
        <v>46235</v>
      </c>
    </row>
    <row r="84" spans="1:19" x14ac:dyDescent="0.2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 DOMINGOS GOMES FILHO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7664-20</v>
      </c>
      <c r="G84" s="14" t="str">
        <f>'[1]TCE - ANEXO II - Preencher'!I93</f>
        <v>10/2025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759</v>
      </c>
      <c r="M84" s="15">
        <f>'[1]TCE - ANEXO II - Preencher'!R93</f>
        <v>999.57</v>
      </c>
      <c r="N84" s="16">
        <f>'[1]TCE - ANEXO II - Preencher'!S93</f>
        <v>0</v>
      </c>
      <c r="O84" s="17">
        <f>'[1]TCE - ANEXO II - Preencher'!W93</f>
        <v>218.99</v>
      </c>
      <c r="P84" s="18">
        <f>'[1]TCE - ANEXO II - Preencher'!X93</f>
        <v>3057.58</v>
      </c>
      <c r="S84" s="22">
        <v>46266</v>
      </c>
    </row>
    <row r="85" spans="1:19" x14ac:dyDescent="0.2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JOSE EDVALDO ALVES DOS SANTOS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5151-10</v>
      </c>
      <c r="G85" s="14" t="str">
        <f>'[1]TCE - ANEXO II - Preencher'!I94</f>
        <v>10/2025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759</v>
      </c>
      <c r="M85" s="15">
        <f>'[1]TCE - ANEXO II - Preencher'!R94</f>
        <v>541.44000000000005</v>
      </c>
      <c r="N85" s="16">
        <f>'[1]TCE - ANEXO II - Preencher'!S94</f>
        <v>0</v>
      </c>
      <c r="O85" s="17">
        <f>'[1]TCE - ANEXO II - Preencher'!W94</f>
        <v>177.75</v>
      </c>
      <c r="P85" s="18">
        <f>'[1]TCE - ANEXO II - Preencher'!X94</f>
        <v>2640.69</v>
      </c>
      <c r="S85" s="22">
        <v>46296</v>
      </c>
    </row>
    <row r="86" spans="1:19" x14ac:dyDescent="0.2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JOSE MARCIO DE ANDRADE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10/2025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2035.36</v>
      </c>
      <c r="K86" s="15">
        <f>'[1]TCE - ANEXO II - Preencher'!P95</f>
        <v>0</v>
      </c>
      <c r="L86" s="15">
        <f>'[1]TCE - ANEXO II - Preencher'!Q95</f>
        <v>1017.68</v>
      </c>
      <c r="M86" s="15">
        <f>'[1]TCE - ANEXO II - Preencher'!R95</f>
        <v>2866.39</v>
      </c>
      <c r="N86" s="16">
        <f>'[1]TCE - ANEXO II - Preencher'!S95</f>
        <v>561.94000000000005</v>
      </c>
      <c r="O86" s="17">
        <f>'[1]TCE - ANEXO II - Preencher'!W95</f>
        <v>2723.01</v>
      </c>
      <c r="P86" s="18">
        <f>'[1]TCE - ANEXO II - Preencher'!X95</f>
        <v>3758.3600000000006</v>
      </c>
      <c r="S86" s="22">
        <v>46327</v>
      </c>
    </row>
    <row r="87" spans="1:19" x14ac:dyDescent="0.2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JOSE PAULO DE ALMEIDA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10/2025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759</v>
      </c>
      <c r="M87" s="15">
        <f>'[1]TCE - ANEXO II - Preencher'!R96</f>
        <v>2110.6</v>
      </c>
      <c r="N87" s="16">
        <f>'[1]TCE - ANEXO II - Preencher'!S96</f>
        <v>0</v>
      </c>
      <c r="O87" s="17">
        <f>'[1]TCE - ANEXO II - Preencher'!W96</f>
        <v>403.06</v>
      </c>
      <c r="P87" s="18">
        <f>'[1]TCE - ANEXO II - Preencher'!X96</f>
        <v>3984.5400000000004</v>
      </c>
      <c r="S87" s="22">
        <v>46357</v>
      </c>
    </row>
    <row r="88" spans="1:19" x14ac:dyDescent="0.2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JOSE SAMUEL DE LIMA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2234-05</v>
      </c>
      <c r="G88" s="14" t="str">
        <f>'[1]TCE - ANEXO II - Preencher'!I97</f>
        <v>10/2025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4224.6899999999996</v>
      </c>
      <c r="K88" s="15">
        <f>'[1]TCE - ANEXO II - Preencher'!P97</f>
        <v>0</v>
      </c>
      <c r="L88" s="15">
        <f>'[1]TCE - ANEXO II - Preencher'!Q97</f>
        <v>2005.65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2555.15</v>
      </c>
      <c r="P88" s="18">
        <f>'[1]TCE - ANEXO II - Preencher'!X97</f>
        <v>3675.19</v>
      </c>
      <c r="S88" s="22">
        <v>46388</v>
      </c>
    </row>
    <row r="89" spans="1:19" x14ac:dyDescent="0.2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JOSE WAGNER BARBOSA DE SANTANA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10/2025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759</v>
      </c>
      <c r="M89" s="15">
        <f>'[1]TCE - ANEXO II - Preencher'!R98</f>
        <v>2130.4</v>
      </c>
      <c r="N89" s="16">
        <f>'[1]TCE - ANEXO II - Preencher'!S98</f>
        <v>100</v>
      </c>
      <c r="O89" s="17">
        <f>'[1]TCE - ANEXO II - Preencher'!W98</f>
        <v>573.52</v>
      </c>
      <c r="P89" s="18">
        <f>'[1]TCE - ANEXO II - Preencher'!X98</f>
        <v>3933.8799999999997</v>
      </c>
      <c r="S89" s="22">
        <v>46419</v>
      </c>
    </row>
    <row r="90" spans="1:19" x14ac:dyDescent="0.2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JOSELMA DO NASCIMENTO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3226-05</v>
      </c>
      <c r="G90" s="14" t="str">
        <f>'[1]TCE - ANEXO II - Preencher'!I99</f>
        <v>10/2025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759</v>
      </c>
      <c r="M90" s="15">
        <f>'[1]TCE - ANEXO II - Preencher'!R99</f>
        <v>315.7</v>
      </c>
      <c r="N90" s="16">
        <f>'[1]TCE - ANEXO II - Preencher'!S99</f>
        <v>0</v>
      </c>
      <c r="O90" s="17">
        <f>'[1]TCE - ANEXO II - Preencher'!W99</f>
        <v>157.44</v>
      </c>
      <c r="P90" s="18">
        <f>'[1]TCE - ANEXO II - Preencher'!X99</f>
        <v>2435.2599999999998</v>
      </c>
      <c r="S90" s="22">
        <v>46447</v>
      </c>
    </row>
    <row r="91" spans="1:19" x14ac:dyDescent="0.2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JOSENILDA GEOVANI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5134-30</v>
      </c>
      <c r="G91" s="14" t="str">
        <f>'[1]TCE - ANEXO II - Preencher'!I100</f>
        <v>10/2025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1416.8</v>
      </c>
      <c r="K91" s="15">
        <f>'[1]TCE - ANEXO II - Preencher'!P100</f>
        <v>0</v>
      </c>
      <c r="L91" s="15">
        <f>'[1]TCE - ANEXO II - Preencher'!Q100</f>
        <v>63.25</v>
      </c>
      <c r="M91" s="15">
        <f>'[1]TCE - ANEXO II - Preencher'!R100</f>
        <v>412.44</v>
      </c>
      <c r="N91" s="16">
        <f>'[1]TCE - ANEXO II - Preencher'!S100</f>
        <v>0</v>
      </c>
      <c r="O91" s="17">
        <f>'[1]TCE - ANEXO II - Preencher'!W100</f>
        <v>156.03</v>
      </c>
      <c r="P91" s="18">
        <f>'[1]TCE - ANEXO II - Preencher'!X100</f>
        <v>1736.46</v>
      </c>
      <c r="S91" s="22">
        <v>46478</v>
      </c>
    </row>
    <row r="92" spans="1:19" x14ac:dyDescent="0.2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JOSENILTON RICARDO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7823-20</v>
      </c>
      <c r="G92" s="14" t="str">
        <f>'[1]TCE - ANEXO II - Preencher'!I101</f>
        <v>10/2025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1595.89</v>
      </c>
      <c r="K92" s="15">
        <f>'[1]TCE - ANEXO II - Preencher'!P101</f>
        <v>0</v>
      </c>
      <c r="L92" s="15">
        <f>'[1]TCE - ANEXO II - Preencher'!Q101</f>
        <v>132.99</v>
      </c>
      <c r="M92" s="15">
        <f>'[1]TCE - ANEXO II - Preencher'!R101</f>
        <v>368.6</v>
      </c>
      <c r="N92" s="16">
        <f>'[1]TCE - ANEXO II - Preencher'!S101</f>
        <v>0</v>
      </c>
      <c r="O92" s="17">
        <f>'[1]TCE - ANEXO II - Preencher'!W101</f>
        <v>178.54</v>
      </c>
      <c r="P92" s="18">
        <f>'[1]TCE - ANEXO II - Preencher'!X101</f>
        <v>1918.94</v>
      </c>
      <c r="S92" s="22">
        <v>46508</v>
      </c>
    </row>
    <row r="93" spans="1:19" x14ac:dyDescent="0.2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>JOSIELLY FERREIRA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10/2025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2035.36</v>
      </c>
      <c r="K93" s="15">
        <f>'[1]TCE - ANEXO II - Preencher'!P102</f>
        <v>0</v>
      </c>
      <c r="L93" s="15">
        <f>'[1]TCE - ANEXO II - Preencher'!Q102</f>
        <v>1017.68</v>
      </c>
      <c r="M93" s="15">
        <f>'[1]TCE - ANEXO II - Preencher'!R102</f>
        <v>2508.25</v>
      </c>
      <c r="N93" s="16">
        <f>'[1]TCE - ANEXO II - Preencher'!S102</f>
        <v>311.94</v>
      </c>
      <c r="O93" s="17">
        <f>'[1]TCE - ANEXO II - Preencher'!W102</f>
        <v>1767.8</v>
      </c>
      <c r="P93" s="18">
        <f>'[1]TCE - ANEXO II - Preencher'!X102</f>
        <v>4105.4299999999994</v>
      </c>
      <c r="S93" s="22">
        <v>46539</v>
      </c>
    </row>
    <row r="94" spans="1:19" x14ac:dyDescent="0.2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JOSINALVA MARIA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10/2025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759</v>
      </c>
      <c r="M94" s="15">
        <f>'[1]TCE - ANEXO II - Preencher'!R103</f>
        <v>2355.92</v>
      </c>
      <c r="N94" s="16">
        <f>'[1]TCE - ANEXO II - Preencher'!S103</f>
        <v>100</v>
      </c>
      <c r="O94" s="17">
        <f>'[1]TCE - ANEXO II - Preencher'!W103</f>
        <v>518.34</v>
      </c>
      <c r="P94" s="18">
        <f>'[1]TCE - ANEXO II - Preencher'!X103</f>
        <v>4214.58</v>
      </c>
      <c r="S94" s="22">
        <v>46569</v>
      </c>
    </row>
    <row r="95" spans="1:19" x14ac:dyDescent="0.2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JOSINETE MARIA FERREIRA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10/2025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759</v>
      </c>
      <c r="M95" s="15">
        <f>'[1]TCE - ANEXO II - Preencher'!R104</f>
        <v>2243.2399999999998</v>
      </c>
      <c r="N95" s="16">
        <f>'[1]TCE - ANEXO II - Preencher'!S104</f>
        <v>0</v>
      </c>
      <c r="O95" s="17">
        <f>'[1]TCE - ANEXO II - Preencher'!W104</f>
        <v>453.38</v>
      </c>
      <c r="P95" s="18">
        <f>'[1]TCE - ANEXO II - Preencher'!X104</f>
        <v>4066.8599999999997</v>
      </c>
      <c r="S95" s="22">
        <v>46600</v>
      </c>
    </row>
    <row r="96" spans="1:19" x14ac:dyDescent="0.2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>JOZILENE DO NASCIMENTO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10/2025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1859.03</v>
      </c>
      <c r="K96" s="15">
        <f>'[1]TCE - ANEXO II - Preencher'!P105</f>
        <v>0</v>
      </c>
      <c r="L96" s="15">
        <f>'[1]TCE - ANEXO II - Preencher'!Q105</f>
        <v>929.52</v>
      </c>
      <c r="M96" s="15">
        <f>'[1]TCE - ANEXO II - Preencher'!R105</f>
        <v>2476.58</v>
      </c>
      <c r="N96" s="16">
        <f>'[1]TCE - ANEXO II - Preencher'!S105</f>
        <v>0</v>
      </c>
      <c r="O96" s="17">
        <f>'[1]TCE - ANEXO II - Preencher'!W105</f>
        <v>518.47</v>
      </c>
      <c r="P96" s="18">
        <f>'[1]TCE - ANEXO II - Preencher'!X105</f>
        <v>4746.66</v>
      </c>
      <c r="S96" s="22">
        <v>46631</v>
      </c>
    </row>
    <row r="97" spans="1:19" x14ac:dyDescent="0.2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>JUCICLEIDE BEZERRA DE OLIVEIRA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10/2025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759</v>
      </c>
      <c r="M97" s="15">
        <f>'[1]TCE - ANEXO II - Preencher'!R106</f>
        <v>2111.48</v>
      </c>
      <c r="N97" s="16">
        <f>'[1]TCE - ANEXO II - Preencher'!S106</f>
        <v>100</v>
      </c>
      <c r="O97" s="17">
        <f>'[1]TCE - ANEXO II - Preencher'!W106</f>
        <v>465.17</v>
      </c>
      <c r="P97" s="18">
        <f>'[1]TCE - ANEXO II - Preencher'!X106</f>
        <v>4023.3099999999995</v>
      </c>
      <c r="S97" s="22">
        <v>46661</v>
      </c>
    </row>
    <row r="98" spans="1:19" x14ac:dyDescent="0.2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JULIO HENRIQUE DE SOUZA ARAUJO AMARAL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5211-30</v>
      </c>
      <c r="G98" s="14" t="str">
        <f>'[1]TCE - ANEXO II - Preencher'!I107</f>
        <v>10/2025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1604.18</v>
      </c>
      <c r="K98" s="15">
        <f>'[1]TCE - ANEXO II - Preencher'!P107</f>
        <v>0</v>
      </c>
      <c r="L98" s="15">
        <f>'[1]TCE - ANEXO II - Preencher'!Q107</f>
        <v>802.09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121.6</v>
      </c>
      <c r="P98" s="18">
        <f>'[1]TCE - ANEXO II - Preencher'!X107</f>
        <v>2284.67</v>
      </c>
      <c r="S98" s="22">
        <v>46692</v>
      </c>
    </row>
    <row r="99" spans="1:19" x14ac:dyDescent="0.2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KALEANDRA PRICILLA DA SILVA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10/2025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759</v>
      </c>
      <c r="M99" s="15">
        <f>'[1]TCE - ANEXO II - Preencher'!R108</f>
        <v>2356.39</v>
      </c>
      <c r="N99" s="16">
        <f>'[1]TCE - ANEXO II - Preencher'!S108</f>
        <v>100</v>
      </c>
      <c r="O99" s="17">
        <f>'[1]TCE - ANEXO II - Preencher'!W108</f>
        <v>531.1</v>
      </c>
      <c r="P99" s="18">
        <f>'[1]TCE - ANEXO II - Preencher'!X108</f>
        <v>4202.2899999999991</v>
      </c>
      <c r="S99" s="22">
        <v>46722</v>
      </c>
    </row>
    <row r="100" spans="1:19" x14ac:dyDescent="0.2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 xml:space="preserve">KAMYLLA MARIA DE CARVALHO MARQUES 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10/2025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2459.15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>KARINA LUIZA BEZERRA ALVES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10/2025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2035.36</v>
      </c>
      <c r="K101" s="15">
        <f>'[1]TCE - ANEXO II - Preencher'!P110</f>
        <v>0</v>
      </c>
      <c r="L101" s="15">
        <f>'[1]TCE - ANEXO II - Preencher'!Q110</f>
        <v>1017.68</v>
      </c>
      <c r="M101" s="15">
        <f>'[1]TCE - ANEXO II - Preencher'!R110</f>
        <v>2860.67</v>
      </c>
      <c r="N101" s="16">
        <f>'[1]TCE - ANEXO II - Preencher'!S110</f>
        <v>561.94000000000005</v>
      </c>
      <c r="O101" s="17">
        <f>'[1]TCE - ANEXO II - Preencher'!W110</f>
        <v>1933.68</v>
      </c>
      <c r="P101" s="18">
        <f>'[1]TCE - ANEXO II - Preencher'!X110</f>
        <v>4541.9699999999993</v>
      </c>
      <c r="S101" s="22">
        <v>46784</v>
      </c>
    </row>
    <row r="102" spans="1:19" x14ac:dyDescent="0.2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>KARLA GRAZIELY FERREIRA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5211-30</v>
      </c>
      <c r="G102" s="14" t="str">
        <f>'[1]TCE - ANEXO II - Preencher'!I111</f>
        <v>10/2025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1604.18</v>
      </c>
      <c r="K102" s="15">
        <f>'[1]TCE - ANEXO II - Preencher'!P111</f>
        <v>0</v>
      </c>
      <c r="L102" s="15">
        <f>'[1]TCE - ANEXO II - Preencher'!Q111</f>
        <v>133.68</v>
      </c>
      <c r="M102" s="15">
        <f>'[1]TCE - ANEXO II - Preencher'!R111</f>
        <v>66.97</v>
      </c>
      <c r="N102" s="16">
        <f>'[1]TCE - ANEXO II - Preencher'!S111</f>
        <v>0</v>
      </c>
      <c r="O102" s="17">
        <f>'[1]TCE - ANEXO II - Preencher'!W111</f>
        <v>157.99</v>
      </c>
      <c r="P102" s="18">
        <f>'[1]TCE - ANEXO II - Preencher'!X111</f>
        <v>1646.8400000000001</v>
      </c>
      <c r="S102" s="22">
        <v>46813</v>
      </c>
    </row>
    <row r="103" spans="1:19" x14ac:dyDescent="0.2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>LAIS BARBARA DE LIMA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2516-05</v>
      </c>
      <c r="G103" s="14" t="str">
        <f>'[1]TCE - ANEXO II - Preencher'!I112</f>
        <v>10/2025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3110.59</v>
      </c>
      <c r="K103" s="15">
        <f>'[1]TCE - ANEXO II - Preencher'!P112</f>
        <v>0</v>
      </c>
      <c r="L103" s="15">
        <f>'[1]TCE - ANEXO II - Preencher'!Q112</f>
        <v>1555.29</v>
      </c>
      <c r="M103" s="15">
        <f>'[1]TCE - ANEXO II - Preencher'!R112</f>
        <v>305.58</v>
      </c>
      <c r="N103" s="16">
        <f>'[1]TCE - ANEXO II - Preencher'!S112</f>
        <v>0</v>
      </c>
      <c r="O103" s="17">
        <f>'[1]TCE - ANEXO II - Preencher'!W112</f>
        <v>362.21</v>
      </c>
      <c r="P103" s="18">
        <f>'[1]TCE - ANEXO II - Preencher'!X112</f>
        <v>4609.25</v>
      </c>
      <c r="S103" s="22">
        <v>46844</v>
      </c>
    </row>
    <row r="104" spans="1:19" x14ac:dyDescent="0.2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>LARISSA DA SILVA MARQUES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7664-20</v>
      </c>
      <c r="G104" s="14" t="str">
        <f>'[1]TCE - ANEXO II - Preencher'!I113</f>
        <v>10/2025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759</v>
      </c>
      <c r="M104" s="15">
        <f>'[1]TCE - ANEXO II - Preencher'!R113</f>
        <v>1050.1600000000001</v>
      </c>
      <c r="N104" s="16">
        <f>'[1]TCE - ANEXO II - Preencher'!S113</f>
        <v>0</v>
      </c>
      <c r="O104" s="17">
        <f>'[1]TCE - ANEXO II - Preencher'!W113</f>
        <v>223.54</v>
      </c>
      <c r="P104" s="18">
        <f>'[1]TCE - ANEXO II - Preencher'!X113</f>
        <v>3103.62</v>
      </c>
      <c r="S104" s="22">
        <v>46874</v>
      </c>
    </row>
    <row r="105" spans="1:19" x14ac:dyDescent="0.2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>LARISSA DE MENEZES MARTINS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1312-05</v>
      </c>
      <c r="G105" s="14" t="str">
        <f>'[1]TCE - ANEXO II - Preencher'!I114</f>
        <v>10/2025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20479.93</v>
      </c>
      <c r="K105" s="15">
        <f>'[1]TCE - ANEXO II - Preencher'!P114</f>
        <v>0</v>
      </c>
      <c r="L105" s="15">
        <f>'[1]TCE - ANEXO II - Preencher'!Q114</f>
        <v>10239.959999999999</v>
      </c>
      <c r="M105" s="15">
        <f>'[1]TCE - ANEXO II - Preencher'!R114</f>
        <v>13.64</v>
      </c>
      <c r="N105" s="16">
        <f>'[1]TCE - ANEXO II - Preencher'!S114</f>
        <v>0</v>
      </c>
      <c r="O105" s="17">
        <f>'[1]TCE - ANEXO II - Preencher'!W114</f>
        <v>5447.28</v>
      </c>
      <c r="P105" s="18">
        <f>'[1]TCE - ANEXO II - Preencher'!X114</f>
        <v>25286.25</v>
      </c>
      <c r="S105" s="22">
        <v>46905</v>
      </c>
    </row>
    <row r="106" spans="1:19" x14ac:dyDescent="0.2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>LENILSON VITORIO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7664-20</v>
      </c>
      <c r="G106" s="14" t="str">
        <f>'[1]TCE - ANEXO II - Preencher'!I115</f>
        <v>10/2025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759</v>
      </c>
      <c r="M106" s="15">
        <f>'[1]TCE - ANEXO II - Preencher'!R115</f>
        <v>891.21</v>
      </c>
      <c r="N106" s="16">
        <f>'[1]TCE - ANEXO II - Preencher'!S115</f>
        <v>0</v>
      </c>
      <c r="O106" s="17">
        <f>'[1]TCE - ANEXO II - Preencher'!W115</f>
        <v>209.23</v>
      </c>
      <c r="P106" s="18">
        <f>'[1]TCE - ANEXO II - Preencher'!X115</f>
        <v>2958.98</v>
      </c>
      <c r="S106" s="22">
        <v>46935</v>
      </c>
    </row>
    <row r="107" spans="1:19" x14ac:dyDescent="0.2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>LETICIA BARROS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5134-30</v>
      </c>
      <c r="G107" s="14" t="str">
        <f>'[1]TCE - ANEXO II - Preencher'!I116</f>
        <v>10/2025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151.80000000000001</v>
      </c>
      <c r="K107" s="15">
        <f>'[1]TCE - ANEXO II - Preencher'!P116</f>
        <v>0</v>
      </c>
      <c r="L107" s="15">
        <f>'[1]TCE - ANEXO II - Preencher'!Q116</f>
        <v>759</v>
      </c>
      <c r="M107" s="15">
        <f>'[1]TCE - ANEXO II - Preencher'!R116</f>
        <v>1976.22</v>
      </c>
      <c r="N107" s="16">
        <f>'[1]TCE - ANEXO II - Preencher'!S116</f>
        <v>0</v>
      </c>
      <c r="O107" s="17">
        <f>'[1]TCE - ANEXO II - Preencher'!W116</f>
        <v>638.4</v>
      </c>
      <c r="P107" s="18">
        <f>'[1]TCE - ANEXO II - Preencher'!X116</f>
        <v>2248.62</v>
      </c>
      <c r="S107" s="22">
        <v>46966</v>
      </c>
    </row>
    <row r="108" spans="1:19" x14ac:dyDescent="0.2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>LETICIA TAMIRES MARIA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10/2025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61.97</v>
      </c>
      <c r="K108" s="15">
        <f>'[1]TCE - ANEXO II - Preencher'!P117</f>
        <v>2961.28</v>
      </c>
      <c r="L108" s="15">
        <f>'[1]TCE - ANEXO II - Preencher'!Q117</f>
        <v>929.52</v>
      </c>
      <c r="M108" s="15">
        <f>'[1]TCE - ANEXO II - Preencher'!R117</f>
        <v>2541.39</v>
      </c>
      <c r="N108" s="16">
        <f>'[1]TCE - ANEXO II - Preencher'!S117</f>
        <v>0</v>
      </c>
      <c r="O108" s="17">
        <f>'[1]TCE - ANEXO II - Preencher'!W117</f>
        <v>4530.57</v>
      </c>
      <c r="P108" s="18">
        <f>'[1]TCE - ANEXO II - Preencher'!X117</f>
        <v>1963.5900000000001</v>
      </c>
      <c r="S108" s="22">
        <v>46997</v>
      </c>
    </row>
    <row r="109" spans="1:19" x14ac:dyDescent="0.2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>LILIANE DA SILVA ANDRADE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2516-05</v>
      </c>
      <c r="G109" s="14" t="str">
        <f>'[1]TCE - ANEXO II - Preencher'!I118</f>
        <v>10/2025</v>
      </c>
      <c r="H109" s="13" t="str">
        <f>'[1]TCE - ANEXO II - Preencher'!J118</f>
        <v>1 - Plantonista</v>
      </c>
      <c r="I109" s="13">
        <f>'[1]TCE - ANEXO II - Preencher'!K118</f>
        <v>30</v>
      </c>
      <c r="J109" s="15">
        <f>'[1]TCE - ANEXO II - Preencher'!L118</f>
        <v>0</v>
      </c>
      <c r="K109" s="15">
        <f>'[1]TCE - ANEXO II - Preencher'!P118</f>
        <v>5117.79</v>
      </c>
      <c r="L109" s="15">
        <f>'[1]TCE - ANEXO II - Preencher'!Q118</f>
        <v>1555.29</v>
      </c>
      <c r="M109" s="15">
        <f>'[1]TCE - ANEXO II - Preencher'!R118</f>
        <v>144.30000000000001</v>
      </c>
      <c r="N109" s="16">
        <f>'[1]TCE - ANEXO II - Preencher'!S118</f>
        <v>0</v>
      </c>
      <c r="O109" s="17">
        <f>'[1]TCE - ANEXO II - Preencher'!W118</f>
        <v>5168.3500000000004</v>
      </c>
      <c r="P109" s="18">
        <f>'[1]TCE - ANEXO II - Preencher'!X118</f>
        <v>1649.0299999999997</v>
      </c>
      <c r="S109" s="22">
        <v>47027</v>
      </c>
    </row>
    <row r="110" spans="1:19" x14ac:dyDescent="0.2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 xml:space="preserve">LIVIO ANTONIO TORRES DA SILVA 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7664-20</v>
      </c>
      <c r="G110" s="14" t="str">
        <f>'[1]TCE - ANEXO II - Preencher'!I119</f>
        <v>10/2025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759</v>
      </c>
      <c r="M110" s="15">
        <f>'[1]TCE - ANEXO II - Preencher'!R119</f>
        <v>607.20000000000005</v>
      </c>
      <c r="N110" s="16">
        <f>'[1]TCE - ANEXO II - Preencher'!S119</f>
        <v>0</v>
      </c>
      <c r="O110" s="17">
        <f>'[1]TCE - ANEXO II - Preencher'!W119</f>
        <v>263.17</v>
      </c>
      <c r="P110" s="18">
        <f>'[1]TCE - ANEXO II - Preencher'!X119</f>
        <v>2621.0299999999997</v>
      </c>
      <c r="S110" s="22">
        <v>47058</v>
      </c>
    </row>
    <row r="111" spans="1:19" x14ac:dyDescent="0.2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>LOURINALDO JOSE DE ARAUJO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2516-05</v>
      </c>
      <c r="G111" s="14" t="str">
        <f>'[1]TCE - ANEXO II - Preencher'!I120</f>
        <v>10/2025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3110.59</v>
      </c>
      <c r="K111" s="15">
        <f>'[1]TCE - ANEXO II - Preencher'!P120</f>
        <v>0</v>
      </c>
      <c r="L111" s="15">
        <f>'[1]TCE - ANEXO II - Preencher'!Q120</f>
        <v>1555.29</v>
      </c>
      <c r="M111" s="15">
        <f>'[1]TCE - ANEXO II - Preencher'!R120</f>
        <v>315.04000000000002</v>
      </c>
      <c r="N111" s="16">
        <f>'[1]TCE - ANEXO II - Preencher'!S120</f>
        <v>0</v>
      </c>
      <c r="O111" s="17">
        <f>'[1]TCE - ANEXO II - Preencher'!W120</f>
        <v>364.06</v>
      </c>
      <c r="P111" s="18">
        <f>'[1]TCE - ANEXO II - Preencher'!X120</f>
        <v>4616.8599999999997</v>
      </c>
      <c r="S111" s="22">
        <v>47088</v>
      </c>
    </row>
    <row r="112" spans="1:19" x14ac:dyDescent="0.2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 xml:space="preserve">LUCAS GABRIEL DOS SANTOS BEZERRA 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5211-30</v>
      </c>
      <c r="G112" s="14" t="str">
        <f>'[1]TCE - ANEXO II - Preencher'!I121</f>
        <v>10/2025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53.47</v>
      </c>
      <c r="K112" s="15">
        <f>'[1]TCE - ANEXO II - Preencher'!P121</f>
        <v>2459.15</v>
      </c>
      <c r="L112" s="15">
        <f>'[1]TCE - ANEXO II - Preencher'!Q121</f>
        <v>802.09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2463.96</v>
      </c>
      <c r="P112" s="18">
        <f>'[1]TCE - ANEXO II - Preencher'!X121</f>
        <v>850.75</v>
      </c>
      <c r="S112" s="22">
        <v>47119</v>
      </c>
    </row>
    <row r="113" spans="1:19" x14ac:dyDescent="0.2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>LUCAS VINICIUS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4110-30</v>
      </c>
      <c r="G113" s="14" t="str">
        <f>'[1]TCE - ANEXO II - Preencher'!I122</f>
        <v>10/2025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2272.2800000000002</v>
      </c>
      <c r="K113" s="15">
        <f>'[1]TCE - ANEXO II - Preencher'!P122</f>
        <v>0</v>
      </c>
      <c r="L113" s="15">
        <f>'[1]TCE - ANEXO II - Preencher'!Q122</f>
        <v>1136.1400000000001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455.33</v>
      </c>
      <c r="P113" s="18">
        <f>'[1]TCE - ANEXO II - Preencher'!X122</f>
        <v>2953.09</v>
      </c>
      <c r="S113" s="22">
        <v>47150</v>
      </c>
    </row>
    <row r="114" spans="1:19" x14ac:dyDescent="0.2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>LUCIANO JOSE DE LIRA JUNIOR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7823-20</v>
      </c>
      <c r="G114" s="14" t="str">
        <f>'[1]TCE - ANEXO II - Preencher'!I123</f>
        <v>10/2025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1595.89</v>
      </c>
      <c r="K114" s="15">
        <f>'[1]TCE - ANEXO II - Preencher'!P123</f>
        <v>0</v>
      </c>
      <c r="L114" s="15">
        <f>'[1]TCE - ANEXO II - Preencher'!Q123</f>
        <v>465.47</v>
      </c>
      <c r="M114" s="15">
        <f>'[1]TCE - ANEXO II - Preencher'!R123</f>
        <v>541.5</v>
      </c>
      <c r="N114" s="16">
        <f>'[1]TCE - ANEXO II - Preencher'!S123</f>
        <v>0</v>
      </c>
      <c r="O114" s="17">
        <f>'[1]TCE - ANEXO II - Preencher'!W123</f>
        <v>199.95</v>
      </c>
      <c r="P114" s="18">
        <f>'[1]TCE - ANEXO II - Preencher'!X123</f>
        <v>2402.9100000000003</v>
      </c>
      <c r="S114" s="22">
        <v>47178</v>
      </c>
    </row>
    <row r="115" spans="1:19" x14ac:dyDescent="0.2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LUCICLEIDE MARIA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10/2025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759</v>
      </c>
      <c r="M115" s="15">
        <f>'[1]TCE - ANEXO II - Preencher'!R124</f>
        <v>2361.0100000000002</v>
      </c>
      <c r="N115" s="16">
        <f>'[1]TCE - ANEXO II - Preencher'!S124</f>
        <v>100</v>
      </c>
      <c r="O115" s="17">
        <f>'[1]TCE - ANEXO II - Preencher'!W124</f>
        <v>468.95</v>
      </c>
      <c r="P115" s="18">
        <f>'[1]TCE - ANEXO II - Preencher'!X124</f>
        <v>4269.0600000000004</v>
      </c>
      <c r="S115" s="22">
        <v>47209</v>
      </c>
    </row>
    <row r="116" spans="1:19" x14ac:dyDescent="0.2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>LUCIVALDO PEREIRA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10/2025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759</v>
      </c>
      <c r="M116" s="15">
        <f>'[1]TCE - ANEXO II - Preencher'!R125</f>
        <v>2372.89</v>
      </c>
      <c r="N116" s="16">
        <f>'[1]TCE - ANEXO II - Preencher'!S125</f>
        <v>100</v>
      </c>
      <c r="O116" s="17">
        <f>'[1]TCE - ANEXO II - Preencher'!W125</f>
        <v>548.96</v>
      </c>
      <c r="P116" s="18">
        <f>'[1]TCE - ANEXO II - Preencher'!X125</f>
        <v>4200.9299999999994</v>
      </c>
      <c r="S116" s="22">
        <v>47239</v>
      </c>
    </row>
    <row r="117" spans="1:19" x14ac:dyDescent="0.2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>LUCIVANIA ALICE DE MACEDO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10/2025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759</v>
      </c>
      <c r="M117" s="15">
        <f>'[1]TCE - ANEXO II - Preencher'!R126</f>
        <v>2338.7600000000002</v>
      </c>
      <c r="N117" s="16">
        <f>'[1]TCE - ANEXO II - Preencher'!S126</f>
        <v>100</v>
      </c>
      <c r="O117" s="17">
        <f>'[1]TCE - ANEXO II - Preencher'!W126</f>
        <v>481.28</v>
      </c>
      <c r="P117" s="18">
        <f>'[1]TCE - ANEXO II - Preencher'!X126</f>
        <v>4234.4800000000005</v>
      </c>
      <c r="S117" s="22">
        <v>47270</v>
      </c>
    </row>
    <row r="118" spans="1:19" x14ac:dyDescent="0.2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LUIZ CARLOS DA SILVA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10/2025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759</v>
      </c>
      <c r="M118" s="15">
        <f>'[1]TCE - ANEXO II - Preencher'!R127</f>
        <v>2338.7600000000002</v>
      </c>
      <c r="N118" s="16">
        <f>'[1]TCE - ANEXO II - Preencher'!S127</f>
        <v>100</v>
      </c>
      <c r="O118" s="17">
        <f>'[1]TCE - ANEXO II - Preencher'!W127</f>
        <v>531.28</v>
      </c>
      <c r="P118" s="18">
        <f>'[1]TCE - ANEXO II - Preencher'!X127</f>
        <v>4184.4800000000005</v>
      </c>
      <c r="S118" s="22">
        <v>47300</v>
      </c>
    </row>
    <row r="119" spans="1:19" x14ac:dyDescent="0.2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MANOEL PINO FILHO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5143-10</v>
      </c>
      <c r="G119" s="14" t="str">
        <f>'[1]TCE - ANEXO II - Preencher'!I128</f>
        <v>10/2025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1657.79</v>
      </c>
      <c r="K119" s="15">
        <f>'[1]TCE - ANEXO II - Preencher'!P128</f>
        <v>0</v>
      </c>
      <c r="L119" s="15">
        <f>'[1]TCE - ANEXO II - Preencher'!Q128</f>
        <v>828.9</v>
      </c>
      <c r="M119" s="15">
        <f>'[1]TCE - ANEXO II - Preencher'!R128</f>
        <v>509.66</v>
      </c>
      <c r="N119" s="16">
        <f>'[1]TCE - ANEXO II - Preencher'!S128</f>
        <v>0</v>
      </c>
      <c r="O119" s="17">
        <f>'[1]TCE - ANEXO II - Preencher'!W128</f>
        <v>234.46</v>
      </c>
      <c r="P119" s="18">
        <f>'[1]TCE - ANEXO II - Preencher'!X128</f>
        <v>2761.89</v>
      </c>
      <c r="S119" s="22">
        <v>47331</v>
      </c>
    </row>
    <row r="120" spans="1:19" x14ac:dyDescent="0.2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 xml:space="preserve">MANUEL JOSE DA SILVA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10/2025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506</v>
      </c>
      <c r="M120" s="15">
        <f>'[1]TCE - ANEXO II - Preencher'!R129</f>
        <v>2353.9699999999998</v>
      </c>
      <c r="N120" s="16">
        <f>'[1]TCE - ANEXO II - Preencher'!S129</f>
        <v>100</v>
      </c>
      <c r="O120" s="17">
        <f>'[1]TCE - ANEXO II - Preencher'!W129</f>
        <v>450.13</v>
      </c>
      <c r="P120" s="18">
        <f>'[1]TCE - ANEXO II - Preencher'!X129</f>
        <v>4027.8399999999992</v>
      </c>
      <c r="S120" s="22">
        <v>47362</v>
      </c>
    </row>
    <row r="121" spans="1:19" x14ac:dyDescent="0.2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>MARCIANE MARIA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10/2025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759</v>
      </c>
      <c r="M121" s="15">
        <f>'[1]TCE - ANEXO II - Preencher'!R130</f>
        <v>2372.0100000000002</v>
      </c>
      <c r="N121" s="16">
        <f>'[1]TCE - ANEXO II - Preencher'!S130</f>
        <v>100</v>
      </c>
      <c r="O121" s="17">
        <f>'[1]TCE - ANEXO II - Preencher'!W130</f>
        <v>485.27</v>
      </c>
      <c r="P121" s="18">
        <f>'[1]TCE - ANEXO II - Preencher'!X130</f>
        <v>4263.74</v>
      </c>
      <c r="S121" s="22">
        <v>47392</v>
      </c>
    </row>
    <row r="122" spans="1:19" x14ac:dyDescent="0.2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MARCIONILO CARNEIRO DA SILVA JUNIOR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10/2025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759</v>
      </c>
      <c r="M122" s="15">
        <f>'[1]TCE - ANEXO II - Preencher'!R131</f>
        <v>2110.6</v>
      </c>
      <c r="N122" s="16">
        <f>'[1]TCE - ANEXO II - Preencher'!S131</f>
        <v>100</v>
      </c>
      <c r="O122" s="17">
        <f>'[1]TCE - ANEXO II - Preencher'!W131</f>
        <v>922.06</v>
      </c>
      <c r="P122" s="18">
        <f>'[1]TCE - ANEXO II - Preencher'!X131</f>
        <v>3565.5400000000004</v>
      </c>
      <c r="S122" s="22">
        <v>47423</v>
      </c>
    </row>
    <row r="123" spans="1:19" x14ac:dyDescent="0.2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MARCOS ANTONIO DE OLIVEIRA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5151-10</v>
      </c>
      <c r="G123" s="14" t="str">
        <f>'[1]TCE - ANEXO II - Preencher'!I132</f>
        <v>10/2025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50.6</v>
      </c>
      <c r="K123" s="15">
        <f>'[1]TCE - ANEXO II - Preencher'!P132</f>
        <v>2434.0300000000002</v>
      </c>
      <c r="L123" s="15">
        <f>'[1]TCE - ANEXO II - Preencher'!Q132</f>
        <v>759</v>
      </c>
      <c r="M123" s="15">
        <f>'[1]TCE - ANEXO II - Preencher'!R132</f>
        <v>11.88</v>
      </c>
      <c r="N123" s="16">
        <f>'[1]TCE - ANEXO II - Preencher'!S132</f>
        <v>0</v>
      </c>
      <c r="O123" s="17">
        <f>'[1]TCE - ANEXO II - Preencher'!W132</f>
        <v>2439.65</v>
      </c>
      <c r="P123" s="18">
        <f>'[1]TCE - ANEXO II - Preencher'!X132</f>
        <v>815.86000000000013</v>
      </c>
      <c r="S123" s="22">
        <v>47453</v>
      </c>
    </row>
    <row r="124" spans="1:19" x14ac:dyDescent="0.2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>MARIA AILMA ALVES FEITOSA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10/2025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759</v>
      </c>
      <c r="M124" s="15">
        <f>'[1]TCE - ANEXO II - Preencher'!R133</f>
        <v>2126.66</v>
      </c>
      <c r="N124" s="16">
        <f>'[1]TCE - ANEXO II - Preencher'!S133</f>
        <v>100</v>
      </c>
      <c r="O124" s="17">
        <f>'[1]TCE - ANEXO II - Preencher'!W133</f>
        <v>829.18</v>
      </c>
      <c r="P124" s="18">
        <f>'[1]TCE - ANEXO II - Preencher'!X133</f>
        <v>3674.48</v>
      </c>
      <c r="S124" s="22">
        <v>47484</v>
      </c>
    </row>
    <row r="125" spans="1:19" x14ac:dyDescent="0.2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MARIA ALVES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10/2025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759</v>
      </c>
      <c r="M125" s="15">
        <f>'[1]TCE - ANEXO II - Preencher'!R134</f>
        <v>2368.0500000000002</v>
      </c>
      <c r="N125" s="16">
        <f>'[1]TCE - ANEXO II - Preencher'!S134</f>
        <v>100</v>
      </c>
      <c r="O125" s="17">
        <f>'[1]TCE - ANEXO II - Preencher'!W134</f>
        <v>575.88</v>
      </c>
      <c r="P125" s="18">
        <f>'[1]TCE - ANEXO II - Preencher'!X134</f>
        <v>4169.17</v>
      </c>
      <c r="S125" s="22">
        <v>47515</v>
      </c>
    </row>
    <row r="126" spans="1:19" x14ac:dyDescent="0.2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>MARIA APARECIDA BASILIO DE OLIVEIRA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5163-45</v>
      </c>
      <c r="G126" s="14" t="str">
        <f>'[1]TCE - ANEXO II - Preencher'!I135</f>
        <v>10/2025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759</v>
      </c>
      <c r="M126" s="15">
        <f>'[1]TCE - ANEXO II - Preencher'!R135</f>
        <v>321.64</v>
      </c>
      <c r="N126" s="16">
        <f>'[1]TCE - ANEXO II - Preencher'!S135</f>
        <v>0</v>
      </c>
      <c r="O126" s="17">
        <f>'[1]TCE - ANEXO II - Preencher'!W135</f>
        <v>269.27</v>
      </c>
      <c r="P126" s="18">
        <f>'[1]TCE - ANEXO II - Preencher'!X135</f>
        <v>2329.37</v>
      </c>
      <c r="S126" s="22">
        <v>47543</v>
      </c>
    </row>
    <row r="127" spans="1:19" x14ac:dyDescent="0.2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>MARIA BETANIA FERREIRA FIRMO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3241-15</v>
      </c>
      <c r="G127" s="14" t="str">
        <f>'[1]TCE - ANEXO II - Preencher'!I136</f>
        <v>10/2025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2602.17</v>
      </c>
      <c r="K127" s="15">
        <f>'[1]TCE - ANEXO II - Preencher'!P136</f>
        <v>0</v>
      </c>
      <c r="L127" s="15">
        <f>'[1]TCE - ANEXO II - Preencher'!Q136</f>
        <v>1301.0899999999999</v>
      </c>
      <c r="M127" s="15">
        <f>'[1]TCE - ANEXO II - Preencher'!R136</f>
        <v>1378.99</v>
      </c>
      <c r="N127" s="16">
        <f>'[1]TCE - ANEXO II - Preencher'!S136</f>
        <v>0</v>
      </c>
      <c r="O127" s="17">
        <f>'[1]TCE - ANEXO II - Preencher'!W136</f>
        <v>513.42999999999995</v>
      </c>
      <c r="P127" s="18">
        <f>'[1]TCE - ANEXO II - Preencher'!X136</f>
        <v>4768.82</v>
      </c>
      <c r="S127" s="22">
        <v>47574</v>
      </c>
    </row>
    <row r="128" spans="1:19" x14ac:dyDescent="0.2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>MARIA CILENE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10/2025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759</v>
      </c>
      <c r="M128" s="15">
        <f>'[1]TCE - ANEXO II - Preencher'!R137</f>
        <v>2129.96</v>
      </c>
      <c r="N128" s="16">
        <f>'[1]TCE - ANEXO II - Preencher'!S137</f>
        <v>0</v>
      </c>
      <c r="O128" s="17">
        <f>'[1]TCE - ANEXO II - Preencher'!W137</f>
        <v>471.28</v>
      </c>
      <c r="P128" s="18">
        <f>'[1]TCE - ANEXO II - Preencher'!X137</f>
        <v>3935.6800000000003</v>
      </c>
      <c r="S128" s="22">
        <v>47604</v>
      </c>
    </row>
    <row r="129" spans="1:19" x14ac:dyDescent="0.2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>MARIA DAS DORES GUERRA CASTOR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10/2025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759</v>
      </c>
      <c r="M129" s="15">
        <f>'[1]TCE - ANEXO II - Preencher'!R138</f>
        <v>2110.6</v>
      </c>
      <c r="N129" s="16">
        <f>'[1]TCE - ANEXO II - Preencher'!S138</f>
        <v>0</v>
      </c>
      <c r="O129" s="17">
        <f>'[1]TCE - ANEXO II - Preencher'!W138</f>
        <v>631.73</v>
      </c>
      <c r="P129" s="18">
        <f>'[1]TCE - ANEXO II - Preencher'!X138</f>
        <v>3755.8700000000003</v>
      </c>
      <c r="S129" s="22">
        <v>47635</v>
      </c>
    </row>
    <row r="130" spans="1:19" x14ac:dyDescent="0.2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>MARIA DE FATIMA DOS SANTOS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10/2025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759</v>
      </c>
      <c r="M130" s="15">
        <f>'[1]TCE - ANEXO II - Preencher'!R139</f>
        <v>2188.36</v>
      </c>
      <c r="N130" s="16">
        <f>'[1]TCE - ANEXO II - Preencher'!S139</f>
        <v>0</v>
      </c>
      <c r="O130" s="17">
        <f>'[1]TCE - ANEXO II - Preencher'!W139</f>
        <v>974.78</v>
      </c>
      <c r="P130" s="18">
        <f>'[1]TCE - ANEXO II - Preencher'!X139</f>
        <v>3490.5800000000008</v>
      </c>
      <c r="S130" s="22">
        <v>47665</v>
      </c>
    </row>
    <row r="131" spans="1:19" x14ac:dyDescent="0.2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MARIA ELIANE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10/2025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2748.75</v>
      </c>
      <c r="L131" s="15">
        <f>'[1]TCE - ANEXO II - Preencher'!Q140</f>
        <v>759</v>
      </c>
      <c r="M131" s="15">
        <f>'[1]TCE - ANEXO II - Preencher'!R140</f>
        <v>1896.59</v>
      </c>
      <c r="N131" s="16">
        <f>'[1]TCE - ANEXO II - Preencher'!S140</f>
        <v>0</v>
      </c>
      <c r="O131" s="17">
        <f>'[1]TCE - ANEXO II - Preencher'!W140</f>
        <v>3076.09</v>
      </c>
      <c r="P131" s="18">
        <f>'[1]TCE - ANEXO II - Preencher'!X140</f>
        <v>2328.25</v>
      </c>
      <c r="S131" s="22">
        <v>47696</v>
      </c>
    </row>
    <row r="132" spans="1:19" x14ac:dyDescent="0.2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MARIA EVANIA DOS SANTOS BARROS SOARES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4221-10</v>
      </c>
      <c r="G132" s="14" t="str">
        <f>'[1]TCE - ANEXO II - Preencher'!I141</f>
        <v>10/2025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379.5</v>
      </c>
      <c r="M132" s="15">
        <f>'[1]TCE - ANEXO II - Preencher'!R141</f>
        <v>550.24</v>
      </c>
      <c r="N132" s="16">
        <f>'[1]TCE - ANEXO II - Preencher'!S141</f>
        <v>0</v>
      </c>
      <c r="O132" s="17">
        <f>'[1]TCE - ANEXO II - Preencher'!W141</f>
        <v>557.15</v>
      </c>
      <c r="P132" s="18">
        <f>'[1]TCE - ANEXO II - Preencher'!X141</f>
        <v>1890.5899999999997</v>
      </c>
      <c r="S132" s="22">
        <v>47727</v>
      </c>
    </row>
    <row r="133" spans="1:19" x14ac:dyDescent="0.2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 xml:space="preserve">MARIA GABRIELA DA SILVA SANTOS 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4110-05</v>
      </c>
      <c r="G133" s="14" t="str">
        <f>'[1]TCE - ANEXO II - Preencher'!I142</f>
        <v>10/2025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1808.49</v>
      </c>
      <c r="K133" s="15">
        <f>'[1]TCE - ANEXO II - Preencher'!P142</f>
        <v>0</v>
      </c>
      <c r="L133" s="15">
        <f>'[1]TCE - ANEXO II - Preencher'!Q142</f>
        <v>904.25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170.35</v>
      </c>
      <c r="P133" s="18">
        <f>'[1]TCE - ANEXO II - Preencher'!X142</f>
        <v>2542.39</v>
      </c>
      <c r="S133" s="22">
        <v>47757</v>
      </c>
    </row>
    <row r="134" spans="1:19" x14ac:dyDescent="0.2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>MARIA GORETE PEREIRA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10/2025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50.6</v>
      </c>
      <c r="K134" s="15">
        <f>'[1]TCE - ANEXO II - Preencher'!P143</f>
        <v>2439.91</v>
      </c>
      <c r="L134" s="15">
        <f>'[1]TCE - ANEXO II - Preencher'!Q143</f>
        <v>759</v>
      </c>
      <c r="M134" s="15">
        <f>'[1]TCE - ANEXO II - Preencher'!R143</f>
        <v>1884.31</v>
      </c>
      <c r="N134" s="16">
        <f>'[1]TCE - ANEXO II - Preencher'!S143</f>
        <v>0</v>
      </c>
      <c r="O134" s="17">
        <f>'[1]TCE - ANEXO II - Preencher'!W143</f>
        <v>2751.6</v>
      </c>
      <c r="P134" s="18">
        <f>'[1]TCE - ANEXO II - Preencher'!X143</f>
        <v>2382.2199999999998</v>
      </c>
      <c r="S134" s="22">
        <v>47788</v>
      </c>
    </row>
    <row r="135" spans="1:19" x14ac:dyDescent="0.2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MARIA HERENILMA RODRIGUES BARBOSA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10/2025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2035.36</v>
      </c>
      <c r="K135" s="15">
        <f>'[1]TCE - ANEXO II - Preencher'!P144</f>
        <v>0</v>
      </c>
      <c r="L135" s="15">
        <f>'[1]TCE - ANEXO II - Preencher'!Q144</f>
        <v>1017.68</v>
      </c>
      <c r="M135" s="15">
        <f>'[1]TCE - ANEXO II - Preencher'!R144</f>
        <v>2955.38</v>
      </c>
      <c r="N135" s="16">
        <f>'[1]TCE - ANEXO II - Preencher'!S144</f>
        <v>311.94</v>
      </c>
      <c r="O135" s="17">
        <f>'[1]TCE - ANEXO II - Preencher'!W144</f>
        <v>1858.83</v>
      </c>
      <c r="P135" s="18">
        <f>'[1]TCE - ANEXO II - Preencher'!X144</f>
        <v>4461.53</v>
      </c>
      <c r="S135" s="22">
        <v>47818</v>
      </c>
    </row>
    <row r="136" spans="1:19" x14ac:dyDescent="0.2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MARIA JESSICA DOS SANTOS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2235-05</v>
      </c>
      <c r="G136" s="14" t="str">
        <f>'[1]TCE - ANEXO II - Preencher'!I145</f>
        <v>10/2025</v>
      </c>
      <c r="H136" s="13" t="str">
        <f>'[1]TCE - ANEXO II - Preencher'!J145</f>
        <v>2 - Diarista</v>
      </c>
      <c r="I136" s="13">
        <f>'[1]TCE - ANEXO II - Preencher'!K145</f>
        <v>40</v>
      </c>
      <c r="J136" s="15">
        <f>'[1]TCE - ANEXO II - Preencher'!L145</f>
        <v>9232.1</v>
      </c>
      <c r="K136" s="15">
        <f>'[1]TCE - ANEXO II - Preencher'!P145</f>
        <v>0</v>
      </c>
      <c r="L136" s="15">
        <f>'[1]TCE - ANEXO II - Preencher'!Q145</f>
        <v>4616.05</v>
      </c>
      <c r="M136" s="15">
        <f>'[1]TCE - ANEXO II - Preencher'!R145</f>
        <v>13.64</v>
      </c>
      <c r="N136" s="16">
        <f>'[1]TCE - ANEXO II - Preencher'!S145</f>
        <v>507.77</v>
      </c>
      <c r="O136" s="17">
        <f>'[1]TCE - ANEXO II - Preencher'!W145</f>
        <v>6871.4</v>
      </c>
      <c r="P136" s="18">
        <f>'[1]TCE - ANEXO II - Preencher'!X145</f>
        <v>7498.1600000000017</v>
      </c>
      <c r="S136" s="22">
        <v>47849</v>
      </c>
    </row>
    <row r="137" spans="1:19" x14ac:dyDescent="0.2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MARIA JOSE BEZERRA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3241-15</v>
      </c>
      <c r="G137" s="14" t="str">
        <f>'[1]TCE - ANEXO II - Preencher'!I146</f>
        <v>10/2025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156.13</v>
      </c>
      <c r="N137" s="16">
        <f>'[1]TCE - ANEXO II - Preencher'!S146</f>
        <v>0</v>
      </c>
      <c r="O137" s="17">
        <f>'[1]TCE - ANEXO II - Preencher'!W146</f>
        <v>156.13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>MARIA JOSIENE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10/2025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759</v>
      </c>
      <c r="M138" s="15">
        <f>'[1]TCE - ANEXO II - Preencher'!R147</f>
        <v>2366.5100000000002</v>
      </c>
      <c r="N138" s="16">
        <f>'[1]TCE - ANEXO II - Preencher'!S147</f>
        <v>100</v>
      </c>
      <c r="O138" s="17">
        <f>'[1]TCE - ANEXO II - Preencher'!W147</f>
        <v>484.61</v>
      </c>
      <c r="P138" s="18">
        <f>'[1]TCE - ANEXO II - Preencher'!X147</f>
        <v>4258.9000000000005</v>
      </c>
      <c r="S138" s="22">
        <v>47908</v>
      </c>
    </row>
    <row r="139" spans="1:19" x14ac:dyDescent="0.2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MARIA LARISSA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10/2025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2035.36</v>
      </c>
      <c r="K139" s="15">
        <f>'[1]TCE - ANEXO II - Preencher'!P148</f>
        <v>0</v>
      </c>
      <c r="L139" s="15">
        <f>'[1]TCE - ANEXO II - Preencher'!Q148</f>
        <v>1017.68</v>
      </c>
      <c r="M139" s="15">
        <f>'[1]TCE - ANEXO II - Preencher'!R148</f>
        <v>2668.03</v>
      </c>
      <c r="N139" s="16">
        <f>'[1]TCE - ANEXO II - Preencher'!S148</f>
        <v>200</v>
      </c>
      <c r="O139" s="17">
        <f>'[1]TCE - ANEXO II - Preencher'!W148</f>
        <v>1859.52</v>
      </c>
      <c r="P139" s="18">
        <f>'[1]TCE - ANEXO II - Preencher'!X148</f>
        <v>4061.5499999999997</v>
      </c>
      <c r="S139" s="22">
        <v>47939</v>
      </c>
    </row>
    <row r="140" spans="1:19" x14ac:dyDescent="0.2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MARIA LUIZA DA SILVA ANDRADE OLIVEIRA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10/2025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2035.36</v>
      </c>
      <c r="K140" s="15">
        <f>'[1]TCE - ANEXO II - Preencher'!P149</f>
        <v>0</v>
      </c>
      <c r="L140" s="15">
        <f>'[1]TCE - ANEXO II - Preencher'!Q149</f>
        <v>1017.68</v>
      </c>
      <c r="M140" s="15">
        <f>'[1]TCE - ANEXO II - Preencher'!R149</f>
        <v>2910.23</v>
      </c>
      <c r="N140" s="16">
        <f>'[1]TCE - ANEXO II - Preencher'!S149</f>
        <v>200</v>
      </c>
      <c r="O140" s="17">
        <f>'[1]TCE - ANEXO II - Preencher'!W149</f>
        <v>1778.38</v>
      </c>
      <c r="P140" s="18">
        <f>'[1]TCE - ANEXO II - Preencher'!X149</f>
        <v>4384.8900000000003</v>
      </c>
      <c r="S140" s="22">
        <v>47969</v>
      </c>
    </row>
    <row r="141" spans="1:19" x14ac:dyDescent="0.2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MARIA VALDELANIA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3516-05</v>
      </c>
      <c r="G141" s="14" t="str">
        <f>'[1]TCE - ANEXO II - Preencher'!I150</f>
        <v>10/2025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1929.05</v>
      </c>
      <c r="K141" s="15">
        <f>'[1]TCE - ANEXO II - Preencher'!P150</f>
        <v>0</v>
      </c>
      <c r="L141" s="15">
        <f>'[1]TCE - ANEXO II - Preencher'!Q150</f>
        <v>964.53</v>
      </c>
      <c r="M141" s="15">
        <f>'[1]TCE - ANEXO II - Preencher'!R150</f>
        <v>5.5</v>
      </c>
      <c r="N141" s="16">
        <f>'[1]TCE - ANEXO II - Preencher'!S150</f>
        <v>0</v>
      </c>
      <c r="O141" s="17">
        <f>'[1]TCE - ANEXO II - Preencher'!W150</f>
        <v>559.23</v>
      </c>
      <c r="P141" s="18">
        <f>'[1]TCE - ANEXO II - Preencher'!X150</f>
        <v>2339.85</v>
      </c>
      <c r="S141" s="22">
        <v>48000</v>
      </c>
    </row>
    <row r="142" spans="1:19" x14ac:dyDescent="0.2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>MARIA ZELIA DOS SANTOS PRADO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10/2025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759</v>
      </c>
      <c r="M142" s="15">
        <f>'[1]TCE - ANEXO II - Preencher'!R151</f>
        <v>2129.96</v>
      </c>
      <c r="N142" s="16">
        <f>'[1]TCE - ANEXO II - Preencher'!S151</f>
        <v>100</v>
      </c>
      <c r="O142" s="17">
        <f>'[1]TCE - ANEXO II - Preencher'!W151</f>
        <v>448.28</v>
      </c>
      <c r="P142" s="18">
        <f>'[1]TCE - ANEXO II - Preencher'!X151</f>
        <v>4058.6800000000003</v>
      </c>
      <c r="S142" s="22">
        <v>48030</v>
      </c>
    </row>
    <row r="143" spans="1:19" x14ac:dyDescent="0.2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MARLON JOSE DAS NEVES VIANA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10/2025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759</v>
      </c>
      <c r="M143" s="15">
        <f>'[1]TCE - ANEXO II - Preencher'!R152</f>
        <v>2120.7199999999998</v>
      </c>
      <c r="N143" s="16">
        <f>'[1]TCE - ANEXO II - Preencher'!S152</f>
        <v>100</v>
      </c>
      <c r="O143" s="17">
        <f>'[1]TCE - ANEXO II - Preencher'!W152</f>
        <v>828.89</v>
      </c>
      <c r="P143" s="18">
        <f>'[1]TCE - ANEXO II - Preencher'!X152</f>
        <v>3668.8299999999995</v>
      </c>
      <c r="S143" s="22">
        <v>48061</v>
      </c>
    </row>
    <row r="144" spans="1:19" x14ac:dyDescent="0.2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MATHEUS HENRIQUE DE MENDONCA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4221-10</v>
      </c>
      <c r="G144" s="14" t="str">
        <f>'[1]TCE - ANEXO II - Preencher'!I153</f>
        <v>10/2025</v>
      </c>
      <c r="H144" s="13" t="str">
        <f>'[1]TCE - ANEXO II - Preencher'!J153</f>
        <v>2 - Diarista</v>
      </c>
      <c r="I144" s="13">
        <f>'[1]TCE - ANEXO II - Preencher'!K153</f>
        <v>20</v>
      </c>
      <c r="J144" s="15">
        <f>'[1]TCE - ANEXO II - Preencher'!L153</f>
        <v>712.99</v>
      </c>
      <c r="K144" s="15">
        <f>'[1]TCE - ANEXO II - Preencher'!P153</f>
        <v>0</v>
      </c>
      <c r="L144" s="15">
        <f>'[1]TCE - ANEXO II - Preencher'!Q153</f>
        <v>148.54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96.25</v>
      </c>
      <c r="P144" s="18">
        <f>'[1]TCE - ANEXO II - Preencher'!X153</f>
        <v>765.28</v>
      </c>
      <c r="S144" s="22">
        <v>48092</v>
      </c>
    </row>
    <row r="145" spans="1:19" x14ac:dyDescent="0.2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MAYARA MARIA DE FREITAS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10/2025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759</v>
      </c>
      <c r="M145" s="15">
        <f>'[1]TCE - ANEXO II - Preencher'!R154</f>
        <v>2110.6</v>
      </c>
      <c r="N145" s="16">
        <f>'[1]TCE - ANEXO II - Preencher'!S154</f>
        <v>100</v>
      </c>
      <c r="O145" s="17">
        <f>'[1]TCE - ANEXO II - Preencher'!W154</f>
        <v>981.96</v>
      </c>
      <c r="P145" s="18">
        <f>'[1]TCE - ANEXO II - Preencher'!X154</f>
        <v>3505.6400000000003</v>
      </c>
      <c r="S145" s="22">
        <v>48122</v>
      </c>
    </row>
    <row r="146" spans="1:19" x14ac:dyDescent="0.2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NAPOLEAO FERREIRA DA SILVA FILHO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5143-10</v>
      </c>
      <c r="G146" s="14" t="str">
        <f>'[1]TCE - ANEXO II - Preencher'!I155</f>
        <v>10/2025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1657.79</v>
      </c>
      <c r="K146" s="15">
        <f>'[1]TCE - ANEXO II - Preencher'!P155</f>
        <v>0</v>
      </c>
      <c r="L146" s="15">
        <f>'[1]TCE - ANEXO II - Preencher'!Q155</f>
        <v>828.9</v>
      </c>
      <c r="M146" s="15">
        <f>'[1]TCE - ANEXO II - Preencher'!R155</f>
        <v>499.76</v>
      </c>
      <c r="N146" s="16">
        <f>'[1]TCE - ANEXO II - Preencher'!S155</f>
        <v>0</v>
      </c>
      <c r="O146" s="17">
        <f>'[1]TCE - ANEXO II - Preencher'!W155</f>
        <v>249.46</v>
      </c>
      <c r="P146" s="18">
        <f>'[1]TCE - ANEXO II - Preencher'!X155</f>
        <v>2736.99</v>
      </c>
      <c r="S146" s="22">
        <v>48153</v>
      </c>
    </row>
    <row r="147" spans="1:19" x14ac:dyDescent="0.2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>NATTAN RIBEIRO DE FREITAS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7823-20</v>
      </c>
      <c r="G147" s="14" t="str">
        <f>'[1]TCE - ANEXO II - Preencher'!I156</f>
        <v>10/2025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1595.89</v>
      </c>
      <c r="K147" s="15">
        <f>'[1]TCE - ANEXO II - Preencher'!P156</f>
        <v>0</v>
      </c>
      <c r="L147" s="15">
        <f>'[1]TCE - ANEXO II - Preencher'!Q156</f>
        <v>797.94</v>
      </c>
      <c r="M147" s="15">
        <f>'[1]TCE - ANEXO II - Preencher'!R156</f>
        <v>527.4</v>
      </c>
      <c r="N147" s="16">
        <f>'[1]TCE - ANEXO II - Preencher'!S156</f>
        <v>0</v>
      </c>
      <c r="O147" s="17">
        <f>'[1]TCE - ANEXO II - Preencher'!W156</f>
        <v>198.68</v>
      </c>
      <c r="P147" s="18">
        <f>'[1]TCE - ANEXO II - Preencher'!X156</f>
        <v>2722.55</v>
      </c>
      <c r="S147" s="22">
        <v>48183</v>
      </c>
    </row>
    <row r="148" spans="1:19" x14ac:dyDescent="0.2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>NAYANE ALUISA SILVA DE ALBUQUERQUE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10/2025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1859.03</v>
      </c>
      <c r="K148" s="15">
        <f>'[1]TCE - ANEXO II - Preencher'!P157</f>
        <v>0</v>
      </c>
      <c r="L148" s="15">
        <f>'[1]TCE - ANEXO II - Preencher'!Q157</f>
        <v>929.52</v>
      </c>
      <c r="M148" s="15">
        <f>'[1]TCE - ANEXO II - Preencher'!R157</f>
        <v>3090.95</v>
      </c>
      <c r="N148" s="16">
        <f>'[1]TCE - ANEXO II - Preencher'!S157</f>
        <v>200</v>
      </c>
      <c r="O148" s="17">
        <f>'[1]TCE - ANEXO II - Preencher'!W157</f>
        <v>1703.24</v>
      </c>
      <c r="P148" s="18">
        <f>'[1]TCE - ANEXO II - Preencher'!X157</f>
        <v>4376.26</v>
      </c>
      <c r="S148" s="22">
        <v>48214</v>
      </c>
    </row>
    <row r="149" spans="1:19" x14ac:dyDescent="0.2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>NIEWDSON THIAGO CAVALCANTE CURSINO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3241-15</v>
      </c>
      <c r="G149" s="14" t="str">
        <f>'[1]TCE - ANEXO II - Preencher'!I158</f>
        <v>10/2025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2428.69</v>
      </c>
      <c r="K149" s="15">
        <f>'[1]TCE - ANEXO II - Preencher'!P158</f>
        <v>0</v>
      </c>
      <c r="L149" s="15">
        <f>'[1]TCE - ANEXO II - Preencher'!Q158</f>
        <v>1301.0899999999999</v>
      </c>
      <c r="M149" s="15">
        <f>'[1]TCE - ANEXO II - Preencher'!R158</f>
        <v>1229.76</v>
      </c>
      <c r="N149" s="16">
        <f>'[1]TCE - ANEXO II - Preencher'!S158</f>
        <v>0</v>
      </c>
      <c r="O149" s="17">
        <f>'[1]TCE - ANEXO II - Preencher'!W158</f>
        <v>440.55</v>
      </c>
      <c r="P149" s="18">
        <f>'[1]TCE - ANEXO II - Preencher'!X158</f>
        <v>4518.99</v>
      </c>
      <c r="S149" s="22">
        <v>48245</v>
      </c>
    </row>
    <row r="150" spans="1:19" x14ac:dyDescent="0.2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NYELLE LOPES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10/2025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506</v>
      </c>
      <c r="M150" s="15">
        <f>'[1]TCE - ANEXO II - Preencher'!R159</f>
        <v>2110.6</v>
      </c>
      <c r="N150" s="16">
        <f>'[1]TCE - ANEXO II - Preencher'!S159</f>
        <v>0</v>
      </c>
      <c r="O150" s="17">
        <f>'[1]TCE - ANEXO II - Preencher'!W159</f>
        <v>942.27</v>
      </c>
      <c r="P150" s="18">
        <f>'[1]TCE - ANEXO II - Preencher'!X159</f>
        <v>3192.3300000000004</v>
      </c>
      <c r="S150" s="22">
        <v>48274</v>
      </c>
    </row>
    <row r="151" spans="1:19" x14ac:dyDescent="0.2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>PATRICIA KARLA SOUTO MAIOR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10/2025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759</v>
      </c>
      <c r="M151" s="15">
        <f>'[1]TCE - ANEXO II - Preencher'!R160</f>
        <v>2371.13</v>
      </c>
      <c r="N151" s="16">
        <f>'[1]TCE - ANEXO II - Preencher'!S160</f>
        <v>0</v>
      </c>
      <c r="O151" s="17">
        <f>'[1]TCE - ANEXO II - Preencher'!W160</f>
        <v>473.17</v>
      </c>
      <c r="P151" s="18">
        <f>'[1]TCE - ANEXO II - Preencher'!X160</f>
        <v>4174.96</v>
      </c>
      <c r="S151" s="22">
        <v>48305</v>
      </c>
    </row>
    <row r="152" spans="1:19" x14ac:dyDescent="0.2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>PEDRO FERREIRA DE LIRA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10/2025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759</v>
      </c>
      <c r="M152" s="15">
        <f>'[1]TCE - ANEXO II - Preencher'!R161</f>
        <v>2131.7199999999998</v>
      </c>
      <c r="N152" s="16">
        <f>'[1]TCE - ANEXO II - Preencher'!S161</f>
        <v>100</v>
      </c>
      <c r="O152" s="17">
        <f>'[1]TCE - ANEXO II - Preencher'!W161</f>
        <v>522.54999999999995</v>
      </c>
      <c r="P152" s="18">
        <f>'[1]TCE - ANEXO II - Preencher'!X161</f>
        <v>3986.1699999999992</v>
      </c>
      <c r="S152" s="22">
        <v>48335</v>
      </c>
    </row>
    <row r="153" spans="1:19" x14ac:dyDescent="0.2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>POLIANNY KALINY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5134-30</v>
      </c>
      <c r="G153" s="14" t="str">
        <f>'[1]TCE - ANEXO II - Preencher'!I162</f>
        <v>10/2025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3592.6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>PRISCILA CLECIA BEZERRA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10/2025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759</v>
      </c>
      <c r="M154" s="15">
        <f>'[1]TCE - ANEXO II - Preencher'!R163</f>
        <v>2130.4</v>
      </c>
      <c r="N154" s="16">
        <f>'[1]TCE - ANEXO II - Preencher'!S163</f>
        <v>0</v>
      </c>
      <c r="O154" s="17">
        <f>'[1]TCE - ANEXO II - Preencher'!W163</f>
        <v>413.3</v>
      </c>
      <c r="P154" s="18">
        <f>'[1]TCE - ANEXO II - Preencher'!X163</f>
        <v>3994.0999999999995</v>
      </c>
      <c r="S154" s="22">
        <v>48396</v>
      </c>
    </row>
    <row r="155" spans="1:19" x14ac:dyDescent="0.2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>RAFAEL FONSECA SOARES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3132-20</v>
      </c>
      <c r="G155" s="14" t="str">
        <f>'[1]TCE - ANEXO II - Preencher'!I164</f>
        <v>10/2025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76.36</v>
      </c>
      <c r="K155" s="15">
        <f>'[1]TCE - ANEXO II - Preencher'!P164</f>
        <v>3132.96</v>
      </c>
      <c r="L155" s="15">
        <f>'[1]TCE - ANEXO II - Preencher'!Q164</f>
        <v>1145.3699999999999</v>
      </c>
      <c r="M155" s="15">
        <f>'[1]TCE - ANEXO II - Preencher'!R164</f>
        <v>9.9</v>
      </c>
      <c r="N155" s="16">
        <f>'[1]TCE - ANEXO II - Preencher'!S164</f>
        <v>0</v>
      </c>
      <c r="O155" s="17">
        <f>'[1]TCE - ANEXO II - Preencher'!W164</f>
        <v>3143.32</v>
      </c>
      <c r="P155" s="18">
        <f>'[1]TCE - ANEXO II - Preencher'!X164</f>
        <v>1221.27</v>
      </c>
      <c r="S155" s="22">
        <v>48427</v>
      </c>
    </row>
    <row r="156" spans="1:19" x14ac:dyDescent="0.2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>RAFAELLA ADRIANE OLIVEIRA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7664-20</v>
      </c>
      <c r="G156" s="14" t="str">
        <f>'[1]TCE - ANEXO II - Preencher'!I165</f>
        <v>10/2025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759</v>
      </c>
      <c r="M156" s="15">
        <f>'[1]TCE - ANEXO II - Preencher'!R165</f>
        <v>2125.1999999999998</v>
      </c>
      <c r="N156" s="16">
        <f>'[1]TCE - ANEXO II - Preencher'!S165</f>
        <v>0</v>
      </c>
      <c r="O156" s="17">
        <f>'[1]TCE - ANEXO II - Preencher'!W165</f>
        <v>671.49</v>
      </c>
      <c r="P156" s="18">
        <f>'[1]TCE - ANEXO II - Preencher'!X165</f>
        <v>2212.71</v>
      </c>
      <c r="S156" s="22">
        <v>48458</v>
      </c>
    </row>
    <row r="157" spans="1:19" x14ac:dyDescent="0.2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 xml:space="preserve">RAPHAEL LEITE DE MELO 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2234-05</v>
      </c>
      <c r="G157" s="14" t="str">
        <f>'[1]TCE - ANEXO II - Preencher'!I166</f>
        <v>10/2025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4224.6899999999996</v>
      </c>
      <c r="K157" s="15">
        <f>'[1]TCE - ANEXO II - Preencher'!P166</f>
        <v>0</v>
      </c>
      <c r="L157" s="15">
        <f>'[1]TCE - ANEXO II - Preencher'!Q166</f>
        <v>2005.65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2555.15</v>
      </c>
      <c r="P157" s="18">
        <f>'[1]TCE - ANEXO II - Preencher'!X166</f>
        <v>3675.19</v>
      </c>
      <c r="S157" s="22">
        <v>48488</v>
      </c>
    </row>
    <row r="158" spans="1:19" x14ac:dyDescent="0.2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 xml:space="preserve">RAQUEL MONTEIRO DE OLIVEIRA 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5134-30</v>
      </c>
      <c r="G158" s="14" t="str">
        <f>'[1]TCE - ANEXO II - Preencher'!I167</f>
        <v>10/2025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759</v>
      </c>
      <c r="M158" s="15">
        <f>'[1]TCE - ANEXO II - Preencher'!R167</f>
        <v>537.04</v>
      </c>
      <c r="N158" s="16">
        <f>'[1]TCE - ANEXO II - Preencher'!S167</f>
        <v>0</v>
      </c>
      <c r="O158" s="17">
        <f>'[1]TCE - ANEXO II - Preencher'!W167</f>
        <v>177.36</v>
      </c>
      <c r="P158" s="18">
        <f>'[1]TCE - ANEXO II - Preencher'!X167</f>
        <v>2636.68</v>
      </c>
      <c r="S158" s="22">
        <v>48519</v>
      </c>
    </row>
    <row r="159" spans="1:19" x14ac:dyDescent="0.2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>RAQUEL PEREIRA TEIXEIRA CONCEICAO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10/2025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1807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>RAYSSA IRACY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10/2025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2035.36</v>
      </c>
      <c r="K160" s="15">
        <f>'[1]TCE - ANEXO II - Preencher'!P169</f>
        <v>0</v>
      </c>
      <c r="L160" s="15">
        <f>'[1]TCE - ANEXO II - Preencher'!Q169</f>
        <v>1017.68</v>
      </c>
      <c r="M160" s="15">
        <f>'[1]TCE - ANEXO II - Preencher'!R169</f>
        <v>2850.1</v>
      </c>
      <c r="N160" s="16">
        <f>'[1]TCE - ANEXO II - Preencher'!S169</f>
        <v>311.94</v>
      </c>
      <c r="O160" s="17">
        <f>'[1]TCE - ANEXO II - Preencher'!W169</f>
        <v>2648.37</v>
      </c>
      <c r="P160" s="18">
        <f>'[1]TCE - ANEXO II - Preencher'!X169</f>
        <v>3566.7099999999991</v>
      </c>
      <c r="S160" s="22">
        <v>48580</v>
      </c>
    </row>
    <row r="161" spans="1:19" x14ac:dyDescent="0.2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>RITA DE CASSIA GOMES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3226-05</v>
      </c>
      <c r="G161" s="14" t="str">
        <f>'[1]TCE - ANEXO II - Preencher'!I170</f>
        <v>10/2025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809.6</v>
      </c>
      <c r="K161" s="15">
        <f>'[1]TCE - ANEXO II - Preencher'!P170</f>
        <v>0</v>
      </c>
      <c r="L161" s="15">
        <f>'[1]TCE - ANEXO II - Preencher'!Q170</f>
        <v>442.75</v>
      </c>
      <c r="M161" s="15">
        <f>'[1]TCE - ANEXO II - Preencher'!R170</f>
        <v>180.18</v>
      </c>
      <c r="N161" s="16">
        <f>'[1]TCE - ANEXO II - Preencher'!S170</f>
        <v>0</v>
      </c>
      <c r="O161" s="17">
        <f>'[1]TCE - ANEXO II - Preencher'!W170</f>
        <v>82.33</v>
      </c>
      <c r="P161" s="18">
        <f>'[1]TCE - ANEXO II - Preencher'!X170</f>
        <v>1350.2</v>
      </c>
      <c r="S161" s="22">
        <v>48611</v>
      </c>
    </row>
    <row r="162" spans="1:19" x14ac:dyDescent="0.2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>ROBERTO CARLOS FERREIRA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3241-15</v>
      </c>
      <c r="G162" s="14" t="str">
        <f>'[1]TCE - ANEXO II - Preencher'!I171</f>
        <v>10/2025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2602.17</v>
      </c>
      <c r="K162" s="15">
        <f>'[1]TCE - ANEXO II - Preencher'!P171</f>
        <v>0</v>
      </c>
      <c r="L162" s="15">
        <f>'[1]TCE - ANEXO II - Preencher'!Q171</f>
        <v>1301.0899999999999</v>
      </c>
      <c r="M162" s="15">
        <f>'[1]TCE - ANEXO II - Preencher'!R171</f>
        <v>1793.78</v>
      </c>
      <c r="N162" s="16">
        <f>'[1]TCE - ANEXO II - Preencher'!S171</f>
        <v>0</v>
      </c>
      <c r="O162" s="17">
        <f>'[1]TCE - ANEXO II - Preencher'!W171</f>
        <v>648.24</v>
      </c>
      <c r="P162" s="18">
        <f>'[1]TCE - ANEXO II - Preencher'!X171</f>
        <v>5048.8</v>
      </c>
      <c r="S162" s="22">
        <v>48639</v>
      </c>
    </row>
    <row r="163" spans="1:19" x14ac:dyDescent="0.2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>ROSAINA RAMOS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10/2025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2035.36</v>
      </c>
      <c r="K163" s="15">
        <f>'[1]TCE - ANEXO II - Preencher'!P172</f>
        <v>0</v>
      </c>
      <c r="L163" s="15">
        <f>'[1]TCE - ANEXO II - Preencher'!Q172</f>
        <v>1017.68</v>
      </c>
      <c r="M163" s="15">
        <f>'[1]TCE - ANEXO II - Preencher'!R172</f>
        <v>2637.57</v>
      </c>
      <c r="N163" s="16">
        <f>'[1]TCE - ANEXO II - Preencher'!S172</f>
        <v>200</v>
      </c>
      <c r="O163" s="17">
        <f>'[1]TCE - ANEXO II - Preencher'!W172</f>
        <v>1997.76</v>
      </c>
      <c r="P163" s="18">
        <f>'[1]TCE - ANEXO II - Preencher'!X172</f>
        <v>3892.8500000000004</v>
      </c>
      <c r="S163" s="22">
        <v>48670</v>
      </c>
    </row>
    <row r="164" spans="1:19" x14ac:dyDescent="0.2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>ROSALIA MARIA ENESIO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10/2025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1467.4</v>
      </c>
      <c r="K164" s="15">
        <f>'[1]TCE - ANEXO II - Preencher'!P173</f>
        <v>0</v>
      </c>
      <c r="L164" s="15">
        <f>'[1]TCE - ANEXO II - Preencher'!Q173</f>
        <v>759</v>
      </c>
      <c r="M164" s="15">
        <f>'[1]TCE - ANEXO II - Preencher'!R173</f>
        <v>2106.1999999999998</v>
      </c>
      <c r="N164" s="16">
        <f>'[1]TCE - ANEXO II - Preencher'!S173</f>
        <v>100</v>
      </c>
      <c r="O164" s="17">
        <f>'[1]TCE - ANEXO II - Preencher'!W173</f>
        <v>483.52</v>
      </c>
      <c r="P164" s="18">
        <f>'[1]TCE - ANEXO II - Preencher'!X173</f>
        <v>3949.0800000000004</v>
      </c>
      <c r="S164" s="22">
        <v>48700</v>
      </c>
    </row>
    <row r="165" spans="1:19" x14ac:dyDescent="0.2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>ROSANA DE SOUZA SANTOS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10/2025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759</v>
      </c>
      <c r="M165" s="15">
        <f>'[1]TCE - ANEXO II - Preencher'!R174</f>
        <v>2360.54</v>
      </c>
      <c r="N165" s="16">
        <f>'[1]TCE - ANEXO II - Preencher'!S174</f>
        <v>100</v>
      </c>
      <c r="O165" s="17">
        <f>'[1]TCE - ANEXO II - Preencher'!W174</f>
        <v>1097.2</v>
      </c>
      <c r="P165" s="18">
        <f>'[1]TCE - ANEXO II - Preencher'!X174</f>
        <v>3640.34</v>
      </c>
      <c r="S165" s="22">
        <v>48731</v>
      </c>
    </row>
    <row r="166" spans="1:19" x14ac:dyDescent="0.2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>ROSANE ROMAO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4110-05</v>
      </c>
      <c r="G166" s="14" t="str">
        <f>'[1]TCE - ANEXO II - Preencher'!I175</f>
        <v>10/2025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1808.49</v>
      </c>
      <c r="K166" s="15">
        <f>'[1]TCE - ANEXO II - Preencher'!P175</f>
        <v>0</v>
      </c>
      <c r="L166" s="15">
        <f>'[1]TCE - ANEXO II - Preencher'!Q175</f>
        <v>904.25</v>
      </c>
      <c r="M166" s="15">
        <f>'[1]TCE - ANEXO II - Preencher'!R175</f>
        <v>15.4</v>
      </c>
      <c r="N166" s="16">
        <f>'[1]TCE - ANEXO II - Preencher'!S175</f>
        <v>0</v>
      </c>
      <c r="O166" s="17">
        <f>'[1]TCE - ANEXO II - Preencher'!W175</f>
        <v>545.64</v>
      </c>
      <c r="P166" s="18">
        <f>'[1]TCE - ANEXO II - Preencher'!X175</f>
        <v>2182.5</v>
      </c>
      <c r="S166" s="22">
        <v>48761</v>
      </c>
    </row>
    <row r="167" spans="1:19" x14ac:dyDescent="0.2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>ROSANGELA MARIA COSTA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5134-30</v>
      </c>
      <c r="G167" s="14" t="str">
        <f>'[1]TCE - ANEXO II - Preencher'!I176</f>
        <v>10/2025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379.5</v>
      </c>
      <c r="M167" s="15">
        <f>'[1]TCE - ANEXO II - Preencher'!R176</f>
        <v>63.6</v>
      </c>
      <c r="N167" s="16">
        <f>'[1]TCE - ANEXO II - Preencher'!S176</f>
        <v>0</v>
      </c>
      <c r="O167" s="17">
        <f>'[1]TCE - ANEXO II - Preencher'!W176</f>
        <v>63.6</v>
      </c>
      <c r="P167" s="18">
        <f>'[1]TCE - ANEXO II - Preencher'!X176</f>
        <v>379.5</v>
      </c>
      <c r="S167" s="22">
        <v>48792</v>
      </c>
    </row>
    <row r="168" spans="1:19" x14ac:dyDescent="0.2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>SAYMON KELVY ALVES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5211-30</v>
      </c>
      <c r="G168" s="14" t="str">
        <f>'[1]TCE - ANEXO II - Preencher'!I177</f>
        <v>10/2025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1604.18</v>
      </c>
      <c r="K168" s="15">
        <f>'[1]TCE - ANEXO II - Preencher'!P177</f>
        <v>0</v>
      </c>
      <c r="L168" s="15">
        <f>'[1]TCE - ANEXO II - Preencher'!Q177</f>
        <v>802.09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151.96</v>
      </c>
      <c r="P168" s="18">
        <f>'[1]TCE - ANEXO II - Preencher'!X177</f>
        <v>2254.31</v>
      </c>
      <c r="S168" s="22">
        <v>48823</v>
      </c>
    </row>
    <row r="169" spans="1:19" x14ac:dyDescent="0.2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 xml:space="preserve">SEBASTIAO MARCOS CHAVES 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7823-20</v>
      </c>
      <c r="G169" s="14" t="str">
        <f>'[1]TCE - ANEXO II - Preencher'!I178</f>
        <v>10/2025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1595.89</v>
      </c>
      <c r="K169" s="15">
        <f>'[1]TCE - ANEXO II - Preencher'!P178</f>
        <v>0</v>
      </c>
      <c r="L169" s="15">
        <f>'[1]TCE - ANEXO II - Preencher'!Q178</f>
        <v>797.94</v>
      </c>
      <c r="M169" s="15">
        <f>'[1]TCE - ANEXO II - Preencher'!R178</f>
        <v>303.60000000000002</v>
      </c>
      <c r="N169" s="16">
        <f>'[1]TCE - ANEXO II - Preencher'!S178</f>
        <v>0</v>
      </c>
      <c r="O169" s="17">
        <f>'[1]TCE - ANEXO II - Preencher'!W178</f>
        <v>178.54</v>
      </c>
      <c r="P169" s="18">
        <f>'[1]TCE - ANEXO II - Preencher'!X178</f>
        <v>2518.89</v>
      </c>
      <c r="S169" s="22">
        <v>48853</v>
      </c>
    </row>
    <row r="170" spans="1:19" x14ac:dyDescent="0.2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>SENIVALDO JOSE DA SILVA JUNIOR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10/2025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759</v>
      </c>
      <c r="M170" s="15">
        <f>'[1]TCE - ANEXO II - Preencher'!R179</f>
        <v>2360.3200000000002</v>
      </c>
      <c r="N170" s="16">
        <f>'[1]TCE - ANEXO II - Preencher'!S179</f>
        <v>0</v>
      </c>
      <c r="O170" s="17">
        <f>'[1]TCE - ANEXO II - Preencher'!W179</f>
        <v>912.3</v>
      </c>
      <c r="P170" s="18">
        <f>'[1]TCE - ANEXO II - Preencher'!X179</f>
        <v>3725.0199999999995</v>
      </c>
      <c r="S170" s="22">
        <v>48884</v>
      </c>
    </row>
    <row r="171" spans="1:19" x14ac:dyDescent="0.2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SHIRLEYDE GOMES DE OLIVEIRA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2516-05</v>
      </c>
      <c r="G171" s="14" t="str">
        <f>'[1]TCE - ANEXO II - Preencher'!I180</f>
        <v>10/2025</v>
      </c>
      <c r="H171" s="13" t="str">
        <f>'[1]TCE - ANEXO II - Preencher'!J180</f>
        <v>1 - Plantonista</v>
      </c>
      <c r="I171" s="13">
        <f>'[1]TCE - ANEXO II - Preencher'!K180</f>
        <v>30</v>
      </c>
      <c r="J171" s="15">
        <f>'[1]TCE - ANEXO II - Preencher'!L180</f>
        <v>3110.59</v>
      </c>
      <c r="K171" s="15">
        <f>'[1]TCE - ANEXO II - Preencher'!P180</f>
        <v>0</v>
      </c>
      <c r="L171" s="15">
        <f>'[1]TCE - ANEXO II - Preencher'!Q180</f>
        <v>1555.29</v>
      </c>
      <c r="M171" s="15">
        <f>'[1]TCE - ANEXO II - Preencher'!R180</f>
        <v>731.64</v>
      </c>
      <c r="N171" s="16">
        <f>'[1]TCE - ANEXO II - Preencher'!S180</f>
        <v>0</v>
      </c>
      <c r="O171" s="17">
        <f>'[1]TCE - ANEXO II - Preencher'!W180</f>
        <v>475.92</v>
      </c>
      <c r="P171" s="18">
        <f>'[1]TCE - ANEXO II - Preencher'!X180</f>
        <v>4921.6000000000004</v>
      </c>
      <c r="S171" s="22">
        <v>48914</v>
      </c>
    </row>
    <row r="172" spans="1:19" x14ac:dyDescent="0.2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>SILVANIA DE SOUZA COSTA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10/2025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759</v>
      </c>
      <c r="M172" s="15">
        <f>'[1]TCE - ANEXO II - Preencher'!R181</f>
        <v>2366.29</v>
      </c>
      <c r="N172" s="16">
        <f>'[1]TCE - ANEXO II - Preencher'!S181</f>
        <v>100</v>
      </c>
      <c r="O172" s="17">
        <f>'[1]TCE - ANEXO II - Preencher'!W181</f>
        <v>575.66</v>
      </c>
      <c r="P172" s="18">
        <f>'[1]TCE - ANEXO II - Preencher'!X181</f>
        <v>4167.63</v>
      </c>
      <c r="S172" s="22">
        <v>48945</v>
      </c>
    </row>
    <row r="173" spans="1:19" x14ac:dyDescent="0.2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>SILVIA INACIO GALINDO OLIVEIRA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10/2025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1549.19</v>
      </c>
      <c r="K173" s="15">
        <f>'[1]TCE - ANEXO II - Preencher'!P182</f>
        <v>0</v>
      </c>
      <c r="L173" s="15">
        <f>'[1]TCE - ANEXO II - Preencher'!Q182</f>
        <v>77.459999999999994</v>
      </c>
      <c r="M173" s="15">
        <f>'[1]TCE - ANEXO II - Preencher'!R182</f>
        <v>253</v>
      </c>
      <c r="N173" s="16">
        <f>'[1]TCE - ANEXO II - Preencher'!S182</f>
        <v>166.67</v>
      </c>
      <c r="O173" s="17">
        <f>'[1]TCE - ANEXO II - Preencher'!W182</f>
        <v>156.74</v>
      </c>
      <c r="P173" s="18">
        <f>'[1]TCE - ANEXO II - Preencher'!X182</f>
        <v>1889.5800000000002</v>
      </c>
      <c r="S173" s="22">
        <v>48976</v>
      </c>
    </row>
    <row r="174" spans="1:19" x14ac:dyDescent="0.2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SILVONEIDE VENCESLAU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10/2025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759</v>
      </c>
      <c r="M174" s="15">
        <f>'[1]TCE - ANEXO II - Preencher'!R183</f>
        <v>2338.7600000000002</v>
      </c>
      <c r="N174" s="16">
        <f>'[1]TCE - ANEXO II - Preencher'!S183</f>
        <v>100</v>
      </c>
      <c r="O174" s="17">
        <f>'[1]TCE - ANEXO II - Preencher'!W183</f>
        <v>481.28</v>
      </c>
      <c r="P174" s="18">
        <f>'[1]TCE - ANEXO II - Preencher'!X183</f>
        <v>4234.4800000000005</v>
      </c>
      <c r="S174" s="22">
        <v>49004</v>
      </c>
    </row>
    <row r="175" spans="1:19" x14ac:dyDescent="0.2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>SIMONE MARIA DE OLIVEIRA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10/2025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759</v>
      </c>
      <c r="M175" s="15">
        <f>'[1]TCE - ANEXO II - Preencher'!R184</f>
        <v>2124.2399999999998</v>
      </c>
      <c r="N175" s="16">
        <f>'[1]TCE - ANEXO II - Preencher'!S184</f>
        <v>100</v>
      </c>
      <c r="O175" s="17">
        <f>'[1]TCE - ANEXO II - Preencher'!W184</f>
        <v>481.7</v>
      </c>
      <c r="P175" s="18">
        <f>'[1]TCE - ANEXO II - Preencher'!X184</f>
        <v>4019.54</v>
      </c>
      <c r="S175" s="22">
        <v>49035</v>
      </c>
    </row>
    <row r="176" spans="1:19" x14ac:dyDescent="0.2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SUANY CARVALHO DE ARRUDA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2237-10</v>
      </c>
      <c r="G176" s="14" t="str">
        <f>'[1]TCE - ANEXO II - Preencher'!I185</f>
        <v>10/2025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3408.34</v>
      </c>
      <c r="K176" s="15">
        <f>'[1]TCE - ANEXO II - Preencher'!P185</f>
        <v>0</v>
      </c>
      <c r="L176" s="15">
        <f>'[1]TCE - ANEXO II - Preencher'!Q185</f>
        <v>1704.17</v>
      </c>
      <c r="M176" s="15">
        <f>'[1]TCE - ANEXO II - Preencher'!R185</f>
        <v>323.39999999999998</v>
      </c>
      <c r="N176" s="16">
        <f>'[1]TCE - ANEXO II - Preencher'!S185</f>
        <v>0</v>
      </c>
      <c r="O176" s="17">
        <f>'[1]TCE - ANEXO II - Preencher'!W185</f>
        <v>540.17999999999995</v>
      </c>
      <c r="P176" s="18">
        <f>'[1]TCE - ANEXO II - Preencher'!X185</f>
        <v>4895.7299999999996</v>
      </c>
      <c r="S176" s="22">
        <v>49065</v>
      </c>
    </row>
    <row r="177" spans="1:19" x14ac:dyDescent="0.2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>SUMARIA RODRIGUES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10/2025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759</v>
      </c>
      <c r="M177" s="15">
        <f>'[1]TCE - ANEXO II - Preencher'!R186</f>
        <v>2120.2800000000002</v>
      </c>
      <c r="N177" s="16">
        <f>'[1]TCE - ANEXO II - Preencher'!S186</f>
        <v>100</v>
      </c>
      <c r="O177" s="17">
        <f>'[1]TCE - ANEXO II - Preencher'!W186</f>
        <v>432.12</v>
      </c>
      <c r="P177" s="18">
        <f>'[1]TCE - ANEXO II - Preencher'!X186</f>
        <v>4065.1600000000008</v>
      </c>
      <c r="S177" s="22">
        <v>49096</v>
      </c>
    </row>
    <row r="178" spans="1:19" x14ac:dyDescent="0.2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>TACIANA CRISTINA FREIRE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3226-05</v>
      </c>
      <c r="G178" s="14" t="str">
        <f>'[1]TCE - ANEXO II - Preencher'!I187</f>
        <v>10/2025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910.8</v>
      </c>
      <c r="K178" s="15">
        <f>'[1]TCE - ANEXO II - Preencher'!P187</f>
        <v>0</v>
      </c>
      <c r="L178" s="15">
        <f>'[1]TCE - ANEXO II - Preencher'!Q187</f>
        <v>759</v>
      </c>
      <c r="M178" s="15">
        <f>'[1]TCE - ANEXO II - Preencher'!R187</f>
        <v>186.34</v>
      </c>
      <c r="N178" s="16">
        <f>'[1]TCE - ANEXO II - Preencher'!S187</f>
        <v>0</v>
      </c>
      <c r="O178" s="17">
        <f>'[1]TCE - ANEXO II - Preencher'!W187</f>
        <v>153.97999999999999</v>
      </c>
      <c r="P178" s="18">
        <f>'[1]TCE - ANEXO II - Preencher'!X187</f>
        <v>1702.1599999999999</v>
      </c>
      <c r="S178" s="22">
        <v>49126</v>
      </c>
    </row>
    <row r="179" spans="1:19" x14ac:dyDescent="0.2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>TAIRES MAIARA ALVES DE SOUZA SABINO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10/2025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759</v>
      </c>
      <c r="M179" s="15">
        <f>'[1]TCE - ANEXO II - Preencher'!R188</f>
        <v>2355.48</v>
      </c>
      <c r="N179" s="16">
        <f>'[1]TCE - ANEXO II - Preencher'!S188</f>
        <v>100</v>
      </c>
      <c r="O179" s="17">
        <f>'[1]TCE - ANEXO II - Preencher'!W188</f>
        <v>533.29</v>
      </c>
      <c r="P179" s="18">
        <f>'[1]TCE - ANEXO II - Preencher'!X188</f>
        <v>4199.1899999999996</v>
      </c>
      <c r="S179" s="22">
        <v>49157</v>
      </c>
    </row>
    <row r="180" spans="1:19" x14ac:dyDescent="0.2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THAIS MORAIS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2234-05</v>
      </c>
      <c r="G180" s="14" t="str">
        <f>'[1]TCE - ANEXO II - Preencher'!I189</f>
        <v>10/2025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4224.6899999999996</v>
      </c>
      <c r="K180" s="15">
        <f>'[1]TCE - ANEXO II - Preencher'!P189</f>
        <v>0</v>
      </c>
      <c r="L180" s="15">
        <f>'[1]TCE - ANEXO II - Preencher'!Q189</f>
        <v>2005.65</v>
      </c>
      <c r="M180" s="15">
        <f>'[1]TCE - ANEXO II - Preencher'!R189</f>
        <v>10.56</v>
      </c>
      <c r="N180" s="16">
        <f>'[1]TCE - ANEXO II - Preencher'!S189</f>
        <v>0</v>
      </c>
      <c r="O180" s="17">
        <f>'[1]TCE - ANEXO II - Preencher'!W189</f>
        <v>2579.3200000000002</v>
      </c>
      <c r="P180" s="18">
        <f>'[1]TCE - ANEXO II - Preencher'!X189</f>
        <v>3661.5800000000004</v>
      </c>
      <c r="S180" s="22">
        <v>49188</v>
      </c>
    </row>
    <row r="181" spans="1:19" x14ac:dyDescent="0.2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>THAMIRIS SILVA BEZERRA DE SOUSA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2234-05</v>
      </c>
      <c r="G181" s="14" t="str">
        <f>'[1]TCE - ANEXO II - Preencher'!I190</f>
        <v>10/2025</v>
      </c>
      <c r="H181" s="13" t="str">
        <f>'[1]TCE - ANEXO II - Preencher'!J190</f>
        <v>1 - Plantonista</v>
      </c>
      <c r="I181" s="13">
        <f>'[1]TCE - ANEXO II - Preencher'!K190</f>
        <v>30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15641.28</v>
      </c>
      <c r="P181" s="18">
        <f>'[1]TCE - ANEXO II - Preencher'!X190</f>
        <v>668.54999999999927</v>
      </c>
      <c r="S181" s="22">
        <v>49218</v>
      </c>
    </row>
    <row r="182" spans="1:19" x14ac:dyDescent="0.2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>TIAGO MEIRISON DE LIMA E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7823-20</v>
      </c>
      <c r="G182" s="14" t="str">
        <f>'[1]TCE - ANEXO II - Preencher'!I191</f>
        <v>10/2025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1595.89</v>
      </c>
      <c r="K182" s="15">
        <f>'[1]TCE - ANEXO II - Preencher'!P191</f>
        <v>0</v>
      </c>
      <c r="L182" s="15">
        <f>'[1]TCE - ANEXO II - Preencher'!Q191</f>
        <v>132.99</v>
      </c>
      <c r="M182" s="15">
        <f>'[1]TCE - ANEXO II - Preencher'!R191</f>
        <v>303.60000000000002</v>
      </c>
      <c r="N182" s="16">
        <f>'[1]TCE - ANEXO II - Preencher'!S191</f>
        <v>0</v>
      </c>
      <c r="O182" s="17">
        <f>'[1]TCE - ANEXO II - Preencher'!W191</f>
        <v>178.54</v>
      </c>
      <c r="P182" s="18">
        <f>'[1]TCE - ANEXO II - Preencher'!X191</f>
        <v>1853.94</v>
      </c>
      <c r="S182" s="22">
        <v>49249</v>
      </c>
    </row>
    <row r="183" spans="1:19" x14ac:dyDescent="0.2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VALDEIR MIGUEL DE BARROS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10/2025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1416.8</v>
      </c>
      <c r="K183" s="15">
        <f>'[1]TCE - ANEXO II - Preencher'!P192</f>
        <v>0</v>
      </c>
      <c r="L183" s="15">
        <f>'[1]TCE - ANEXO II - Preencher'!Q192</f>
        <v>759</v>
      </c>
      <c r="M183" s="15">
        <f>'[1]TCE - ANEXO II - Preencher'!R192</f>
        <v>2264.2600000000002</v>
      </c>
      <c r="N183" s="16">
        <f>'[1]TCE - ANEXO II - Preencher'!S192</f>
        <v>0</v>
      </c>
      <c r="O183" s="17">
        <f>'[1]TCE - ANEXO II - Preencher'!W192</f>
        <v>927.6</v>
      </c>
      <c r="P183" s="18">
        <f>'[1]TCE - ANEXO II - Preencher'!X192</f>
        <v>3512.4600000000005</v>
      </c>
      <c r="S183" s="22">
        <v>49279</v>
      </c>
    </row>
    <row r="184" spans="1:19" x14ac:dyDescent="0.2">
      <c r="A184" s="8">
        <f>IFERROR(VLOOKUP(B184,'[1]DADOS (OCULTAR)'!$Q$3:$S$136,3,0),"")</f>
        <v>9767633001257</v>
      </c>
      <c r="B184" s="9" t="str">
        <f>'[1]TCE - ANEXO II - Preencher'!C193</f>
        <v>UPA CARUARU - CG Nº 011/2022</v>
      </c>
      <c r="C184" s="10"/>
      <c r="D184" s="11" t="str">
        <f>'[1]TCE - ANEXO II - Preencher'!E193</f>
        <v>VANICE MARIA DE SOUZA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10/2025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759</v>
      </c>
      <c r="M184" s="15">
        <f>'[1]TCE - ANEXO II - Preencher'!R193</f>
        <v>3952.48</v>
      </c>
      <c r="N184" s="16">
        <f>'[1]TCE - ANEXO II - Preencher'!S193</f>
        <v>0</v>
      </c>
      <c r="O184" s="17">
        <f>'[1]TCE - ANEXO II - Preencher'!W193</f>
        <v>452.78</v>
      </c>
      <c r="P184" s="18">
        <f>'[1]TCE - ANEXO II - Preencher'!X193</f>
        <v>4258.7</v>
      </c>
      <c r="S184" s="22">
        <v>49310</v>
      </c>
    </row>
    <row r="185" spans="1:19" x14ac:dyDescent="0.2">
      <c r="A185" s="8">
        <f>IFERROR(VLOOKUP(B185,'[1]DADOS (OCULTAR)'!$Q$3:$S$136,3,0),"")</f>
        <v>9767633001257</v>
      </c>
      <c r="B185" s="9" t="str">
        <f>'[1]TCE - ANEXO II - Preencher'!C194</f>
        <v>UPA CARUARU - CG Nº 011/2022</v>
      </c>
      <c r="C185" s="10"/>
      <c r="D185" s="11" t="str">
        <f>'[1]TCE - ANEXO II - Preencher'!E194</f>
        <v>VANNELY NALYNE BRASIL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4221-10</v>
      </c>
      <c r="G185" s="14" t="str">
        <f>'[1]TCE - ANEXO II - Preencher'!I194</f>
        <v>10/2025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759</v>
      </c>
      <c r="M185" s="15">
        <f>'[1]TCE - ANEXO II - Preencher'!R194</f>
        <v>308.44</v>
      </c>
      <c r="N185" s="16">
        <f>'[1]TCE - ANEXO II - Preencher'!S194</f>
        <v>0</v>
      </c>
      <c r="O185" s="17">
        <f>'[1]TCE - ANEXO II - Preencher'!W194</f>
        <v>263.76</v>
      </c>
      <c r="P185" s="18">
        <f>'[1]TCE - ANEXO II - Preencher'!X194</f>
        <v>2321.6800000000003</v>
      </c>
      <c r="S185" s="22">
        <v>49341</v>
      </c>
    </row>
    <row r="186" spans="1:19" x14ac:dyDescent="0.2">
      <c r="A186" s="8">
        <f>IFERROR(VLOOKUP(B186,'[1]DADOS (OCULTAR)'!$Q$3:$S$136,3,0),"")</f>
        <v>9767633001257</v>
      </c>
      <c r="B186" s="9" t="str">
        <f>'[1]TCE - ANEXO II - Preencher'!C195</f>
        <v>UPA CARUARU - CG Nº 011/2022</v>
      </c>
      <c r="C186" s="10"/>
      <c r="D186" s="11" t="str">
        <f>'[1]TCE - ANEXO II - Preencher'!E195</f>
        <v>VITORIA EDUARDA FERREIRA ALVES DE MENDONÇA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4221-10</v>
      </c>
      <c r="G186" s="14" t="str">
        <f>'[1]TCE - ANEXO II - Preencher'!I195</f>
        <v>10/2025</v>
      </c>
      <c r="H186" s="13" t="str">
        <f>'[1]TCE - ANEXO II - Preencher'!J195</f>
        <v>2 - Diarista</v>
      </c>
      <c r="I186" s="13">
        <f>'[1]TCE - ANEXO II - Preencher'!K195</f>
        <v>20</v>
      </c>
      <c r="J186" s="15">
        <f>'[1]TCE - ANEXO II - Preencher'!L195</f>
        <v>712.99</v>
      </c>
      <c r="K186" s="15">
        <f>'[1]TCE - ANEXO II - Preencher'!P195</f>
        <v>0</v>
      </c>
      <c r="L186" s="15">
        <f>'[1]TCE - ANEXO II - Preencher'!Q195</f>
        <v>148.54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53.47</v>
      </c>
      <c r="P186" s="18">
        <f>'[1]TCE - ANEXO II - Preencher'!X195</f>
        <v>808.06</v>
      </c>
      <c r="S186" s="22">
        <v>49369</v>
      </c>
    </row>
    <row r="187" spans="1:19" x14ac:dyDescent="0.2">
      <c r="A187" s="8">
        <f>IFERROR(VLOOKUP(B187,'[1]DADOS (OCULTAR)'!$Q$3:$S$136,3,0),"")</f>
        <v>9767633001257</v>
      </c>
      <c r="B187" s="9" t="str">
        <f>'[1]TCE - ANEXO II - Preencher'!C196</f>
        <v>UPA CARUARU - CG Nº 011/2022</v>
      </c>
      <c r="C187" s="10"/>
      <c r="D187" s="11" t="str">
        <f>'[1]TCE - ANEXO II - Preencher'!E196</f>
        <v>WALDENIA VIRGINIA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2516-05</v>
      </c>
      <c r="G187" s="14" t="str">
        <f>'[1]TCE - ANEXO II - Preencher'!I196</f>
        <v>10/2025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3110.59</v>
      </c>
      <c r="K187" s="15">
        <f>'[1]TCE - ANEXO II - Preencher'!P196</f>
        <v>0</v>
      </c>
      <c r="L187" s="15">
        <f>'[1]TCE - ANEXO II - Preencher'!Q196</f>
        <v>1555.29</v>
      </c>
      <c r="M187" s="15">
        <f>'[1]TCE - ANEXO II - Preencher'!R196</f>
        <v>317.02</v>
      </c>
      <c r="N187" s="16">
        <f>'[1]TCE - ANEXO II - Preencher'!S196</f>
        <v>0</v>
      </c>
      <c r="O187" s="17">
        <f>'[1]TCE - ANEXO II - Preencher'!W196</f>
        <v>380.34</v>
      </c>
      <c r="P187" s="18">
        <f>'[1]TCE - ANEXO II - Preencher'!X196</f>
        <v>4602.5599999999995</v>
      </c>
      <c r="S187" s="22">
        <v>49400</v>
      </c>
    </row>
    <row r="188" spans="1:19" x14ac:dyDescent="0.2">
      <c r="A188" s="8">
        <f>IFERROR(VLOOKUP(B188,'[1]DADOS (OCULTAR)'!$Q$3:$S$136,3,0),"")</f>
        <v>9767633001257</v>
      </c>
      <c r="B188" s="9" t="str">
        <f>'[1]TCE - ANEXO II - Preencher'!C197</f>
        <v>UPA CARUARU - CG Nº 011/2022</v>
      </c>
      <c r="C188" s="10"/>
      <c r="D188" s="11" t="str">
        <f>'[1]TCE - ANEXO II - Preencher'!E197</f>
        <v>WANESSA ROSANY DOS SANTOS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2237-10</v>
      </c>
      <c r="G188" s="14" t="str">
        <f>'[1]TCE - ANEXO II - Preencher'!I197</f>
        <v>10/2025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3408.34</v>
      </c>
      <c r="K188" s="15">
        <f>'[1]TCE - ANEXO II - Preencher'!P197</f>
        <v>0</v>
      </c>
      <c r="L188" s="15">
        <f>'[1]TCE - ANEXO II - Preencher'!Q197</f>
        <v>1704.17</v>
      </c>
      <c r="M188" s="15">
        <f>'[1]TCE - ANEXO II - Preencher'!R197</f>
        <v>311.3</v>
      </c>
      <c r="N188" s="16">
        <f>'[1]TCE - ANEXO II - Preencher'!S197</f>
        <v>402.25</v>
      </c>
      <c r="O188" s="17">
        <f>'[1]TCE - ANEXO II - Preencher'!W197</f>
        <v>536.97</v>
      </c>
      <c r="P188" s="18">
        <f>'[1]TCE - ANEXO II - Preencher'!X197</f>
        <v>5289.09</v>
      </c>
      <c r="S188" s="22">
        <v>49430</v>
      </c>
    </row>
    <row r="189" spans="1:19" x14ac:dyDescent="0.2">
      <c r="A189" s="8">
        <f>IFERROR(VLOOKUP(B189,'[1]DADOS (OCULTAR)'!$Q$3:$S$136,3,0),"")</f>
        <v>9767633001257</v>
      </c>
      <c r="B189" s="9" t="str">
        <f>'[1]TCE - ANEXO II - Preencher'!C198</f>
        <v>UPA CARUARU - CG Nº 011/2022</v>
      </c>
      <c r="C189" s="10"/>
      <c r="D189" s="11" t="str">
        <f>'[1]TCE - ANEXO II - Preencher'!E198</f>
        <v xml:space="preserve">WELLYDA KELLE DE OLIVEIRA SILVA 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10/2025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1859.03</v>
      </c>
      <c r="K189" s="15">
        <f>'[1]TCE - ANEXO II - Preencher'!P198</f>
        <v>0</v>
      </c>
      <c r="L189" s="15">
        <f>'[1]TCE - ANEXO II - Preencher'!Q198</f>
        <v>619.67999999999995</v>
      </c>
      <c r="M189" s="15">
        <f>'[1]TCE - ANEXO II - Preencher'!R198</f>
        <v>3030.92</v>
      </c>
      <c r="N189" s="16">
        <f>'[1]TCE - ANEXO II - Preencher'!S198</f>
        <v>0</v>
      </c>
      <c r="O189" s="17">
        <f>'[1]TCE - ANEXO II - Preencher'!W198</f>
        <v>1128.55</v>
      </c>
      <c r="P189" s="18">
        <f>'[1]TCE - ANEXO II - Preencher'!X198</f>
        <v>4381.08</v>
      </c>
      <c r="S189" s="22">
        <v>49461</v>
      </c>
    </row>
    <row r="190" spans="1:19" x14ac:dyDescent="0.2">
      <c r="A190" s="8">
        <f>IFERROR(VLOOKUP(B190,'[1]DADOS (OCULTAR)'!$Q$3:$S$136,3,0),"")</f>
        <v>9767633001257</v>
      </c>
      <c r="B190" s="9" t="str">
        <f>'[1]TCE - ANEXO II - Preencher'!C199</f>
        <v>UPA CARUARU - CG Nº 011/2022</v>
      </c>
      <c r="C190" s="10"/>
      <c r="D190" s="11" t="str">
        <f>'[1]TCE - ANEXO II - Preencher'!E199</f>
        <v>WELMA RODRIGUES DOS SANTOS NASCIMENTO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10/2025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759</v>
      </c>
      <c r="M190" s="15">
        <f>'[1]TCE - ANEXO II - Preencher'!R199</f>
        <v>2118.7399999999998</v>
      </c>
      <c r="N190" s="16">
        <f>'[1]TCE - ANEXO II - Preencher'!S199</f>
        <v>100</v>
      </c>
      <c r="O190" s="17">
        <f>'[1]TCE - ANEXO II - Preencher'!W199</f>
        <v>1047.1199999999999</v>
      </c>
      <c r="P190" s="18">
        <f>'[1]TCE - ANEXO II - Preencher'!X199</f>
        <v>3448.62</v>
      </c>
      <c r="S190" s="22">
        <v>49491</v>
      </c>
    </row>
    <row r="191" spans="1:19" x14ac:dyDescent="0.2">
      <c r="A191" s="8">
        <f>IFERROR(VLOOKUP(B191,'[1]DADOS (OCULTAR)'!$Q$3:$S$136,3,0),"")</f>
        <v>9767633001257</v>
      </c>
      <c r="B191" s="9" t="str">
        <f>'[1]TCE - ANEXO II - Preencher'!C200</f>
        <v>UPA CARUARU - CG Nº 011/2022</v>
      </c>
      <c r="C191" s="10"/>
      <c r="D191" s="11" t="str">
        <f>'[1]TCE - ANEXO II - Preencher'!E200</f>
        <v xml:space="preserve">WELTON FERREIRA DE MOURA SALES 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3241-15</v>
      </c>
      <c r="G191" s="14" t="str">
        <f>'[1]TCE - ANEXO II - Preencher'!I200</f>
        <v>10/2025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2602.17</v>
      </c>
      <c r="K191" s="15">
        <f>'[1]TCE - ANEXO II - Preencher'!P200</f>
        <v>0</v>
      </c>
      <c r="L191" s="15">
        <f>'[1]TCE - ANEXO II - Preencher'!Q200</f>
        <v>433.7</v>
      </c>
      <c r="M191" s="15">
        <f>'[1]TCE - ANEXO II - Preencher'!R200</f>
        <v>1124.53</v>
      </c>
      <c r="N191" s="16">
        <f>'[1]TCE - ANEXO II - Preencher'!S200</f>
        <v>0</v>
      </c>
      <c r="O191" s="17">
        <f>'[1]TCE - ANEXO II - Preencher'!W200</f>
        <v>444.72</v>
      </c>
      <c r="P191" s="18">
        <f>'[1]TCE - ANEXO II - Preencher'!X200</f>
        <v>3715.6799999999994</v>
      </c>
      <c r="S191" s="22">
        <v>49522</v>
      </c>
    </row>
    <row r="192" spans="1:19" x14ac:dyDescent="0.2">
      <c r="A192" s="8">
        <f>IFERROR(VLOOKUP(B192,'[1]DADOS (OCULTAR)'!$Q$3:$S$136,3,0),"")</f>
        <v>9767633001257</v>
      </c>
      <c r="B192" s="9" t="str">
        <f>'[1]TCE - ANEXO II - Preencher'!C201</f>
        <v>UPA CARUARU - CG Nº 011/2022</v>
      </c>
      <c r="C192" s="10"/>
      <c r="D192" s="11" t="str">
        <f>'[1]TCE - ANEXO II - Preencher'!E201</f>
        <v>WILLIAM DANIEL BENTO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5211-30</v>
      </c>
      <c r="G192" s="14" t="str">
        <f>'[1]TCE - ANEXO II - Preencher'!I201</f>
        <v>10/2025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1604.18</v>
      </c>
      <c r="K192" s="15">
        <f>'[1]TCE - ANEXO II - Preencher'!P201</f>
        <v>0</v>
      </c>
      <c r="L192" s="15">
        <f>'[1]TCE - ANEXO II - Preencher'!Q201</f>
        <v>802.09</v>
      </c>
      <c r="M192" s="15">
        <f>'[1]TCE - ANEXO II - Preencher'!R201</f>
        <v>219.4</v>
      </c>
      <c r="N192" s="16">
        <f>'[1]TCE - ANEXO II - Preencher'!S201</f>
        <v>0</v>
      </c>
      <c r="O192" s="17">
        <f>'[1]TCE - ANEXO II - Preencher'!W201</f>
        <v>602.71</v>
      </c>
      <c r="P192" s="18">
        <f>'[1]TCE - ANEXO II - Preencher'!X201</f>
        <v>2022.96</v>
      </c>
      <c r="S192" s="22">
        <v>49553</v>
      </c>
    </row>
    <row r="193" spans="1:19" x14ac:dyDescent="0.2">
      <c r="A193" s="8">
        <f>IFERROR(VLOOKUP(B193,'[1]DADOS (OCULTAR)'!$Q$3:$S$136,3,0),"")</f>
        <v>9767633001257</v>
      </c>
      <c r="B193" s="9" t="str">
        <f>'[1]TCE - ANEXO II - Preencher'!C202</f>
        <v>UPA CARUARU - CG Nº 011/2022</v>
      </c>
      <c r="C193" s="10"/>
      <c r="D193" s="11" t="str">
        <f>'[1]TCE - ANEXO II - Preencher'!E202</f>
        <v>WISLA KELY FERREIRA DOS SANTOS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2521-05</v>
      </c>
      <c r="G193" s="14" t="str">
        <f>'[1]TCE - ANEXO II - Preencher'!I202</f>
        <v>10/2025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2805.62</v>
      </c>
      <c r="K193" s="15">
        <f>'[1]TCE - ANEXO II - Preencher'!P202</f>
        <v>0</v>
      </c>
      <c r="L193" s="15">
        <f>'[1]TCE - ANEXO II - Preencher'!Q202</f>
        <v>1618.62</v>
      </c>
      <c r="M193" s="15">
        <f>'[1]TCE - ANEXO II - Preencher'!R202</f>
        <v>3.96</v>
      </c>
      <c r="N193" s="16">
        <f>'[1]TCE - ANEXO II - Preencher'!S202</f>
        <v>0</v>
      </c>
      <c r="O193" s="17">
        <f>'[1]TCE - ANEXO II - Preencher'!W202</f>
        <v>415.67</v>
      </c>
      <c r="P193" s="18">
        <f>'[1]TCE - ANEXO II - Preencher'!X202</f>
        <v>4012.5299999999997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2025-11-24T16:51:46Z</dcterms:created>
  <dcterms:modified xsi:type="dcterms:W3CDTF">2025-11-24T16:51:59Z</dcterms:modified>
</cp:coreProperties>
</file>