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5\11 NOVEMBRO\14.4 ARQUIVO ZIP EXCEL PUBLICAÇÃO\"/>
    </mc:Choice>
  </mc:AlternateContent>
  <xr:revisionPtr revIDLastSave="0" documentId="8_{139BD8DC-1FC5-4E51-BEC0-7290B5D02EF4}" xr6:coauthVersionLast="47" xr6:coauthVersionMax="47" xr10:uidLastSave="{00000000-0000-0000-0000-000000000000}"/>
  <bookViews>
    <workbookView xWindow="-120" yWindow="-120" windowWidth="24240" windowHeight="13140" xr2:uid="{20A2D444-1DE5-4C2F-BE32-91534464D340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<sst xmlns="http://schemas.openxmlformats.org/spreadsheetml/2006/main" count="16" uniqueCount="11">
  <si>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</si>
  <si>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</si>
  <si>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</si>
  <si>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</si>
  <si>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</si>
  <si>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</si>
  <si>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</si>
  <si>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NOVA DESCOBERTA - CG Nº 008/2022</t>
  </si>
  <si>
    <t>CAIXA ECONÔMICA FEDERAL</t>
  </si>
  <si>
    <t>APLICAÇÃO/REDIMENTOS</t>
  </si>
  <si>
    <t>ITAU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</si>
</sst>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11%20PCF%202025(Recuperado%20Automaticamente).xlsx" TargetMode="External"/><Relationship Id="rId1" Type="http://schemas.openxmlformats.org/officeDocument/2006/relationships/externalLinkPath" Target="/PCF%202025/11%20PCF%202025(Recuperado%20Automaticamen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CBAC-4EE8-4B8D-BE77-0FCBE9798A2B}">
  <sheetPr>
    <tabColor indexed="13"/>
  </sheetPr>
  <dimension ref="A1:H991"/>
  <sheetViews>
    <sheetView showGridLines="0" tabSelected="1" topLeftCell="B1" zoomScale="90" zoomScaleNormal="90" workbookViewId="0">
      <selection activeCell="G5" sqref="G5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9767633000528</v>
      </c>
      <c r="B2" s="3" t="s">
        <v>7</v>
      </c>
      <c r="C2" s="4">
        <v>360305004525</v>
      </c>
      <c r="D2" s="5" t="s">
        <v>8</v>
      </c>
      <c r="E2" s="5" t="s">
        <v>9</v>
      </c>
      <c r="F2" s="6">
        <v>45991</v>
      </c>
      <c r="G2" s="7">
        <v>7037.97</v>
      </c>
    </row>
    <row r="3" spans="1:8" ht="22.5" customHeight="1" x14ac:dyDescent="0.2">
      <c r="A3" s="2">
        <f>IFERROR(VLOOKUP(B3,'[1]DADOS (OCULTAR)'!$Q$3:$S$136,3,0),"")</f>
        <v>9767633000528</v>
      </c>
      <c r="B3" s="3" t="s">
        <v>7</v>
      </c>
      <c r="C3" s="4">
        <v>60701190149400</v>
      </c>
      <c r="D3" s="5" t="s">
        <v>10</v>
      </c>
      <c r="E3" s="5" t="s">
        <v>9</v>
      </c>
      <c r="F3" s="6">
        <v>45991</v>
      </c>
      <c r="G3" s="7">
        <v>1172.67</v>
      </c>
    </row>
    <row r="4" spans="1:8" ht="22.5" customHeight="1" x14ac:dyDescent="0.2">
      <c r="A4" s="2">
        <f>IFERROR(VLOOKUP(B4,'[1]DADOS (OCULTAR)'!$Q$3:$S$136,3,0),"")</f>
        <v>9767633000528</v>
      </c>
      <c r="B4" s="3" t="s">
        <v>7</v>
      </c>
      <c r="C4" s="4">
        <v>360305004525</v>
      </c>
      <c r="D4" s="5" t="s">
        <v>8</v>
      </c>
      <c r="E4" s="5" t="s">
        <v>9</v>
      </c>
      <c r="F4" s="6">
        <v>45991</v>
      </c>
      <c r="G4" s="7">
        <v>0.14000000000000001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732A9D69-E40D-45D3-9BB3-EBB4D417F33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2025-12-23T15:10:48Z</dcterms:created>
  <dcterms:modified xsi:type="dcterms:W3CDTF">2025-12-23T15:11:00Z</dcterms:modified>
</cp:coreProperties>
</file>