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Novembro 2025\TCE\"/>
    </mc:Choice>
  </mc:AlternateContent>
  <xr:revisionPtr revIDLastSave="0" documentId="8_{321991BF-D1F5-4F4E-9A94-C776188E71D7}" xr6:coauthVersionLast="47" xr6:coauthVersionMax="47" xr10:uidLastSave="{00000000-0000-0000-0000-000000000000}"/>
  <bookViews>
    <workbookView xWindow="-28920" yWindow="-120" windowWidth="29040" windowHeight="15720" xr2:uid="{5C8D4D8D-515E-4E1B-84EB-4DCA21DF35A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AB5000" i="1" s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Q4999" i="1"/>
  <c r="S4999" i="1" s="1"/>
  <c r="AB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M4998" i="1" s="1"/>
  <c r="AB4998" i="1" s="1"/>
  <c r="K4998" i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S4997" i="1" s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V4996" i="1" s="1"/>
  <c r="T4996" i="1"/>
  <c r="R4996" i="1"/>
  <c r="S4996" i="1" s="1"/>
  <c r="Q4996" i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V4995" i="1" s="1"/>
  <c r="T4995" i="1"/>
  <c r="R4995" i="1"/>
  <c r="Q4995" i="1"/>
  <c r="S4995" i="1" s="1"/>
  <c r="P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Y4992" i="1"/>
  <c r="Z4992" i="1" s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M4991" i="1" s="1"/>
  <c r="AB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M4990" i="1" s="1"/>
  <c r="AB4990" i="1" s="1"/>
  <c r="K4990" i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S4989" i="1" s="1"/>
  <c r="Q4989" i="1"/>
  <c r="O4989" i="1"/>
  <c r="P4989" i="1" s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V4988" i="1" s="1"/>
  <c r="T4988" i="1"/>
  <c r="R4988" i="1"/>
  <c r="S4988" i="1" s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V4987" i="1" s="1"/>
  <c r="T4987" i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Z4984" i="1" s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B4982" i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O4982" i="1"/>
  <c r="P4982" i="1" s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P4981" i="1" s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V4980" i="1" s="1"/>
  <c r="T4980" i="1"/>
  <c r="R4980" i="1"/>
  <c r="S4980" i="1" s="1"/>
  <c r="Q4980" i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V4979" i="1" s="1"/>
  <c r="T4979" i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Z4976" i="1" s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AB4975" i="1" s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O4974" i="1"/>
  <c r="P4974" i="1" s="1"/>
  <c r="N4974" i="1"/>
  <c r="L4974" i="1"/>
  <c r="M4974" i="1" s="1"/>
  <c r="AB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V4971" i="1" s="1"/>
  <c r="T4971" i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AB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T4967" i="1"/>
  <c r="V4967" i="1" s="1"/>
  <c r="R4967" i="1"/>
  <c r="Q4967" i="1"/>
  <c r="S4967" i="1" s="1"/>
  <c r="AB4967" i="1" s="1"/>
  <c r="O4967" i="1"/>
  <c r="N4967" i="1"/>
  <c r="P4967" i="1" s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V4964" i="1" s="1"/>
  <c r="T4964" i="1"/>
  <c r="R4964" i="1"/>
  <c r="S4964" i="1" s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V4963" i="1" s="1"/>
  <c r="T4963" i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AB4952" i="1" s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Q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V4949" i="1" s="1"/>
  <c r="S4949" i="1"/>
  <c r="R4949" i="1"/>
  <c r="Q4949" i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V4947" i="1"/>
  <c r="U4947" i="1"/>
  <c r="T4947" i="1"/>
  <c r="R4947" i="1"/>
  <c r="Q4947" i="1"/>
  <c r="S4947" i="1" s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T4943" i="1"/>
  <c r="V4943" i="1" s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V4939" i="1" s="1"/>
  <c r="T4939" i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M4935" i="1"/>
  <c r="L4935" i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R4933" i="1"/>
  <c r="S4933" i="1" s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V4932" i="1"/>
  <c r="U4932" i="1"/>
  <c r="T4932" i="1"/>
  <c r="S4932" i="1"/>
  <c r="R4932" i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V4931" i="1" s="1"/>
  <c r="T4931" i="1"/>
  <c r="R4931" i="1"/>
  <c r="Q4931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S4927" i="1" s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AB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U4924" i="1"/>
  <c r="V4924" i="1" s="1"/>
  <c r="T4924" i="1"/>
  <c r="R4924" i="1"/>
  <c r="S4924" i="1" s="1"/>
  <c r="Q4924" i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T4919" i="1"/>
  <c r="V4919" i="1" s="1"/>
  <c r="R4919" i="1"/>
  <c r="Q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R4917" i="1"/>
  <c r="S4917" i="1" s="1"/>
  <c r="Q4917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V4914" i="1"/>
  <c r="U4914" i="1"/>
  <c r="T4914" i="1"/>
  <c r="S4914" i="1"/>
  <c r="R4914" i="1"/>
  <c r="Q4914" i="1"/>
  <c r="P4914" i="1"/>
  <c r="AB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V4911" i="1"/>
  <c r="U4911" i="1"/>
  <c r="T4911" i="1"/>
  <c r="R4911" i="1"/>
  <c r="Q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AB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B4891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AB4885" i="1" s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AB4880" i="1" s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V4871" i="1"/>
  <c r="U4871" i="1"/>
  <c r="T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AB4869" i="1" s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T4865" i="1"/>
  <c r="V4865" i="1" s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S4864" i="1"/>
  <c r="R4864" i="1"/>
  <c r="Q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V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V4858" i="1" s="1"/>
  <c r="R4858" i="1"/>
  <c r="Q4858" i="1"/>
  <c r="S4858" i="1" s="1"/>
  <c r="AB4858" i="1" s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O4857" i="1"/>
  <c r="P4857" i="1" s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S4856" i="1" s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S4855" i="1" s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V4854" i="1" s="1"/>
  <c r="T4854" i="1"/>
  <c r="S4854" i="1"/>
  <c r="R4854" i="1"/>
  <c r="Q4854" i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AB4849" i="1" s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S4848" i="1" s="1"/>
  <c r="Q4848" i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U4847" i="1"/>
  <c r="V4847" i="1" s="1"/>
  <c r="T4847" i="1"/>
  <c r="R4847" i="1"/>
  <c r="S4847" i="1" s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R4846" i="1"/>
  <c r="Q4846" i="1"/>
  <c r="S4846" i="1" s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AB4843" i="1" s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R4835" i="1"/>
  <c r="Q4835" i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R4834" i="1"/>
  <c r="Q4834" i="1"/>
  <c r="S4834" i="1" s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R4831" i="1"/>
  <c r="S4831" i="1" s="1"/>
  <c r="Q4831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O4827" i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AB4819" i="1" s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Q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R4817" i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V4807" i="1"/>
  <c r="U4807" i="1"/>
  <c r="T4807" i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Q4801" i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AB4792" i="1" s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T4790" i="1"/>
  <c r="R4790" i="1"/>
  <c r="Q4790" i="1"/>
  <c r="S4790" i="1" s="1"/>
  <c r="O4790" i="1"/>
  <c r="P4790" i="1" s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AB4784" i="1" s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AB4783" i="1" s="1"/>
  <c r="O4783" i="1"/>
  <c r="N4783" i="1"/>
  <c r="P4783" i="1" s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U4781" i="1"/>
  <c r="T4781" i="1"/>
  <c r="V4781" i="1" s="1"/>
  <c r="R4781" i="1"/>
  <c r="S4781" i="1" s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U4773" i="1"/>
  <c r="T4773" i="1"/>
  <c r="V4773" i="1" s="1"/>
  <c r="R4773" i="1"/>
  <c r="S4773" i="1" s="1"/>
  <c r="Q4773" i="1"/>
  <c r="P4773" i="1"/>
  <c r="O4773" i="1"/>
  <c r="N4773" i="1"/>
  <c r="L4773" i="1"/>
  <c r="M4773" i="1" s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V4772" i="1" s="1"/>
  <c r="T4772" i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AB4767" i="1" s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R4766" i="1"/>
  <c r="Q4766" i="1"/>
  <c r="S4766" i="1" s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U4765" i="1"/>
  <c r="T4765" i="1"/>
  <c r="V4765" i="1" s="1"/>
  <c r="R4765" i="1"/>
  <c r="S4765" i="1" s="1"/>
  <c r="Q4765" i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V4764" i="1" s="1"/>
  <c r="T4764" i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T4758" i="1"/>
  <c r="V4758" i="1" s="1"/>
  <c r="S4758" i="1"/>
  <c r="R4758" i="1"/>
  <c r="Q4758" i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S4757" i="1" s="1"/>
  <c r="AB4757" i="1" s="1"/>
  <c r="Q4757" i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V4756" i="1" s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V4754" i="1" s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AB4751" i="1" s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T4750" i="1"/>
  <c r="R4750" i="1"/>
  <c r="Q4750" i="1"/>
  <c r="S4750" i="1" s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V4745" i="1"/>
  <c r="U4745" i="1"/>
  <c r="T4745" i="1"/>
  <c r="R4745" i="1"/>
  <c r="Q4745" i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U4741" i="1"/>
  <c r="T4741" i="1"/>
  <c r="V4741" i="1" s="1"/>
  <c r="R4741" i="1"/>
  <c r="S4741" i="1" s="1"/>
  <c r="Q4741" i="1"/>
  <c r="O4741" i="1"/>
  <c r="N4741" i="1"/>
  <c r="P4741" i="1" s="1"/>
  <c r="AB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V4740" i="1" s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R4739" i="1"/>
  <c r="Q4739" i="1"/>
  <c r="S4739" i="1" s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S4736" i="1"/>
  <c r="R4736" i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T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V4729" i="1"/>
  <c r="U4729" i="1"/>
  <c r="T4729" i="1"/>
  <c r="R4729" i="1"/>
  <c r="Q4729" i="1"/>
  <c r="S4729" i="1" s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T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AB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AB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R4704" i="1"/>
  <c r="Q4704" i="1"/>
  <c r="O4704" i="1"/>
  <c r="P4704" i="1" s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S4703" i="1"/>
  <c r="R4703" i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V4702" i="1"/>
  <c r="U4702" i="1"/>
  <c r="T4702" i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V4694" i="1" s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R4691" i="1"/>
  <c r="Q4691" i="1"/>
  <c r="S4691" i="1" s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AB4689" i="1" s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AB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S4659" i="1"/>
  <c r="R4659" i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AB4656" i="1" s="1"/>
  <c r="S4656" i="1"/>
  <c r="R4656" i="1"/>
  <c r="Q4656" i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V4655" i="1" s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R4651" i="1"/>
  <c r="Q4651" i="1"/>
  <c r="S4651" i="1" s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V4647" i="1" s="1"/>
  <c r="T4647" i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V4645" i="1" s="1"/>
  <c r="T4645" i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S4644" i="1" s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V4641" i="1" s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AB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V4637" i="1" s="1"/>
  <c r="R4637" i="1"/>
  <c r="Q4637" i="1"/>
  <c r="S4637" i="1" s="1"/>
  <c r="O4637" i="1"/>
  <c r="N4637" i="1"/>
  <c r="P4637" i="1" s="1"/>
  <c r="AB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P4636" i="1" s="1"/>
  <c r="AB4636" i="1" s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P4635" i="1" s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V4634" i="1" s="1"/>
  <c r="T4634" i="1"/>
  <c r="R4634" i="1"/>
  <c r="S4634" i="1" s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V4633" i="1" s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AB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AB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P4628" i="1" s="1"/>
  <c r="AB4628" i="1" s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O4627" i="1"/>
  <c r="P4627" i="1" s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AB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AB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P4620" i="1" s="1"/>
  <c r="AB4620" i="1" s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AB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AB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P4612" i="1" s="1"/>
  <c r="AB4612" i="1" s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V4610" i="1" s="1"/>
  <c r="T4610" i="1"/>
  <c r="R4610" i="1"/>
  <c r="S4610" i="1" s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M4607" i="1" s="1"/>
  <c r="AB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AB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P4604" i="1" s="1"/>
  <c r="AB4604" i="1" s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O4603" i="1"/>
  <c r="P4603" i="1" s="1"/>
  <c r="N4603" i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S4602" i="1" s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AB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AB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P4595" i="1" s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O4589" i="1"/>
  <c r="N4589" i="1"/>
  <c r="P4589" i="1" s="1"/>
  <c r="AB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P4588" i="1" s="1"/>
  <c r="AB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O4587" i="1"/>
  <c r="P4587" i="1" s="1"/>
  <c r="N4587" i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AB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AB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AB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V4570" i="1" s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P4564" i="1" s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V4562" i="1" s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V4558" i="1"/>
  <c r="U4558" i="1"/>
  <c r="T4558" i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O4557" i="1"/>
  <c r="N4557" i="1"/>
  <c r="P4557" i="1" s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O4556" i="1"/>
  <c r="P4556" i="1" s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N4551" i="1"/>
  <c r="P4551" i="1" s="1"/>
  <c r="L4551" i="1"/>
  <c r="K4551" i="1"/>
  <c r="M4551" i="1" s="1"/>
  <c r="AB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P4548" i="1" s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V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O4540" i="1"/>
  <c r="P4540" i="1" s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V4538" i="1" s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P4532" i="1" s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V4526" i="1"/>
  <c r="U4526" i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V4521" i="1"/>
  <c r="U4521" i="1"/>
  <c r="T4521" i="1"/>
  <c r="R4521" i="1"/>
  <c r="Q4521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V4518" i="1"/>
  <c r="U4518" i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P4516" i="1" s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O4515" i="1"/>
  <c r="P4515" i="1" s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Z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P4507" i="1"/>
  <c r="O4507" i="1"/>
  <c r="N4507" i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V4506" i="1" s="1"/>
  <c r="T4506" i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V4505" i="1"/>
  <c r="U4505" i="1"/>
  <c r="T4505" i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S4502" i="1"/>
  <c r="R4502" i="1"/>
  <c r="Q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R4499" i="1"/>
  <c r="S4499" i="1" s="1"/>
  <c r="Q4499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V4486" i="1"/>
  <c r="U4486" i="1"/>
  <c r="T4486" i="1"/>
  <c r="S4486" i="1"/>
  <c r="R4486" i="1"/>
  <c r="Q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V4485" i="1"/>
  <c r="U4485" i="1"/>
  <c r="T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AB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R4478" i="1"/>
  <c r="S4478" i="1" s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P4477" i="1"/>
  <c r="O4477" i="1"/>
  <c r="N4477" i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R4470" i="1"/>
  <c r="S4470" i="1" s="1"/>
  <c r="Q4470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AB4466" i="1" s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S4462" i="1" s="1"/>
  <c r="Q4462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W4459" i="1"/>
  <c r="V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AB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M4456" i="1" s="1"/>
  <c r="AB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M4448" i="1" s="1"/>
  <c r="K4448" i="1"/>
  <c r="J4448" i="1"/>
  <c r="AB4448" i="1" s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R4438" i="1"/>
  <c r="S4438" i="1" s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V4430" i="1" s="1"/>
  <c r="T4430" i="1"/>
  <c r="R4430" i="1"/>
  <c r="S4430" i="1" s="1"/>
  <c r="Q4430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S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V4428" i="1"/>
  <c r="U4428" i="1"/>
  <c r="T4428" i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AB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S4423" i="1" s="1"/>
  <c r="Q4423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V4418" i="1"/>
  <c r="U4418" i="1"/>
  <c r="T4418" i="1"/>
  <c r="R4418" i="1"/>
  <c r="Q4418" i="1"/>
  <c r="S4418" i="1" s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Q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S4415" i="1" s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T4409" i="1"/>
  <c r="V4409" i="1" s="1"/>
  <c r="R4409" i="1"/>
  <c r="Q4409" i="1"/>
  <c r="O4409" i="1"/>
  <c r="N4409" i="1"/>
  <c r="P4409" i="1" s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P4408" i="1" s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V4406" i="1" s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T4402" i="1"/>
  <c r="V4402" i="1" s="1"/>
  <c r="R4402" i="1"/>
  <c r="Q4402" i="1"/>
  <c r="S4402" i="1" s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R4400" i="1"/>
  <c r="Q4400" i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R4399" i="1"/>
  <c r="S4399" i="1" s="1"/>
  <c r="Q4399" i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V4398" i="1" s="1"/>
  <c r="T4398" i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Z4394" i="1" s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AB4394" i="1" s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T4393" i="1"/>
  <c r="V4393" i="1" s="1"/>
  <c r="R4393" i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O4392" i="1"/>
  <c r="P4392" i="1" s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O4391" i="1"/>
  <c r="P4391" i="1" s="1"/>
  <c r="N4391" i="1"/>
  <c r="M4391" i="1"/>
  <c r="L4391" i="1"/>
  <c r="K4391" i="1"/>
  <c r="J4391" i="1"/>
  <c r="AB4391" i="1" s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V4389" i="1" s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T4386" i="1"/>
  <c r="V4386" i="1" s="1"/>
  <c r="S4386" i="1"/>
  <c r="R4386" i="1"/>
  <c r="Q4386" i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S4383" i="1" s="1"/>
  <c r="Q4383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AB4378" i="1" s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P4376" i="1" s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P4375" i="1"/>
  <c r="O4375" i="1"/>
  <c r="N4375" i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V4374" i="1" s="1"/>
  <c r="T4374" i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R4371" i="1"/>
  <c r="Q4371" i="1"/>
  <c r="S4371" i="1" s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AB4369" i="1" s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S4366" i="1"/>
  <c r="R4366" i="1"/>
  <c r="Q4366" i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V4364" i="1"/>
  <c r="U4364" i="1"/>
  <c r="T4364" i="1"/>
  <c r="R4364" i="1"/>
  <c r="Q4364" i="1"/>
  <c r="S4364" i="1" s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T4361" i="1"/>
  <c r="V4361" i="1" s="1"/>
  <c r="R4361" i="1"/>
  <c r="Q4361" i="1"/>
  <c r="O4361" i="1"/>
  <c r="N4361" i="1"/>
  <c r="P4361" i="1" s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AB4358" i="1" s="1"/>
  <c r="O4358" i="1"/>
  <c r="N4358" i="1"/>
  <c r="P4358" i="1" s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AB4356" i="1" s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M4350" i="1" s="1"/>
  <c r="AB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S4348" i="1" s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V4347" i="1" s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AB4343" i="1" s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AB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AB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R4332" i="1"/>
  <c r="S4332" i="1" s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V4331" i="1" s="1"/>
  <c r="T4331" i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M4326" i="1" s="1"/>
  <c r="AB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S4313" i="1"/>
  <c r="R4313" i="1"/>
  <c r="Q4313" i="1"/>
  <c r="O4313" i="1"/>
  <c r="N4313" i="1"/>
  <c r="P4313" i="1" s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P4297" i="1"/>
  <c r="AB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S4290" i="1"/>
  <c r="R4290" i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V4287" i="1"/>
  <c r="U4287" i="1"/>
  <c r="T4287" i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AB4284" i="1" s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V4283" i="1"/>
  <c r="U4283" i="1"/>
  <c r="T4283" i="1"/>
  <c r="R4283" i="1"/>
  <c r="Q4283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S4281" i="1"/>
  <c r="R4281" i="1"/>
  <c r="Q4281" i="1"/>
  <c r="P4281" i="1"/>
  <c r="AB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S4274" i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M4270" i="1"/>
  <c r="L4270" i="1"/>
  <c r="K4270" i="1"/>
  <c r="J4270" i="1"/>
  <c r="I4270" i="1"/>
  <c r="AB4270" i="1" s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V4267" i="1"/>
  <c r="U4267" i="1"/>
  <c r="T4267" i="1"/>
  <c r="R4267" i="1"/>
  <c r="Q4267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V4265" i="1"/>
  <c r="U4265" i="1"/>
  <c r="T4265" i="1"/>
  <c r="S4265" i="1"/>
  <c r="AB4265" i="1" s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M4263" i="1" s="1"/>
  <c r="K4263" i="1"/>
  <c r="J4263" i="1"/>
  <c r="I4263" i="1"/>
  <c r="AB4263" i="1" s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P4254" i="1" s="1"/>
  <c r="N4254" i="1"/>
  <c r="M4254" i="1"/>
  <c r="L4254" i="1"/>
  <c r="K4254" i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V4252" i="1" s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S4251" i="1" s="1"/>
  <c r="Q4251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V4250" i="1" s="1"/>
  <c r="T4250" i="1"/>
  <c r="S4250" i="1"/>
  <c r="R4250" i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V4249" i="1"/>
  <c r="U4249" i="1"/>
  <c r="T4249" i="1"/>
  <c r="S4249" i="1"/>
  <c r="R4249" i="1"/>
  <c r="Q4249" i="1"/>
  <c r="P4249" i="1"/>
  <c r="AB4249" i="1" s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Z4248" i="1" s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P4245" i="1" s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B4239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AB4236" i="1" s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U4235" i="1"/>
  <c r="T4235" i="1"/>
  <c r="V4235" i="1" s="1"/>
  <c r="R4235" i="1"/>
  <c r="Q4235" i="1"/>
  <c r="S4235" i="1" s="1"/>
  <c r="O4235" i="1"/>
  <c r="P4235" i="1" s="1"/>
  <c r="N4235" i="1"/>
  <c r="L4235" i="1"/>
  <c r="M4235" i="1" s="1"/>
  <c r="AB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R4234" i="1"/>
  <c r="S4234" i="1" s="1"/>
  <c r="Q4234" i="1"/>
  <c r="O4234" i="1"/>
  <c r="P4234" i="1" s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V4233" i="1" s="1"/>
  <c r="T4233" i="1"/>
  <c r="R4233" i="1"/>
  <c r="S4233" i="1" s="1"/>
  <c r="Q4233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V4232" i="1" s="1"/>
  <c r="T4232" i="1"/>
  <c r="S4232" i="1"/>
  <c r="R4232" i="1"/>
  <c r="Q4232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V4231" i="1"/>
  <c r="U4231" i="1"/>
  <c r="T4231" i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O4227" i="1"/>
  <c r="P4227" i="1" s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R4226" i="1"/>
  <c r="S4226" i="1" s="1"/>
  <c r="Q4226" i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R4225" i="1"/>
  <c r="S4225" i="1" s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V4222" i="1"/>
  <c r="U4222" i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T4220" i="1"/>
  <c r="V4220" i="1" s="1"/>
  <c r="R4220" i="1"/>
  <c r="Q4220" i="1"/>
  <c r="S4220" i="1" s="1"/>
  <c r="AB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S4217" i="1" s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V4216" i="1" s="1"/>
  <c r="T4216" i="1"/>
  <c r="S4216" i="1"/>
  <c r="R4216" i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V4214" i="1"/>
  <c r="U4214" i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P4212" i="1" s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U4211" i="1"/>
  <c r="T4211" i="1"/>
  <c r="V4211" i="1" s="1"/>
  <c r="R4211" i="1"/>
  <c r="S4211" i="1" s="1"/>
  <c r="Q4211" i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V4209" i="1" s="1"/>
  <c r="T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AB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P4204" i="1" s="1"/>
  <c r="N4204" i="1"/>
  <c r="L4204" i="1"/>
  <c r="M4204" i="1" s="1"/>
  <c r="K4204" i="1"/>
  <c r="J4204" i="1"/>
  <c r="I4204" i="1"/>
  <c r="AB4204" i="1" s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U4203" i="1"/>
  <c r="T4203" i="1"/>
  <c r="V4203" i="1" s="1"/>
  <c r="R4203" i="1"/>
  <c r="S4203" i="1" s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S4200" i="1"/>
  <c r="R4200" i="1"/>
  <c r="Q4200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V4197" i="1"/>
  <c r="AB4197" i="1" s="1"/>
  <c r="U4197" i="1"/>
  <c r="T4197" i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P4196" i="1" s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S4195" i="1" s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R4193" i="1"/>
  <c r="Q4193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P4180" i="1" s="1"/>
  <c r="N4180" i="1"/>
  <c r="M4180" i="1"/>
  <c r="AB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V4177" i="1"/>
  <c r="U4177" i="1"/>
  <c r="T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AB4175" i="1" s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O4171" i="1"/>
  <c r="P4171" i="1" s="1"/>
  <c r="N4171" i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V4165" i="1"/>
  <c r="U4165" i="1"/>
  <c r="T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U4163" i="1"/>
  <c r="T4163" i="1"/>
  <c r="V4163" i="1" s="1"/>
  <c r="R4163" i="1"/>
  <c r="S4163" i="1" s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M4157" i="1" s="1"/>
  <c r="K4157" i="1"/>
  <c r="J4157" i="1"/>
  <c r="I4157" i="1"/>
  <c r="AB4157" i="1" s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O4156" i="1"/>
  <c r="P4156" i="1" s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V4149" i="1"/>
  <c r="U4149" i="1"/>
  <c r="T4149" i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S4147" i="1" s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V4145" i="1"/>
  <c r="U4145" i="1"/>
  <c r="T4145" i="1"/>
  <c r="R4145" i="1"/>
  <c r="Q4145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AB4143" i="1" s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V4133" i="1"/>
  <c r="U4133" i="1"/>
  <c r="T4133" i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AB4132" i="1" s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V4130" i="1" s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S4128" i="1"/>
  <c r="R4128" i="1"/>
  <c r="Q4128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V4127" i="1"/>
  <c r="U4127" i="1"/>
  <c r="T4127" i="1"/>
  <c r="S4127" i="1"/>
  <c r="AB4127" i="1" s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S4115" i="1" s="1"/>
  <c r="Q4115" i="1"/>
  <c r="O4115" i="1"/>
  <c r="P4115" i="1" s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V4113" i="1"/>
  <c r="U4113" i="1"/>
  <c r="T4113" i="1"/>
  <c r="R4113" i="1"/>
  <c r="Q4113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V4111" i="1"/>
  <c r="U4111" i="1"/>
  <c r="T4111" i="1"/>
  <c r="S4111" i="1"/>
  <c r="AB4111" i="1" s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M4109" i="1" s="1"/>
  <c r="K4109" i="1"/>
  <c r="J4109" i="1"/>
  <c r="I4109" i="1"/>
  <c r="AB4109" i="1" s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T4100" i="1"/>
  <c r="V4100" i="1" s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M4099" i="1" s="1"/>
  <c r="K4099" i="1"/>
  <c r="J4099" i="1"/>
  <c r="AB4099" i="1" s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S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S4097" i="1" s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V4095" i="1"/>
  <c r="U4095" i="1"/>
  <c r="T4095" i="1"/>
  <c r="R4095" i="1"/>
  <c r="Q4095" i="1"/>
  <c r="S4095" i="1" s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AB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V4082" i="1"/>
  <c r="U4082" i="1"/>
  <c r="T4082" i="1"/>
  <c r="S4082" i="1"/>
  <c r="R4082" i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S4075" i="1"/>
  <c r="R4075" i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Q4068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K4062" i="1"/>
  <c r="M4062" i="1" s="1"/>
  <c r="AB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Q4060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S4059" i="1"/>
  <c r="R4059" i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U4054" i="1"/>
  <c r="T4054" i="1"/>
  <c r="V4054" i="1" s="1"/>
  <c r="R4054" i="1"/>
  <c r="S4054" i="1" s="1"/>
  <c r="AB4054" i="1" s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V4053" i="1" s="1"/>
  <c r="T4053" i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Q4052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AB4048" i="1" s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AB4047" i="1" s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V4045" i="1" s="1"/>
  <c r="T4045" i="1"/>
  <c r="R4045" i="1"/>
  <c r="S4045" i="1" s="1"/>
  <c r="Q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V4044" i="1" s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AB4039" i="1" s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Z4032" i="1" s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AB4031" i="1" s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V4028" i="1" s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S4027" i="1"/>
  <c r="R4027" i="1"/>
  <c r="Q4027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P4022" i="1" s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V4020" i="1" s="1"/>
  <c r="T4020" i="1"/>
  <c r="R4020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M4015" i="1" s="1"/>
  <c r="AB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V4012" i="1" s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S4011" i="1"/>
  <c r="R4011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K4006" i="1"/>
  <c r="M4006" i="1" s="1"/>
  <c r="AB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V4004" i="1" s="1"/>
  <c r="T4004" i="1"/>
  <c r="R4004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S4003" i="1"/>
  <c r="R4003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Z4000" i="1" s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V3996" i="1" s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M3991" i="1" s="1"/>
  <c r="K3991" i="1"/>
  <c r="J3991" i="1"/>
  <c r="I3991" i="1"/>
  <c r="AB3991" i="1" s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K3990" i="1"/>
  <c r="M3990" i="1" s="1"/>
  <c r="AB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Z3988" i="1"/>
  <c r="Y3988" i="1"/>
  <c r="X3988" i="1"/>
  <c r="W3988" i="1"/>
  <c r="U3988" i="1"/>
  <c r="V3988" i="1" s="1"/>
  <c r="T3988" i="1"/>
  <c r="R3988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B3982" i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AB3975" i="1" s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S3971" i="1"/>
  <c r="R3971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K3958" i="1"/>
  <c r="M3958" i="1" s="1"/>
  <c r="AB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S3957" i="1" s="1"/>
  <c r="Q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AB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W3947" i="1"/>
  <c r="U3947" i="1"/>
  <c r="T3947" i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AB3944" i="1" s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N3938" i="1"/>
  <c r="P3938" i="1" s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AB3936" i="1" s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AB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AB3928" i="1" s="1"/>
  <c r="H3928" i="1"/>
  <c r="G3928" i="1"/>
  <c r="F3928" i="1"/>
  <c r="E3928" i="1"/>
  <c r="D3928" i="1"/>
  <c r="B3928" i="1"/>
  <c r="A3928" i="1"/>
  <c r="AA3927" i="1"/>
  <c r="Y3927" i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AB3920" i="1" s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M3919" i="1"/>
  <c r="AB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V3916" i="1"/>
  <c r="U3916" i="1"/>
  <c r="T3916" i="1"/>
  <c r="R391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AB3912" i="1" s="1"/>
  <c r="H3912" i="1"/>
  <c r="G3912" i="1"/>
  <c r="F3912" i="1"/>
  <c r="E3912" i="1"/>
  <c r="D3912" i="1"/>
  <c r="B3912" i="1"/>
  <c r="A3912" i="1"/>
  <c r="AA3911" i="1"/>
  <c r="Y3911" i="1"/>
  <c r="X3911" i="1"/>
  <c r="W3911" i="1"/>
  <c r="U3911" i="1"/>
  <c r="T3911" i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S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AB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V3900" i="1"/>
  <c r="U3900" i="1"/>
  <c r="T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AB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V3884" i="1"/>
  <c r="U3884" i="1"/>
  <c r="T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AB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AB3880" i="1" s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V3868" i="1"/>
  <c r="U3868" i="1"/>
  <c r="T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AB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V3851" i="1" s="1"/>
  <c r="T3851" i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V3843" i="1" s="1"/>
  <c r="T3843" i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T3839" i="1"/>
  <c r="V3839" i="1" s="1"/>
  <c r="R3839" i="1"/>
  <c r="Q3839" i="1"/>
  <c r="S3839" i="1" s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U3838" i="1"/>
  <c r="T3838" i="1"/>
  <c r="V3838" i="1" s="1"/>
  <c r="R3838" i="1"/>
  <c r="Q3838" i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S3837" i="1" s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S3836" i="1" s="1"/>
  <c r="Q3836" i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V3835" i="1" s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M3831" i="1" s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R3830" i="1"/>
  <c r="Q3830" i="1"/>
  <c r="O3830" i="1"/>
  <c r="P3830" i="1" s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R3829" i="1"/>
  <c r="S3829" i="1" s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S3828" i="1" s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V3827" i="1" s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O3826" i="1"/>
  <c r="N3826" i="1"/>
  <c r="P3826" i="1" s="1"/>
  <c r="AB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T3823" i="1"/>
  <c r="R3823" i="1"/>
  <c r="Q3823" i="1"/>
  <c r="S3823" i="1" s="1"/>
  <c r="O3823" i="1"/>
  <c r="N3823" i="1"/>
  <c r="P3823" i="1" s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U3822" i="1"/>
  <c r="T3822" i="1"/>
  <c r="V3822" i="1" s="1"/>
  <c r="R3822" i="1"/>
  <c r="Q3822" i="1"/>
  <c r="O3822" i="1"/>
  <c r="P3822" i="1" s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S3821" i="1" s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V3820" i="1" s="1"/>
  <c r="T3820" i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V3819" i="1" s="1"/>
  <c r="T3819" i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T3815" i="1"/>
  <c r="R3815" i="1"/>
  <c r="Q3815" i="1"/>
  <c r="S3815" i="1" s="1"/>
  <c r="O3815" i="1"/>
  <c r="N3815" i="1"/>
  <c r="P3815" i="1" s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U3814" i="1"/>
  <c r="T3814" i="1"/>
  <c r="V3814" i="1" s="1"/>
  <c r="R3814" i="1"/>
  <c r="Q3814" i="1"/>
  <c r="O3814" i="1"/>
  <c r="P3814" i="1" s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V3812" i="1" s="1"/>
  <c r="T3812" i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V3811" i="1" s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P3806" i="1" s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V3804" i="1" s="1"/>
  <c r="T3804" i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V3803" i="1" s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O3791" i="1"/>
  <c r="N3791" i="1"/>
  <c r="P3791" i="1" s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AB3790" i="1" s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AB3789" i="1" s="1"/>
  <c r="H3789" i="1"/>
  <c r="G3789" i="1"/>
  <c r="F3789" i="1"/>
  <c r="E3789" i="1"/>
  <c r="D3789" i="1"/>
  <c r="B3789" i="1"/>
  <c r="A3789" i="1"/>
  <c r="AB3788" i="1"/>
  <c r="AA3788" i="1"/>
  <c r="Z3788" i="1"/>
  <c r="Y3788" i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AB3782" i="1" s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AB3781" i="1" s="1"/>
  <c r="H3781" i="1"/>
  <c r="G3781" i="1"/>
  <c r="F3781" i="1"/>
  <c r="E3781" i="1"/>
  <c r="D3781" i="1"/>
  <c r="B3781" i="1"/>
  <c r="A3781" i="1"/>
  <c r="AB3780" i="1"/>
  <c r="AA3780" i="1"/>
  <c r="Z3780" i="1"/>
  <c r="Y3780" i="1"/>
  <c r="X3780" i="1"/>
  <c r="W3780" i="1"/>
  <c r="U3780" i="1"/>
  <c r="T3780" i="1"/>
  <c r="V3780" i="1" s="1"/>
  <c r="R3780" i="1"/>
  <c r="Q3780" i="1"/>
  <c r="S3780" i="1" s="1"/>
  <c r="O3780" i="1"/>
  <c r="P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AB3773" i="1" s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AB3772" i="1" s="1"/>
  <c r="O3772" i="1"/>
  <c r="P3772" i="1" s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AB3765" i="1" s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AB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O3748" i="1"/>
  <c r="P3748" i="1" s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S3747" i="1" s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V3746" i="1" s="1"/>
  <c r="T3746" i="1"/>
  <c r="R3746" i="1"/>
  <c r="S3746" i="1" s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P3740" i="1" s="1"/>
  <c r="N3740" i="1"/>
  <c r="M3740" i="1"/>
  <c r="L3740" i="1"/>
  <c r="K3740" i="1"/>
  <c r="J3740" i="1"/>
  <c r="AB3740" i="1" s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V3738" i="1" s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AB3735" i="1" s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V3734" i="1"/>
  <c r="U3734" i="1"/>
  <c r="T3734" i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O3732" i="1"/>
  <c r="P3732" i="1" s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S3731" i="1" s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S3730" i="1" s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AB3726" i="1" s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AB3725" i="1" s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P3724" i="1" s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S3723" i="1" s="1"/>
  <c r="Q3723" i="1"/>
  <c r="P3723" i="1"/>
  <c r="O3723" i="1"/>
  <c r="N3723" i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V3722" i="1" s="1"/>
  <c r="T3722" i="1"/>
  <c r="R3722" i="1"/>
  <c r="S3722" i="1" s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V3719" i="1"/>
  <c r="U3719" i="1"/>
  <c r="T3719" i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AB3716" i="1" s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V3714" i="1" s="1"/>
  <c r="T3714" i="1"/>
  <c r="R3714" i="1"/>
  <c r="S3714" i="1" s="1"/>
  <c r="Q3714" i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V3712" i="1" s="1"/>
  <c r="T3712" i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T3709" i="1"/>
  <c r="V3709" i="1" s="1"/>
  <c r="R3709" i="1"/>
  <c r="Q3709" i="1"/>
  <c r="O3709" i="1"/>
  <c r="N3709" i="1"/>
  <c r="P3709" i="1" s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M3707" i="1" s="1"/>
  <c r="K3707" i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V3706" i="1" s="1"/>
  <c r="T3706" i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S3703" i="1"/>
  <c r="AB3703" i="1" s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V3701" i="1"/>
  <c r="U3701" i="1"/>
  <c r="T3701" i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S3699" i="1" s="1"/>
  <c r="Q3699" i="1"/>
  <c r="O3699" i="1"/>
  <c r="P3699" i="1" s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S3698" i="1" s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U3697" i="1"/>
  <c r="V3697" i="1" s="1"/>
  <c r="T3697" i="1"/>
  <c r="R3697" i="1"/>
  <c r="S3697" i="1" s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Q3689" i="1"/>
  <c r="S3689" i="1" s="1"/>
  <c r="O3689" i="1"/>
  <c r="P3689" i="1" s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T3688" i="1"/>
  <c r="V3688" i="1" s="1"/>
  <c r="R3688" i="1"/>
  <c r="S3688" i="1" s="1"/>
  <c r="Q3688" i="1"/>
  <c r="O3688" i="1"/>
  <c r="N3688" i="1"/>
  <c r="P3688" i="1" s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AB3682" i="1" s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AB3675" i="1" s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Q3673" i="1"/>
  <c r="S3673" i="1" s="1"/>
  <c r="O3673" i="1"/>
  <c r="P3673" i="1" s="1"/>
  <c r="N3673" i="1"/>
  <c r="L3673" i="1"/>
  <c r="M3673" i="1" s="1"/>
  <c r="AB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R3672" i="1"/>
  <c r="S3672" i="1" s="1"/>
  <c r="Q3672" i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S3671" i="1" s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V3670" i="1" s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Q3665" i="1"/>
  <c r="S3665" i="1" s="1"/>
  <c r="O3665" i="1"/>
  <c r="P3665" i="1" s="1"/>
  <c r="N3665" i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V3663" i="1" s="1"/>
  <c r="T3663" i="1"/>
  <c r="R3663" i="1"/>
  <c r="S3663" i="1" s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V3662" i="1" s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M3658" i="1" s="1"/>
  <c r="K3658" i="1"/>
  <c r="J3658" i="1"/>
  <c r="I3658" i="1"/>
  <c r="AB3658" i="1" s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P3657" i="1" s="1"/>
  <c r="AB3657" i="1" s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R3656" i="1"/>
  <c r="S3656" i="1" s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V3655" i="1" s="1"/>
  <c r="T3655" i="1"/>
  <c r="R3655" i="1"/>
  <c r="S3655" i="1" s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V3654" i="1" s="1"/>
  <c r="T3654" i="1"/>
  <c r="S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AB3650" i="1" s="1"/>
  <c r="H3650" i="1"/>
  <c r="G3650" i="1"/>
  <c r="F3650" i="1"/>
  <c r="E3650" i="1"/>
  <c r="D3650" i="1"/>
  <c r="B3650" i="1"/>
  <c r="A3650" i="1"/>
  <c r="AB3649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P3649" i="1" s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V3646" i="1" s="1"/>
  <c r="T3646" i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AB3643" i="1" s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T3642" i="1"/>
  <c r="V3642" i="1" s="1"/>
  <c r="R3642" i="1"/>
  <c r="Q3642" i="1"/>
  <c r="S3642" i="1" s="1"/>
  <c r="AB3642" i="1" s="1"/>
  <c r="O3642" i="1"/>
  <c r="N3642" i="1"/>
  <c r="P3642" i="1" s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AB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R3640" i="1"/>
  <c r="S3640" i="1" s="1"/>
  <c r="Q3640" i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S3639" i="1" s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V3638" i="1" s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P3633" i="1" s="1"/>
  <c r="N3633" i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V3631" i="1" s="1"/>
  <c r="T3631" i="1"/>
  <c r="R3631" i="1"/>
  <c r="S3631" i="1" s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V3630" i="1" s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AB3628" i="1" s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AB3626" i="1" s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P3625" i="1" s="1"/>
  <c r="AB3625" i="1" s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V3623" i="1" s="1"/>
  <c r="T3623" i="1"/>
  <c r="R3623" i="1"/>
  <c r="S3623" i="1" s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K3618" i="1"/>
  <c r="J3618" i="1"/>
  <c r="I3618" i="1"/>
  <c r="AB3618" i="1" s="1"/>
  <c r="H3618" i="1"/>
  <c r="G3618" i="1"/>
  <c r="F3618" i="1"/>
  <c r="E3618" i="1"/>
  <c r="D3618" i="1"/>
  <c r="B3618" i="1"/>
  <c r="A3618" i="1"/>
  <c r="AB3617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P3617" i="1" s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S3616" i="1" s="1"/>
  <c r="Q3616" i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S3615" i="1" s="1"/>
  <c r="Q3615" i="1"/>
  <c r="P3615" i="1"/>
  <c r="O3615" i="1"/>
  <c r="N3615" i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V3614" i="1" s="1"/>
  <c r="T3614" i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AB3611" i="1" s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R3610" i="1"/>
  <c r="Q3610" i="1"/>
  <c r="S3610" i="1" s="1"/>
  <c r="AB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S3608" i="1" s="1"/>
  <c r="Q3608" i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S3607" i="1" s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V3606" i="1" s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Q3601" i="1"/>
  <c r="S3601" i="1" s="1"/>
  <c r="O3601" i="1"/>
  <c r="P3601" i="1" s="1"/>
  <c r="N3601" i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S3600" i="1" s="1"/>
  <c r="Q3600" i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V3599" i="1" s="1"/>
  <c r="T3599" i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V3598" i="1" s="1"/>
  <c r="T3598" i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AB3594" i="1" s="1"/>
  <c r="H3594" i="1"/>
  <c r="G3594" i="1"/>
  <c r="F3594" i="1"/>
  <c r="E3594" i="1"/>
  <c r="D3594" i="1"/>
  <c r="B3594" i="1"/>
  <c r="A3594" i="1"/>
  <c r="AB3593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AB3586" i="1" s="1"/>
  <c r="H3586" i="1"/>
  <c r="G3586" i="1"/>
  <c r="F3586" i="1"/>
  <c r="E3586" i="1"/>
  <c r="D3586" i="1"/>
  <c r="B3586" i="1"/>
  <c r="A3586" i="1"/>
  <c r="AB3585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P3585" i="1" s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S3584" i="1" s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S3582" i="1"/>
  <c r="R3582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S3578" i="1" s="1"/>
  <c r="AB3578" i="1" s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S3576" i="1" s="1"/>
  <c r="Q3576" i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V3575" i="1" s="1"/>
  <c r="T3575" i="1"/>
  <c r="R3575" i="1"/>
  <c r="S3575" i="1" s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S3574" i="1"/>
  <c r="R3574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M3570" i="1" s="1"/>
  <c r="K3570" i="1"/>
  <c r="J3570" i="1"/>
  <c r="I3570" i="1"/>
  <c r="AB3570" i="1" s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S3568" i="1" s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V3567" i="1" s="1"/>
  <c r="T3567" i="1"/>
  <c r="R3567" i="1"/>
  <c r="S3567" i="1" s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V3566" i="1" s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AB3562" i="1" s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S3560" i="1" s="1"/>
  <c r="Q3560" i="1"/>
  <c r="O3560" i="1"/>
  <c r="P3560" i="1" s="1"/>
  <c r="N3560" i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S3559" i="1" s="1"/>
  <c r="Q3559" i="1"/>
  <c r="P3559" i="1"/>
  <c r="O3559" i="1"/>
  <c r="N3559" i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V3558" i="1" s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AB3554" i="1" s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AB3553" i="1" s="1"/>
  <c r="O3553" i="1"/>
  <c r="P3553" i="1" s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S3552" i="1" s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V3551" i="1" s="1"/>
  <c r="T3551" i="1"/>
  <c r="R3551" i="1"/>
  <c r="S3551" i="1" s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V3550" i="1" s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M3546" i="1" s="1"/>
  <c r="AB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P3545" i="1" s="1"/>
  <c r="AB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S3544" i="1" s="1"/>
  <c r="Q3544" i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V3543" i="1" s="1"/>
  <c r="T3543" i="1"/>
  <c r="R3543" i="1"/>
  <c r="S3543" i="1" s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AB3540" i="1" s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AB3538" i="1" s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M3537" i="1" s="1"/>
  <c r="AB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V3534" i="1" s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T3530" i="1"/>
  <c r="V3530" i="1" s="1"/>
  <c r="R3530" i="1"/>
  <c r="Q3530" i="1"/>
  <c r="S3530" i="1" s="1"/>
  <c r="AB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S3528" i="1" s="1"/>
  <c r="Q3528" i="1"/>
  <c r="O3528" i="1"/>
  <c r="P3528" i="1" s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V3526" i="1" s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V3524" i="1"/>
  <c r="U3524" i="1"/>
  <c r="T3524" i="1"/>
  <c r="S3524" i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AB3522" i="1" s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AB3521" i="1" s="1"/>
  <c r="O3521" i="1"/>
  <c r="P3521" i="1" s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S3520" i="1" s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V3519" i="1" s="1"/>
  <c r="T3519" i="1"/>
  <c r="R3519" i="1"/>
  <c r="S3519" i="1" s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V3518" i="1" s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M3514" i="1" s="1"/>
  <c r="AB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AB3513" i="1" s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S3512" i="1" s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V3511" i="1" s="1"/>
  <c r="T3511" i="1"/>
  <c r="R3511" i="1"/>
  <c r="S3511" i="1" s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V3510" i="1" s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AB3508" i="1" s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AB3506" i="1" s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S3504" i="1" s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V3503" i="1" s="1"/>
  <c r="T3503" i="1"/>
  <c r="R3503" i="1"/>
  <c r="S3503" i="1" s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V3502" i="1" s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T3498" i="1"/>
  <c r="V3498" i="1" s="1"/>
  <c r="R3498" i="1"/>
  <c r="Q3498" i="1"/>
  <c r="S3498" i="1" s="1"/>
  <c r="AB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R3496" i="1"/>
  <c r="S3496" i="1" s="1"/>
  <c r="Q3496" i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P3495" i="1"/>
  <c r="O3495" i="1"/>
  <c r="N3495" i="1"/>
  <c r="M3495" i="1"/>
  <c r="L3495" i="1"/>
  <c r="K3495" i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V3494" i="1" s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AB3491" i="1" s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AB3490" i="1" s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O3489" i="1"/>
  <c r="P3489" i="1" s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R3488" i="1"/>
  <c r="S3488" i="1" s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V3486" i="1" s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B3483" i="1"/>
  <c r="AA3483" i="1"/>
  <c r="Y3483" i="1"/>
  <c r="Z3483" i="1" s="1"/>
  <c r="X3483" i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AB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S3480" i="1" s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V3479" i="1" s="1"/>
  <c r="T3479" i="1"/>
  <c r="R3479" i="1"/>
  <c r="S3479" i="1" s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V3478" i="1" s="1"/>
  <c r="T3478" i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P3477" i="1"/>
  <c r="O3477" i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AB3475" i="1" s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V3471" i="1" s="1"/>
  <c r="T3471" i="1"/>
  <c r="R3471" i="1"/>
  <c r="S3471" i="1" s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V3470" i="1" s="1"/>
  <c r="T3470" i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V3463" i="1" s="1"/>
  <c r="T3463" i="1"/>
  <c r="R3463" i="1"/>
  <c r="S3463" i="1" s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V3462" i="1" s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T3458" i="1"/>
  <c r="V3458" i="1" s="1"/>
  <c r="R3458" i="1"/>
  <c r="Q3458" i="1"/>
  <c r="S3458" i="1" s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V3454" i="1" s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V3451" i="1"/>
  <c r="U3451" i="1"/>
  <c r="T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R3448" i="1"/>
  <c r="S3448" i="1" s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V3446" i="1" s="1"/>
  <c r="T3446" i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AB3445" i="1" s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V3444" i="1"/>
  <c r="U3444" i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AB3443" i="1" s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M3442" i="1" s="1"/>
  <c r="K3442" i="1"/>
  <c r="J3442" i="1"/>
  <c r="I3442" i="1"/>
  <c r="AB3442" i="1" s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S3441" i="1" s="1"/>
  <c r="Q3441" i="1"/>
  <c r="O3441" i="1"/>
  <c r="P3441" i="1" s="1"/>
  <c r="N3441" i="1"/>
  <c r="L3441" i="1"/>
  <c r="M3441" i="1" s="1"/>
  <c r="K3441" i="1"/>
  <c r="J3441" i="1"/>
  <c r="AB3441" i="1" s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V3438" i="1" s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AB3433" i="1" s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AB3427" i="1" s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R3426" i="1"/>
  <c r="Q3426" i="1"/>
  <c r="S3426" i="1" s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R3424" i="1"/>
  <c r="S3424" i="1" s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V3422" i="1" s="1"/>
  <c r="T3422" i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S3421" i="1"/>
  <c r="R3421" i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V3419" i="1"/>
  <c r="U3419" i="1"/>
  <c r="T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V3414" i="1" s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V3412" i="1"/>
  <c r="U3412" i="1"/>
  <c r="T3412" i="1"/>
  <c r="S3412" i="1"/>
  <c r="R3412" i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V3411" i="1"/>
  <c r="U3411" i="1"/>
  <c r="T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R3409" i="1"/>
  <c r="Q3409" i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V3407" i="1" s="1"/>
  <c r="T3407" i="1"/>
  <c r="R3407" i="1"/>
  <c r="S3407" i="1" s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V3406" i="1"/>
  <c r="U3406" i="1"/>
  <c r="T3406" i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R3394" i="1"/>
  <c r="Q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Q3393" i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V3367" i="1"/>
  <c r="U3367" i="1"/>
  <c r="T3367" i="1"/>
  <c r="S3367" i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U3362" i="1"/>
  <c r="T3362" i="1"/>
  <c r="V3362" i="1" s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AB3360" i="1" s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V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AB3347" i="1" s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AB3328" i="1" s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T3323" i="1"/>
  <c r="V3323" i="1" s="1"/>
  <c r="R3323" i="1"/>
  <c r="Q3323" i="1"/>
  <c r="S3323" i="1" s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AB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AB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V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AB3312" i="1" s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AB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Z3288" i="1"/>
  <c r="Y3288" i="1"/>
  <c r="X3288" i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S3279" i="1"/>
  <c r="R3279" i="1"/>
  <c r="Q3279" i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AB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AB3275" i="1" s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AB3266" i="1" s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Q3260" i="1"/>
  <c r="S3260" i="1" s="1"/>
  <c r="P3260" i="1"/>
  <c r="O3260" i="1"/>
  <c r="N3260" i="1"/>
  <c r="L3260" i="1"/>
  <c r="M3260" i="1" s="1"/>
  <c r="AB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B3236" i="1"/>
  <c r="AA3236" i="1"/>
  <c r="Y3236" i="1"/>
  <c r="X3236" i="1"/>
  <c r="Z3236" i="1" s="1"/>
  <c r="W3236" i="1"/>
  <c r="V3236" i="1"/>
  <c r="U3236" i="1"/>
  <c r="T3236" i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AB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U3232" i="1"/>
  <c r="T3232" i="1"/>
  <c r="V3232" i="1" s="1"/>
  <c r="R3232" i="1"/>
  <c r="Q3232" i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Q3217" i="1"/>
  <c r="S3217" i="1" s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U3216" i="1"/>
  <c r="T3216" i="1"/>
  <c r="V3216" i="1" s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W3212" i="1"/>
  <c r="V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Q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V3208" i="1" s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T3200" i="1"/>
  <c r="V3200" i="1" s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AB3196" i="1" s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R3194" i="1"/>
  <c r="S3194" i="1" s="1"/>
  <c r="Q3194" i="1"/>
  <c r="O3194" i="1"/>
  <c r="P3194" i="1" s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V3188" i="1"/>
  <c r="U3188" i="1"/>
  <c r="T3188" i="1"/>
  <c r="R3188" i="1"/>
  <c r="Q3188" i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S3187" i="1"/>
  <c r="R3187" i="1"/>
  <c r="Q3187" i="1"/>
  <c r="O3187" i="1"/>
  <c r="P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S3186" i="1" s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S3185" i="1" s="1"/>
  <c r="Q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AB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V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S3179" i="1"/>
  <c r="R3179" i="1"/>
  <c r="Q3179" i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P3174" i="1"/>
  <c r="O3174" i="1"/>
  <c r="N3174" i="1"/>
  <c r="L3174" i="1"/>
  <c r="K3174" i="1"/>
  <c r="M3174" i="1" s="1"/>
  <c r="J3174" i="1"/>
  <c r="AB3174" i="1" s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V3173" i="1"/>
  <c r="U3173" i="1"/>
  <c r="T3173" i="1"/>
  <c r="S3173" i="1"/>
  <c r="R3173" i="1"/>
  <c r="Q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AB3172" i="1" s="1"/>
  <c r="X3172" i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S3171" i="1"/>
  <c r="R3171" i="1"/>
  <c r="Q3171" i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B3170" i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V3165" i="1"/>
  <c r="U3165" i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Q3164" i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U3158" i="1"/>
  <c r="T3158" i="1"/>
  <c r="V3158" i="1" s="1"/>
  <c r="R3158" i="1"/>
  <c r="S3158" i="1" s="1"/>
  <c r="AB3158" i="1" s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T3156" i="1"/>
  <c r="V3156" i="1" s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S3153" i="1"/>
  <c r="R3153" i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AB3151" i="1" s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AB3150" i="1" s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O3149" i="1"/>
  <c r="P3149" i="1" s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S3147" i="1" s="1"/>
  <c r="Q3147" i="1"/>
  <c r="P3147" i="1"/>
  <c r="O3147" i="1"/>
  <c r="N3147" i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S3140" i="1" s="1"/>
  <c r="Q3140" i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S3139" i="1" s="1"/>
  <c r="Q3139" i="1"/>
  <c r="P3139" i="1"/>
  <c r="O3139" i="1"/>
  <c r="N3139" i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P3138" i="1"/>
  <c r="O3138" i="1"/>
  <c r="N3138" i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S3137" i="1"/>
  <c r="R3137" i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Z3135" i="1" s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AB3134" i="1" s="1"/>
  <c r="H3134" i="1"/>
  <c r="G3134" i="1"/>
  <c r="F3134" i="1"/>
  <c r="E3134" i="1"/>
  <c r="D3134" i="1"/>
  <c r="B3134" i="1"/>
  <c r="A3134" i="1"/>
  <c r="AB3133" i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P3133" i="1" s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T3132" i="1"/>
  <c r="V3132" i="1" s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AB3128" i="1" s="1"/>
  <c r="H3128" i="1"/>
  <c r="G3128" i="1"/>
  <c r="F3128" i="1"/>
  <c r="E3128" i="1"/>
  <c r="D3128" i="1"/>
  <c r="B3128" i="1"/>
  <c r="A3128" i="1" s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B3125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O3125" i="1"/>
  <c r="P3125" i="1" s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R3124" i="1"/>
  <c r="S3124" i="1" s="1"/>
  <c r="Q3124" i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Z3119" i="1" s="1"/>
  <c r="X3119" i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AB3119" i="1" s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AB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P3117" i="1" s="1"/>
  <c r="N3117" i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S3116" i="1" s="1"/>
  <c r="Q3116" i="1"/>
  <c r="O3116" i="1"/>
  <c r="P3116" i="1" s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S3115" i="1" s="1"/>
  <c r="Q3115" i="1"/>
  <c r="P3115" i="1"/>
  <c r="O3115" i="1"/>
  <c r="N3115" i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M3110" i="1" s="1"/>
  <c r="AB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U3108" i="1"/>
  <c r="T3108" i="1"/>
  <c r="V3108" i="1" s="1"/>
  <c r="R3108" i="1"/>
  <c r="S3108" i="1" s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P3107" i="1"/>
  <c r="O3107" i="1"/>
  <c r="N3107" i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AB3102" i="1" s="1"/>
  <c r="H3102" i="1"/>
  <c r="G3102" i="1"/>
  <c r="F3102" i="1"/>
  <c r="E3102" i="1"/>
  <c r="D3102" i="1"/>
  <c r="B3102" i="1"/>
  <c r="A3102" i="1"/>
  <c r="AB3101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O3101" i="1"/>
  <c r="P3101" i="1" s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S3099" i="1" s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AB3096" i="1" s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AB3094" i="1" s="1"/>
  <c r="H3094" i="1"/>
  <c r="G3094" i="1"/>
  <c r="F3094" i="1"/>
  <c r="E3094" i="1"/>
  <c r="D3094" i="1"/>
  <c r="B3094" i="1"/>
  <c r="A3094" i="1"/>
  <c r="AB3093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S3092" i="1" s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AB3087" i="1" s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AB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U3084" i="1"/>
  <c r="T3084" i="1"/>
  <c r="V3084" i="1" s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P3083" i="1"/>
  <c r="O3083" i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P3082" i="1"/>
  <c r="O3082" i="1"/>
  <c r="N3082" i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M3078" i="1" s="1"/>
  <c r="AB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P3077" i="1" s="1"/>
  <c r="N3077" i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P3075" i="1"/>
  <c r="O3075" i="1"/>
  <c r="N3075" i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P3074" i="1"/>
  <c r="O3074" i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AB3070" i="1" s="1"/>
  <c r="H3070" i="1"/>
  <c r="G3070" i="1"/>
  <c r="F3070" i="1"/>
  <c r="E3070" i="1"/>
  <c r="D3070" i="1"/>
  <c r="B3070" i="1"/>
  <c r="A3070" i="1"/>
  <c r="AB3069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S3068" i="1" s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AB3064" i="1" s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AB3061" i="1" s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AB3055" i="1" s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AB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AB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P3051" i="1"/>
  <c r="O3051" i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AB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AB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AB3038" i="1" s="1"/>
  <c r="H3038" i="1"/>
  <c r="G3038" i="1"/>
  <c r="F3038" i="1"/>
  <c r="E3038" i="1"/>
  <c r="D3038" i="1"/>
  <c r="B3038" i="1"/>
  <c r="A3038" i="1"/>
  <c r="AB3037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AB3030" i="1" s="1"/>
  <c r="H3030" i="1"/>
  <c r="G3030" i="1"/>
  <c r="F3030" i="1"/>
  <c r="E3030" i="1"/>
  <c r="D3030" i="1"/>
  <c r="B3030" i="1"/>
  <c r="A3030" i="1"/>
  <c r="AB3029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P3029" i="1" s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S3028" i="1" s="1"/>
  <c r="Q3028" i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S3027" i="1" s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AB3023" i="1" s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AB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P3021" i="1" s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S3019" i="1" s="1"/>
  <c r="Q3019" i="1"/>
  <c r="P3019" i="1"/>
  <c r="O3019" i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AB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O3013" i="1"/>
  <c r="P3013" i="1" s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V3011" i="1" s="1"/>
  <c r="T3011" i="1"/>
  <c r="R3011" i="1"/>
  <c r="S3011" i="1" s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M3006" i="1" s="1"/>
  <c r="AB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R3004" i="1"/>
  <c r="S3004" i="1" s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V3003" i="1" s="1"/>
  <c r="T3003" i="1"/>
  <c r="R3003" i="1"/>
  <c r="S3003" i="1" s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R2998" i="1"/>
  <c r="Q2998" i="1"/>
  <c r="S2998" i="1" s="1"/>
  <c r="AB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P2997" i="1" s="1"/>
  <c r="AB2997" i="1" s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R2996" i="1"/>
  <c r="S2996" i="1" s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V2994" i="1" s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B2991" i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S2987" i="1" s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AB2984" i="1" s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AB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P2981" i="1" s="1"/>
  <c r="N2981" i="1"/>
  <c r="L2981" i="1"/>
  <c r="M2981" i="1" s="1"/>
  <c r="K2981" i="1"/>
  <c r="J2981" i="1"/>
  <c r="AB2981" i="1" s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R2980" i="1"/>
  <c r="S2980" i="1" s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S2979" i="1" s="1"/>
  <c r="Q2979" i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R2974" i="1"/>
  <c r="Q2974" i="1"/>
  <c r="S2974" i="1" s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O2973" i="1"/>
  <c r="P2973" i="1" s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S2972" i="1" s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L2965" i="1"/>
  <c r="M2965" i="1" s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V2963" i="1" s="1"/>
  <c r="T2963" i="1"/>
  <c r="R2963" i="1"/>
  <c r="S2963" i="1" s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AB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S2955" i="1" s="1"/>
  <c r="Q2955" i="1"/>
  <c r="P2955" i="1"/>
  <c r="O2955" i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O2949" i="1"/>
  <c r="P2949" i="1" s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AB2942" i="1" s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L2941" i="1"/>
  <c r="M2941" i="1" s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W2938" i="1"/>
  <c r="U2938" i="1"/>
  <c r="V2938" i="1" s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R2934" i="1"/>
  <c r="Q2934" i="1"/>
  <c r="S2934" i="1" s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R2932" i="1"/>
  <c r="S2932" i="1" s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R2924" i="1"/>
  <c r="S2924" i="1" s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V2915" i="1" s="1"/>
  <c r="T2915" i="1"/>
  <c r="R2915" i="1"/>
  <c r="S2915" i="1" s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V2914" i="1"/>
  <c r="U2914" i="1"/>
  <c r="T2914" i="1"/>
  <c r="S2914" i="1"/>
  <c r="R2914" i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T2910" i="1"/>
  <c r="R2910" i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R2909" i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S2908" i="1"/>
  <c r="R2908" i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AB2896" i="1" s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V2891" i="1"/>
  <c r="U2891" i="1"/>
  <c r="T2891" i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V2883" i="1"/>
  <c r="U2883" i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R2869" i="1"/>
  <c r="Q2869" i="1"/>
  <c r="S2869" i="1" s="1"/>
  <c r="O2869" i="1"/>
  <c r="P2869" i="1" s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S2868" i="1" s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V2865" i="1"/>
  <c r="U2865" i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W2864" i="1"/>
  <c r="V2864" i="1"/>
  <c r="U2864" i="1"/>
  <c r="T2864" i="1"/>
  <c r="S2864" i="1"/>
  <c r="R2864" i="1"/>
  <c r="Q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AB2857" i="1" s="1"/>
  <c r="H2857" i="1"/>
  <c r="G2857" i="1"/>
  <c r="F2857" i="1"/>
  <c r="E2857" i="1"/>
  <c r="D2857" i="1"/>
  <c r="B2857" i="1"/>
  <c r="A2857" i="1"/>
  <c r="AB2856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P2856" i="1" s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S2855" i="1" s="1"/>
  <c r="Q2855" i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V2854" i="1" s="1"/>
  <c r="T2854" i="1"/>
  <c r="R2854" i="1"/>
  <c r="S2854" i="1" s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V2852" i="1"/>
  <c r="U2852" i="1"/>
  <c r="T2852" i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AB2850" i="1" s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M2849" i="1" s="1"/>
  <c r="K2849" i="1"/>
  <c r="J2849" i="1"/>
  <c r="I2849" i="1"/>
  <c r="AB2849" i="1" s="1"/>
  <c r="H2849" i="1"/>
  <c r="G2849" i="1"/>
  <c r="F2849" i="1"/>
  <c r="E2849" i="1"/>
  <c r="D2849" i="1"/>
  <c r="B2849" i="1"/>
  <c r="A2849" i="1"/>
  <c r="AB2848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P2848" i="1" s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S2847" i="1" s="1"/>
  <c r="Q2847" i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V2846" i="1" s="1"/>
  <c r="T2846" i="1"/>
  <c r="R2846" i="1"/>
  <c r="S2846" i="1" s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AB2842" i="1" s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AB2841" i="1" s="1"/>
  <c r="H2841" i="1"/>
  <c r="G2841" i="1"/>
  <c r="F2841" i="1"/>
  <c r="E2841" i="1"/>
  <c r="D2841" i="1"/>
  <c r="B2841" i="1"/>
  <c r="A2841" i="1"/>
  <c r="AB2840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S2839" i="1" s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V2838" i="1" s="1"/>
  <c r="T2838" i="1"/>
  <c r="R2838" i="1"/>
  <c r="S2838" i="1" s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AB2835" i="1" s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M2833" i="1" s="1"/>
  <c r="K2833" i="1"/>
  <c r="J2833" i="1"/>
  <c r="I2833" i="1"/>
  <c r="AB2833" i="1" s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AB2832" i="1" s="1"/>
  <c r="O2832" i="1"/>
  <c r="P2832" i="1" s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V2830" i="1" s="1"/>
  <c r="T2830" i="1"/>
  <c r="R2830" i="1"/>
  <c r="S2830" i="1" s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V2827" i="1"/>
  <c r="U2827" i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M2825" i="1" s="1"/>
  <c r="K2825" i="1"/>
  <c r="J2825" i="1"/>
  <c r="I2825" i="1"/>
  <c r="AB2825" i="1" s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P2824" i="1" s="1"/>
  <c r="N2824" i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S2823" i="1" s="1"/>
  <c r="Q2823" i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V2822" i="1" s="1"/>
  <c r="T2822" i="1"/>
  <c r="R2822" i="1"/>
  <c r="S2822" i="1" s="1"/>
  <c r="Q2822" i="1"/>
  <c r="P2822" i="1"/>
  <c r="O2822" i="1"/>
  <c r="N2822" i="1"/>
  <c r="M2822" i="1"/>
  <c r="L2822" i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V2820" i="1"/>
  <c r="U2820" i="1"/>
  <c r="T2820" i="1"/>
  <c r="S2820" i="1"/>
  <c r="R2820" i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AB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P2816" i="1" s="1"/>
  <c r="N2816" i="1"/>
  <c r="L2816" i="1"/>
  <c r="M2816" i="1" s="1"/>
  <c r="AB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S2815" i="1" s="1"/>
  <c r="Q2815" i="1"/>
  <c r="O2815" i="1"/>
  <c r="P2815" i="1" s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V2814" i="1" s="1"/>
  <c r="T2814" i="1"/>
  <c r="R2814" i="1"/>
  <c r="S2814" i="1" s="1"/>
  <c r="Q2814" i="1"/>
  <c r="P2814" i="1"/>
  <c r="O2814" i="1"/>
  <c r="N2814" i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S2813" i="1"/>
  <c r="R2813" i="1"/>
  <c r="Q2813" i="1"/>
  <c r="P2813" i="1"/>
  <c r="O2813" i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AB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S2807" i="1" s="1"/>
  <c r="Q2807" i="1"/>
  <c r="O2807" i="1"/>
  <c r="P2807" i="1" s="1"/>
  <c r="N2807" i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V2806" i="1" s="1"/>
  <c r="T2806" i="1"/>
  <c r="R2806" i="1"/>
  <c r="S2806" i="1" s="1"/>
  <c r="Q2806" i="1"/>
  <c r="P2806" i="1"/>
  <c r="O2806" i="1"/>
  <c r="N2806" i="1"/>
  <c r="M2806" i="1"/>
  <c r="L2806" i="1"/>
  <c r="K2806" i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V2804" i="1"/>
  <c r="U2804" i="1"/>
  <c r="T2804" i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AB2801" i="1" s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AB2800" i="1" s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S2799" i="1" s="1"/>
  <c r="Q2799" i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V2798" i="1" s="1"/>
  <c r="T2798" i="1"/>
  <c r="R2798" i="1"/>
  <c r="S2798" i="1" s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V2796" i="1"/>
  <c r="U2796" i="1"/>
  <c r="T2796" i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AB2793" i="1" s="1"/>
  <c r="H2793" i="1"/>
  <c r="G2793" i="1"/>
  <c r="F2793" i="1"/>
  <c r="E2793" i="1"/>
  <c r="D2793" i="1"/>
  <c r="B2793" i="1"/>
  <c r="A2793" i="1"/>
  <c r="AB2792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S2791" i="1" s="1"/>
  <c r="Q2791" i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V2790" i="1" s="1"/>
  <c r="T2790" i="1"/>
  <c r="R2790" i="1"/>
  <c r="S2790" i="1" s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AB2786" i="1" s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AB2785" i="1" s="1"/>
  <c r="H2785" i="1"/>
  <c r="G2785" i="1"/>
  <c r="F2785" i="1"/>
  <c r="E2785" i="1"/>
  <c r="D2785" i="1"/>
  <c r="B2785" i="1"/>
  <c r="A2785" i="1"/>
  <c r="AB2784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S2783" i="1" s="1"/>
  <c r="Q2783" i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V2782" i="1" s="1"/>
  <c r="T2782" i="1"/>
  <c r="R2782" i="1"/>
  <c r="S2782" i="1" s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V2780" i="1"/>
  <c r="U2780" i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V2779" i="1"/>
  <c r="U2779" i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V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AB2778" i="1" s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AB2777" i="1" s="1"/>
  <c r="H2777" i="1"/>
  <c r="G2777" i="1"/>
  <c r="F2777" i="1"/>
  <c r="E2777" i="1"/>
  <c r="D2777" i="1"/>
  <c r="B2777" i="1"/>
  <c r="A2777" i="1"/>
  <c r="AB2776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S2775" i="1" s="1"/>
  <c r="Q2775" i="1"/>
  <c r="O2775" i="1"/>
  <c r="P2775" i="1" s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V2774" i="1" s="1"/>
  <c r="T2774" i="1"/>
  <c r="R2774" i="1"/>
  <c r="S2774" i="1" s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AB2771" i="1" s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AB2769" i="1" s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AB2768" i="1" s="1"/>
  <c r="O2768" i="1"/>
  <c r="P2768" i="1" s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S2767" i="1" s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R2766" i="1"/>
  <c r="S2766" i="1" s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V2762" i="1"/>
  <c r="U2762" i="1"/>
  <c r="T2762" i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AB2761" i="1" s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S2759" i="1" s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V2758" i="1" s="1"/>
  <c r="T2758" i="1"/>
  <c r="R2758" i="1"/>
  <c r="S2758" i="1" s="1"/>
  <c r="Q2758" i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V2756" i="1"/>
  <c r="U2756" i="1"/>
  <c r="T2756" i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AB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S2751" i="1" s="1"/>
  <c r="Q2751" i="1"/>
  <c r="O2751" i="1"/>
  <c r="P2751" i="1" s="1"/>
  <c r="N2751" i="1"/>
  <c r="M2751" i="1"/>
  <c r="L2751" i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V2750" i="1" s="1"/>
  <c r="T2750" i="1"/>
  <c r="R2750" i="1"/>
  <c r="S2750" i="1" s="1"/>
  <c r="Q2750" i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V2748" i="1"/>
  <c r="U2748" i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AB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S2743" i="1" s="1"/>
  <c r="Q2743" i="1"/>
  <c r="O2743" i="1"/>
  <c r="P2743" i="1" s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V2742" i="1" s="1"/>
  <c r="T2742" i="1"/>
  <c r="R2742" i="1"/>
  <c r="S2742" i="1" s="1"/>
  <c r="Q2742" i="1"/>
  <c r="P2742" i="1"/>
  <c r="O2742" i="1"/>
  <c r="N2742" i="1"/>
  <c r="M2742" i="1"/>
  <c r="L2742" i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V2740" i="1"/>
  <c r="U2740" i="1"/>
  <c r="T2740" i="1"/>
  <c r="S2740" i="1"/>
  <c r="R2740" i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AB2737" i="1" s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AB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S2735" i="1" s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V2734" i="1" s="1"/>
  <c r="T2734" i="1"/>
  <c r="R2734" i="1"/>
  <c r="S2734" i="1" s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Z2730" i="1" s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AB2729" i="1" s="1"/>
  <c r="H2729" i="1"/>
  <c r="G2729" i="1"/>
  <c r="F2729" i="1"/>
  <c r="E2729" i="1"/>
  <c r="D2729" i="1"/>
  <c r="B2729" i="1"/>
  <c r="A2729" i="1"/>
  <c r="AB2728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S2727" i="1" s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V2726" i="1" s="1"/>
  <c r="T2726" i="1"/>
  <c r="R2726" i="1"/>
  <c r="S2726" i="1" s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V2724" i="1"/>
  <c r="U2724" i="1"/>
  <c r="T2724" i="1"/>
  <c r="S2724" i="1"/>
  <c r="R2724" i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AB2722" i="1" s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/>
  <c r="AB2720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S2719" i="1" s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V2718" i="1" s="1"/>
  <c r="T2718" i="1"/>
  <c r="R2718" i="1"/>
  <c r="S2718" i="1" s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Z2714" i="1" s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AB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AB2712" i="1" s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S2711" i="1" s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V2710" i="1" s="1"/>
  <c r="T2710" i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V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B2706" i="1"/>
  <c r="AA2706" i="1"/>
  <c r="Y2706" i="1"/>
  <c r="Z2706" i="1" s="1"/>
  <c r="X2706" i="1"/>
  <c r="W2706" i="1"/>
  <c r="V2706" i="1"/>
  <c r="U2706" i="1"/>
  <c r="T2706" i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M2704" i="1" s="1"/>
  <c r="K2704" i="1"/>
  <c r="J2704" i="1"/>
  <c r="AB2704" i="1" s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R2703" i="1"/>
  <c r="S2703" i="1" s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S2702" i="1" s="1"/>
  <c r="Q2702" i="1"/>
  <c r="P2702" i="1"/>
  <c r="O2702" i="1"/>
  <c r="N2702" i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M2696" i="1" s="1"/>
  <c r="K2696" i="1"/>
  <c r="J2696" i="1"/>
  <c r="AB2696" i="1" s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S2695" i="1" s="1"/>
  <c r="Q2695" i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R2694" i="1"/>
  <c r="S2694" i="1" s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O2688" i="1"/>
  <c r="P2688" i="1" s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S2687" i="1" s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AB2682" i="1" s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AB2680" i="1" s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S2679" i="1" s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B2674" i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M2672" i="1" s="1"/>
  <c r="AB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R2671" i="1"/>
  <c r="S2671" i="1" s="1"/>
  <c r="Q2671" i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S2670" i="1" s="1"/>
  <c r="Q2670" i="1"/>
  <c r="P2670" i="1"/>
  <c r="O2670" i="1"/>
  <c r="N2670" i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AB2666" i="1" s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O2664" i="1"/>
  <c r="P2664" i="1" s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S2663" i="1" s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V2661" i="1" s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U2658" i="1"/>
  <c r="T2658" i="1"/>
  <c r="V2658" i="1" s="1"/>
  <c r="R2658" i="1"/>
  <c r="Q2658" i="1"/>
  <c r="S2658" i="1" s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R2655" i="1"/>
  <c r="S2655" i="1" s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Q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R2648" i="1"/>
  <c r="Q2648" i="1"/>
  <c r="S2648" i="1" s="1"/>
  <c r="O2648" i="1"/>
  <c r="P2648" i="1" s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S2647" i="1" s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V2645" i="1" s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U2642" i="1"/>
  <c r="T2642" i="1"/>
  <c r="V2642" i="1" s="1"/>
  <c r="R2642" i="1"/>
  <c r="Q2642" i="1"/>
  <c r="S2642" i="1" s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M2640" i="1" s="1"/>
  <c r="K2640" i="1"/>
  <c r="J2640" i="1"/>
  <c r="AB2640" i="1" s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S2639" i="1" s="1"/>
  <c r="Q2639" i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V2638" i="1" s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Q2632" i="1"/>
  <c r="S2632" i="1" s="1"/>
  <c r="O2632" i="1"/>
  <c r="P2632" i="1" s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S2631" i="1" s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V2629" i="1" s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L2624" i="1"/>
  <c r="M2624" i="1" s="1"/>
  <c r="K2624" i="1"/>
  <c r="J2624" i="1"/>
  <c r="AB2624" i="1" s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S2623" i="1" s="1"/>
  <c r="Q2623" i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V2622" i="1" s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Q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R2616" i="1"/>
  <c r="Q2616" i="1"/>
  <c r="S2616" i="1" s="1"/>
  <c r="O2616" i="1"/>
  <c r="P2616" i="1" s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S2615" i="1" s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V2613" i="1" s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V2608" i="1" s="1"/>
  <c r="R2608" i="1"/>
  <c r="Q2608" i="1"/>
  <c r="O2608" i="1"/>
  <c r="P2608" i="1" s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S2607" i="1" s="1"/>
  <c r="Q2607" i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Q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S2599" i="1" s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V2597" i="1" s="1"/>
  <c r="T2597" i="1"/>
  <c r="S2597" i="1"/>
  <c r="R2597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V2592" i="1" s="1"/>
  <c r="R2592" i="1"/>
  <c r="Q2592" i="1"/>
  <c r="O2592" i="1"/>
  <c r="P2592" i="1" s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S2591" i="1" s="1"/>
  <c r="Q2591" i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V2590" i="1" s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S2583" i="1" s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U2578" i="1"/>
  <c r="T2578" i="1"/>
  <c r="V2578" i="1" s="1"/>
  <c r="R2578" i="1"/>
  <c r="Q2578" i="1"/>
  <c r="S2578" i="1" s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U2576" i="1"/>
  <c r="T2576" i="1"/>
  <c r="V2576" i="1" s="1"/>
  <c r="R2576" i="1"/>
  <c r="Q2576" i="1"/>
  <c r="O2576" i="1"/>
  <c r="P2576" i="1" s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S2575" i="1" s="1"/>
  <c r="Q2575" i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V2574" i="1" s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V2573" i="1" s="1"/>
  <c r="T2573" i="1"/>
  <c r="R2573" i="1"/>
  <c r="S2573" i="1" s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V2572" i="1"/>
  <c r="U2572" i="1"/>
  <c r="T2572" i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T2569" i="1"/>
  <c r="V2569" i="1" s="1"/>
  <c r="R2569" i="1"/>
  <c r="Q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R2568" i="1"/>
  <c r="Q2568" i="1"/>
  <c r="O2568" i="1"/>
  <c r="P2568" i="1" s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U2566" i="1"/>
  <c r="T2566" i="1"/>
  <c r="R2566" i="1"/>
  <c r="S2566" i="1" s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R2558" i="1"/>
  <c r="S2558" i="1" s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AB2553" i="1" s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P2551" i="1" s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S2550" i="1" s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B2544" i="1"/>
  <c r="AA2544" i="1"/>
  <c r="Z2544" i="1"/>
  <c r="Y2544" i="1"/>
  <c r="X2544" i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U2543" i="1"/>
  <c r="T2543" i="1"/>
  <c r="V2543" i="1" s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R2542" i="1"/>
  <c r="S2542" i="1" s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V2541" i="1" s="1"/>
  <c r="T2541" i="1"/>
  <c r="S2541" i="1"/>
  <c r="R254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AB2537" i="1" s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O2535" i="1"/>
  <c r="P2535" i="1" s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 s="1"/>
  <c r="AB2528" i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S2527" i="1" s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R2526" i="1"/>
  <c r="S2526" i="1" s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AB2521" i="1" s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AB2513" i="1" s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R2512" i="1"/>
  <c r="S2512" i="1" s="1"/>
  <c r="Q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P2510" i="1"/>
  <c r="O2510" i="1"/>
  <c r="N2510" i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Q2503" i="1"/>
  <c r="S2503" i="1" s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R2496" i="1"/>
  <c r="S2496" i="1" s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R2488" i="1"/>
  <c r="S2488" i="1" s="1"/>
  <c r="AB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R2480" i="1"/>
  <c r="S2480" i="1" s="1"/>
  <c r="Q2480" i="1"/>
  <c r="O2480" i="1"/>
  <c r="N2480" i="1"/>
  <c r="P2480" i="1" s="1"/>
  <c r="AB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O2472" i="1"/>
  <c r="N2472" i="1"/>
  <c r="P2472" i="1" s="1"/>
  <c r="AB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Q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M2450" i="1" s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R2448" i="1"/>
  <c r="S2448" i="1" s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N2442" i="1"/>
  <c r="P2442" i="1" s="1"/>
  <c r="AB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O2440" i="1"/>
  <c r="P2440" i="1" s="1"/>
  <c r="N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V2438" i="1" s="1"/>
  <c r="T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V2434" i="1"/>
  <c r="AB2434" i="1" s="1"/>
  <c r="U2434" i="1"/>
  <c r="T2434" i="1"/>
  <c r="R2434" i="1"/>
  <c r="Q2434" i="1"/>
  <c r="S2434" i="1" s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P2425" i="1" s="1"/>
  <c r="N2425" i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O2424" i="1"/>
  <c r="P2424" i="1" s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M2418" i="1" s="1"/>
  <c r="K2418" i="1"/>
  <c r="J2418" i="1"/>
  <c r="I2418" i="1"/>
  <c r="AB2418" i="1" s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P2417" i="1" s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U2416" i="1"/>
  <c r="T2416" i="1"/>
  <c r="V2416" i="1" s="1"/>
  <c r="R2416" i="1"/>
  <c r="S2416" i="1" s="1"/>
  <c r="Q2416" i="1"/>
  <c r="O2416" i="1"/>
  <c r="P2416" i="1" s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V2414" i="1" s="1"/>
  <c r="T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AB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P2409" i="1" s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O2408" i="1"/>
  <c r="P2408" i="1" s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V2406" i="1" s="1"/>
  <c r="T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V2404" i="1"/>
  <c r="U2404" i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V2402" i="1"/>
  <c r="AB2402" i="1" s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L2401" i="1"/>
  <c r="M2401" i="1" s="1"/>
  <c r="K2401" i="1"/>
  <c r="J2401" i="1"/>
  <c r="I2401" i="1"/>
  <c r="AB2401" i="1" s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O2400" i="1"/>
  <c r="P2400" i="1" s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M2393" i="1" s="1"/>
  <c r="AB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U2392" i="1"/>
  <c r="T2392" i="1"/>
  <c r="V2392" i="1" s="1"/>
  <c r="R2392" i="1"/>
  <c r="S2392" i="1" s="1"/>
  <c r="Q2392" i="1"/>
  <c r="O2392" i="1"/>
  <c r="P2392" i="1" s="1"/>
  <c r="N2392" i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P2385" i="1" s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S2384" i="1" s="1"/>
  <c r="AB2384" i="1" s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V2382" i="1" s="1"/>
  <c r="T2382" i="1"/>
  <c r="R2382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P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AB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V2374" i="1" s="1"/>
  <c r="T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Z2370" i="1" s="1"/>
  <c r="X2370" i="1"/>
  <c r="W2370" i="1"/>
  <c r="V2370" i="1"/>
  <c r="AB2370" i="1" s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K2369" i="1"/>
  <c r="J2369" i="1"/>
  <c r="I2369" i="1"/>
  <c r="AB2369" i="1" s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AB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P2360" i="1" s="1"/>
  <c r="N2360" i="1"/>
  <c r="L2360" i="1"/>
  <c r="K2360" i="1"/>
  <c r="M2360" i="1" s="1"/>
  <c r="J2360" i="1"/>
  <c r="AB2360" i="1" s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U2352" i="1"/>
  <c r="T2352" i="1"/>
  <c r="V2352" i="1" s="1"/>
  <c r="R2352" i="1"/>
  <c r="S2352" i="1" s="1"/>
  <c r="AB2352" i="1" s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S2351" i="1" s="1"/>
  <c r="Q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V2350" i="1" s="1"/>
  <c r="T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AB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V2342" i="1" s="1"/>
  <c r="T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V2340" i="1"/>
  <c r="U2340" i="1"/>
  <c r="T2340" i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B2338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P2336" i="1" s="1"/>
  <c r="N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AB2330" i="1" s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V2322" i="1"/>
  <c r="U2322" i="1"/>
  <c r="T2322" i="1"/>
  <c r="R2322" i="1"/>
  <c r="Q2322" i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P2321" i="1" s="1"/>
  <c r="N2321" i="1"/>
  <c r="M2321" i="1"/>
  <c r="AB2321" i="1" s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S2319" i="1" s="1"/>
  <c r="Q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V2318" i="1"/>
  <c r="U2318" i="1"/>
  <c r="T2318" i="1"/>
  <c r="R231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AB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P2308" i="1"/>
  <c r="O2308" i="1"/>
  <c r="N2308" i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V2306" i="1"/>
  <c r="U2306" i="1"/>
  <c r="T2306" i="1"/>
  <c r="R2306" i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U2304" i="1"/>
  <c r="T2304" i="1"/>
  <c r="V2304" i="1" s="1"/>
  <c r="R2304" i="1"/>
  <c r="S2304" i="1" s="1"/>
  <c r="Q2304" i="1"/>
  <c r="O2304" i="1"/>
  <c r="P2304" i="1" s="1"/>
  <c r="N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S2303" i="1" s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V2302" i="1"/>
  <c r="U2302" i="1"/>
  <c r="T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V2300" i="1"/>
  <c r="U2300" i="1"/>
  <c r="T2300" i="1"/>
  <c r="S2300" i="1"/>
  <c r="R2300" i="1"/>
  <c r="Q2300" i="1"/>
  <c r="O2300" i="1"/>
  <c r="N2300" i="1"/>
  <c r="P2300" i="1" s="1"/>
  <c r="AB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AB2298" i="1" s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P2297" i="1" s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P2292" i="1"/>
  <c r="O2292" i="1"/>
  <c r="N2292" i="1"/>
  <c r="L2292" i="1"/>
  <c r="K2292" i="1"/>
  <c r="M2292" i="1" s="1"/>
  <c r="AB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U2288" i="1"/>
  <c r="T2288" i="1"/>
  <c r="V2288" i="1" s="1"/>
  <c r="R2288" i="1"/>
  <c r="S2288" i="1" s="1"/>
  <c r="Q2288" i="1"/>
  <c r="O2288" i="1"/>
  <c r="P2288" i="1" s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R2287" i="1"/>
  <c r="S2287" i="1" s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V2286" i="1"/>
  <c r="U2286" i="1"/>
  <c r="T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V2284" i="1"/>
  <c r="U2284" i="1"/>
  <c r="T2284" i="1"/>
  <c r="S2284" i="1"/>
  <c r="AB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P2276" i="1"/>
  <c r="O2276" i="1"/>
  <c r="N2276" i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V2274" i="1"/>
  <c r="U2274" i="1"/>
  <c r="T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P2272" i="1" s="1"/>
  <c r="N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R2271" i="1"/>
  <c r="S2271" i="1" s="1"/>
  <c r="Q2271" i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V2270" i="1"/>
  <c r="U2270" i="1"/>
  <c r="T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S2269" i="1"/>
  <c r="R2269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AB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AB2266" i="1" s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S2262" i="1" s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AB2258" i="1" s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AB2257" i="1" s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S2256" i="1" s="1"/>
  <c r="Q2256" i="1"/>
  <c r="O2256" i="1"/>
  <c r="P2256" i="1" s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S2255" i="1" s="1"/>
  <c r="Q2255" i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S2254" i="1" s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AB2250" i="1" s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R2249" i="1"/>
  <c r="Q2249" i="1"/>
  <c r="S2249" i="1" s="1"/>
  <c r="AB2249" i="1" s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S2248" i="1" s="1"/>
  <c r="Q2248" i="1"/>
  <c r="O2248" i="1"/>
  <c r="P2248" i="1" s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R2246" i="1"/>
  <c r="S2246" i="1" s="1"/>
  <c r="Q2246" i="1"/>
  <c r="P2246" i="1"/>
  <c r="O2246" i="1"/>
  <c r="N2246" i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AB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R2241" i="1"/>
  <c r="Q2241" i="1"/>
  <c r="S2241" i="1" s="1"/>
  <c r="O2241" i="1"/>
  <c r="P2241" i="1" s="1"/>
  <c r="N2241" i="1"/>
  <c r="L2241" i="1"/>
  <c r="M2241" i="1" s="1"/>
  <c r="AB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P2240" i="1" s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S2239" i="1" s="1"/>
  <c r="Q2239" i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S2238" i="1" s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M2234" i="1" s="1"/>
  <c r="AB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S2232" i="1" s="1"/>
  <c r="Q2232" i="1"/>
  <c r="O2232" i="1"/>
  <c r="P2232" i="1" s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S2231" i="1" s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R2230" i="1"/>
  <c r="S2230" i="1" s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S2228" i="1"/>
  <c r="R2228" i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AB2226" i="1" s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O2224" i="1"/>
  <c r="P2224" i="1" s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O2223" i="1"/>
  <c r="P2223" i="1" s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V2222" i="1" s="1"/>
  <c r="T2222" i="1"/>
  <c r="R2222" i="1"/>
  <c r="S2222" i="1" s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O2217" i="1"/>
  <c r="P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V2215" i="1" s="1"/>
  <c r="T2215" i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V2214" i="1" s="1"/>
  <c r="T2214" i="1"/>
  <c r="R2214" i="1"/>
  <c r="S2214" i="1" s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U2211" i="1"/>
  <c r="T2211" i="1"/>
  <c r="V2211" i="1" s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AB2211" i="1" s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S2208" i="1" s="1"/>
  <c r="Q2208" i="1"/>
  <c r="P2208" i="1"/>
  <c r="O2208" i="1"/>
  <c r="N2208" i="1"/>
  <c r="M2208" i="1"/>
  <c r="L2208" i="1"/>
  <c r="K2208" i="1"/>
  <c r="J2208" i="1"/>
  <c r="AB2208" i="1" s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AB2202" i="1" s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M2201" i="1" s="1"/>
  <c r="K2201" i="1"/>
  <c r="J2201" i="1"/>
  <c r="I2201" i="1"/>
  <c r="AB2201" i="1" s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R2199" i="1"/>
  <c r="S2199" i="1" s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AB2194" i="1" s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S2191" i="1"/>
  <c r="R2191" i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T2187" i="1"/>
  <c r="V2187" i="1" s="1"/>
  <c r="S2187" i="1"/>
  <c r="R2187" i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O2184" i="1"/>
  <c r="P2184" i="1" s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S2183" i="1" s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AB2180" i="1" s="1"/>
  <c r="R2180" i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V2173" i="1" s="1"/>
  <c r="T2173" i="1"/>
  <c r="R2173" i="1"/>
  <c r="Q2173" i="1"/>
  <c r="S2173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R2169" i="1"/>
  <c r="Q2169" i="1"/>
  <c r="S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S2168" i="1" s="1"/>
  <c r="Q2168" i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V2167" i="1" s="1"/>
  <c r="T2167" i="1"/>
  <c r="R2167" i="1"/>
  <c r="S2167" i="1" s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R2161" i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R2160" i="1"/>
  <c r="S2160" i="1" s="1"/>
  <c r="Q2160" i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V2158" i="1" s="1"/>
  <c r="T2158" i="1"/>
  <c r="R2158" i="1"/>
  <c r="S2158" i="1" s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V2157" i="1"/>
  <c r="U2157" i="1"/>
  <c r="T2157" i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R2153" i="1"/>
  <c r="Q2153" i="1"/>
  <c r="O2153" i="1"/>
  <c r="P2153" i="1" s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O2152" i="1"/>
  <c r="P2152" i="1" s="1"/>
  <c r="N2152" i="1"/>
  <c r="M2152" i="1"/>
  <c r="L2152" i="1"/>
  <c r="K2152" i="1"/>
  <c r="J2152" i="1"/>
  <c r="AB2152" i="1" s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V2150" i="1" s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U2147" i="1"/>
  <c r="T2147" i="1"/>
  <c r="V2147" i="1" s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R2145" i="1"/>
  <c r="S2145" i="1" s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S2142" i="1" s="1"/>
  <c r="Q2142" i="1"/>
  <c r="O2142" i="1"/>
  <c r="N2142" i="1"/>
  <c r="P2142" i="1" s="1"/>
  <c r="AB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K2140" i="1"/>
  <c r="M2140" i="1" s="1"/>
  <c r="AB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V2139" i="1" s="1"/>
  <c r="T2139" i="1"/>
  <c r="S2139" i="1"/>
  <c r="R2139" i="1"/>
  <c r="Q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AB2122" i="1" s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AB2121" i="1" s="1"/>
  <c r="O2121" i="1"/>
  <c r="P2121" i="1" s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V2119" i="1" s="1"/>
  <c r="T2119" i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V2118" i="1" s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AB2115" i="1" s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S2112" i="1" s="1"/>
  <c r="Q2112" i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AB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M2096" i="1" s="1"/>
  <c r="AB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AB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AB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AB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AB2058" i="1" s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AB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AB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AB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AB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AB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AB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V2006" i="1" s="1"/>
  <c r="T2006" i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M2001" i="1" s="1"/>
  <c r="AB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AB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AB1987" i="1" s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AB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AB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S1974" i="1" s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AB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AB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S1966" i="1" s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B1960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S1958" i="1" s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AB1953" i="1" s="1"/>
  <c r="H1953" i="1"/>
  <c r="G1953" i="1"/>
  <c r="F1953" i="1"/>
  <c r="E1953" i="1"/>
  <c r="D1953" i="1"/>
  <c r="B1953" i="1"/>
  <c r="A1953" i="1"/>
  <c r="AB1952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AB1946" i="1" s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AB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L1944" i="1"/>
  <c r="M1944" i="1" s="1"/>
  <c r="AB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S1942" i="1" s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AB1929" i="1" s="1"/>
  <c r="H1929" i="1"/>
  <c r="G1929" i="1"/>
  <c r="F1929" i="1"/>
  <c r="E1929" i="1"/>
  <c r="D1929" i="1"/>
  <c r="B1929" i="1"/>
  <c r="A1929" i="1"/>
  <c r="AB1928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AB1921" i="1" s="1"/>
  <c r="H1921" i="1"/>
  <c r="G1921" i="1"/>
  <c r="F1921" i="1"/>
  <c r="E1921" i="1"/>
  <c r="D1921" i="1"/>
  <c r="B1921" i="1"/>
  <c r="A1921" i="1"/>
  <c r="AB1920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AB1914" i="1" s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AB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AB1905" i="1" s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L1904" i="1"/>
  <c r="M1904" i="1" s="1"/>
  <c r="AB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P1902" i="1"/>
  <c r="O1902" i="1"/>
  <c r="N1902" i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AB1897" i="1" s="1"/>
  <c r="H1897" i="1"/>
  <c r="G1897" i="1"/>
  <c r="F1897" i="1"/>
  <c r="E1897" i="1"/>
  <c r="D1897" i="1"/>
  <c r="B1897" i="1"/>
  <c r="A1897" i="1"/>
  <c r="AB1896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AB1889" i="1" s="1"/>
  <c r="H1889" i="1"/>
  <c r="G1889" i="1"/>
  <c r="F1889" i="1"/>
  <c r="E1889" i="1"/>
  <c r="D1889" i="1"/>
  <c r="B1889" i="1"/>
  <c r="A1889" i="1"/>
  <c r="AB1888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AB1882" i="1" s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AB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L1872" i="1"/>
  <c r="M1872" i="1" s="1"/>
  <c r="AB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P1870" i="1"/>
  <c r="O1870" i="1"/>
  <c r="N1870" i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AB1865" i="1" s="1"/>
  <c r="H1865" i="1"/>
  <c r="G1865" i="1"/>
  <c r="F1865" i="1"/>
  <c r="E1865" i="1"/>
  <c r="D1865" i="1"/>
  <c r="B1865" i="1"/>
  <c r="A1865" i="1"/>
  <c r="AB1864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AB1857" i="1" s="1"/>
  <c r="H1857" i="1"/>
  <c r="G1857" i="1"/>
  <c r="F1857" i="1"/>
  <c r="E1857" i="1"/>
  <c r="D1857" i="1"/>
  <c r="B1857" i="1"/>
  <c r="A1857" i="1"/>
  <c r="AB1856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AB1850" i="1" s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AB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P1838" i="1"/>
  <c r="O1838" i="1"/>
  <c r="N1838" i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/>
  <c r="AB1832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AB1825" i="1" s="1"/>
  <c r="H1825" i="1"/>
  <c r="G1825" i="1"/>
  <c r="F1825" i="1"/>
  <c r="E1825" i="1"/>
  <c r="D1825" i="1"/>
  <c r="B1825" i="1"/>
  <c r="A1825" i="1"/>
  <c r="AB1824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AB1818" i="1" s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AB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M1809" i="1" s="1"/>
  <c r="K1809" i="1"/>
  <c r="J1809" i="1"/>
  <c r="I1809" i="1"/>
  <c r="AB1809" i="1" s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P1808" i="1" s="1"/>
  <c r="N1808" i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P1806" i="1"/>
  <c r="O1806" i="1"/>
  <c r="N1806" i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M1801" i="1" s="1"/>
  <c r="K1801" i="1"/>
  <c r="J1801" i="1"/>
  <c r="I1801" i="1"/>
  <c r="AB1801" i="1" s="1"/>
  <c r="H1801" i="1"/>
  <c r="G1801" i="1"/>
  <c r="F1801" i="1"/>
  <c r="E1801" i="1"/>
  <c r="D1801" i="1"/>
  <c r="B1801" i="1"/>
  <c r="A1801" i="1"/>
  <c r="AB1800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M1793" i="1" s="1"/>
  <c r="K1793" i="1"/>
  <c r="J1793" i="1"/>
  <c r="I1793" i="1"/>
  <c r="AB1793" i="1" s="1"/>
  <c r="H1793" i="1"/>
  <c r="G1793" i="1"/>
  <c r="F1793" i="1"/>
  <c r="E1793" i="1"/>
  <c r="D1793" i="1"/>
  <c r="B1793" i="1"/>
  <c r="A1793" i="1"/>
  <c r="AB1792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S1791" i="1" s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AB1786" i="1" s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AB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P1784" i="1" s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AB1777" i="1" s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P1776" i="1" s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S1775" i="1" s="1"/>
  <c r="Q1775" i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M1769" i="1" s="1"/>
  <c r="K1769" i="1"/>
  <c r="J1769" i="1"/>
  <c r="I1769" i="1"/>
  <c r="AB1769" i="1" s="1"/>
  <c r="H1769" i="1"/>
  <c r="G1769" i="1"/>
  <c r="F1769" i="1"/>
  <c r="E1769" i="1"/>
  <c r="D1769" i="1"/>
  <c r="B1769" i="1"/>
  <c r="A1769" i="1"/>
  <c r="AB1768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P1768" i="1" s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S1767" i="1" s="1"/>
  <c r="Q1767" i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M1761" i="1" s="1"/>
  <c r="K1761" i="1"/>
  <c r="J1761" i="1"/>
  <c r="I1761" i="1"/>
  <c r="AB1761" i="1" s="1"/>
  <c r="H1761" i="1"/>
  <c r="G1761" i="1"/>
  <c r="F1761" i="1"/>
  <c r="E1761" i="1"/>
  <c r="D1761" i="1"/>
  <c r="B1761" i="1"/>
  <c r="A1761" i="1"/>
  <c r="AB1760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S1759" i="1" s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AB1754" i="1" s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AB1753" i="1" s="1"/>
  <c r="O1753" i="1"/>
  <c r="N1753" i="1"/>
  <c r="P1753" i="1" s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M1745" i="1" s="1"/>
  <c r="K1745" i="1"/>
  <c r="J1745" i="1"/>
  <c r="I1745" i="1"/>
  <c r="AB1745" i="1" s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P1744" i="1" s="1"/>
  <c r="N1744" i="1"/>
  <c r="L1744" i="1"/>
  <c r="M1744" i="1" s="1"/>
  <c r="AB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V1743" i="1" s="1"/>
  <c r="T1743" i="1"/>
  <c r="R1743" i="1"/>
  <c r="S1743" i="1" s="1"/>
  <c r="Q1743" i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P1742" i="1"/>
  <c r="O1742" i="1"/>
  <c r="N1742" i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M1737" i="1" s="1"/>
  <c r="K1737" i="1"/>
  <c r="J1737" i="1"/>
  <c r="I1737" i="1"/>
  <c r="AB1737" i="1" s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AB1736" i="1" s="1"/>
  <c r="Q1736" i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V1735" i="1" s="1"/>
  <c r="T1735" i="1"/>
  <c r="R1735" i="1"/>
  <c r="S1735" i="1" s="1"/>
  <c r="Q1735" i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S1734" i="1" s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M1729" i="1" s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AB1728" i="1" s="1"/>
  <c r="Q1728" i="1"/>
  <c r="O1728" i="1"/>
  <c r="P1728" i="1" s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R1727" i="1"/>
  <c r="S1727" i="1" s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S1726" i="1" s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Z1723" i="1" s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AB1722" i="1" s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AB1721" i="1" s="1"/>
  <c r="O1721" i="1"/>
  <c r="N1721" i="1"/>
  <c r="P1721" i="1" s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S1720" i="1" s="1"/>
  <c r="Q1720" i="1"/>
  <c r="O1720" i="1"/>
  <c r="P1720" i="1" s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M1713" i="1" s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AB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R1711" i="1"/>
  <c r="S1711" i="1" s="1"/>
  <c r="Q1711" i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P1710" i="1"/>
  <c r="O1710" i="1"/>
  <c r="N1710" i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AB1705" i="1" s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Z1698" i="1" s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O1696" i="1"/>
  <c r="P1696" i="1" s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AB1689" i="1" s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R1687" i="1"/>
  <c r="S1687" i="1" s="1"/>
  <c r="Q1687" i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O1680" i="1"/>
  <c r="P1680" i="1" s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V1676" i="1"/>
  <c r="U1676" i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B1674" i="1"/>
  <c r="AA1674" i="1"/>
  <c r="Y1674" i="1"/>
  <c r="Z1674" i="1" s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AB1672" i="1" s="1"/>
  <c r="O1672" i="1"/>
  <c r="P1672" i="1" s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R1671" i="1"/>
  <c r="S1671" i="1" s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V1670" i="1" s="1"/>
  <c r="T1670" i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AB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R1663" i="1"/>
  <c r="S1663" i="1" s="1"/>
  <c r="Q1663" i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O1656" i="1"/>
  <c r="P1656" i="1" s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S1655" i="1" s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V1654" i="1" s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AB1649" i="1" s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R1647" i="1"/>
  <c r="S1647" i="1" s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V1646" i="1" s="1"/>
  <c r="T1646" i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P1640" i="1" s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S1639" i="1" s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S1631" i="1" s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V1630" i="1" s="1"/>
  <c r="T1630" i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AB1626" i="1" s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M1625" i="1" s="1"/>
  <c r="AB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S1622" i="1" s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AB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R1617" i="1"/>
  <c r="Q1617" i="1"/>
  <c r="S1617" i="1" s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S1615" i="1" s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S1614" i="1" s="1"/>
  <c r="Q1614" i="1"/>
  <c r="P1614" i="1"/>
  <c r="O1614" i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M1609" i="1" s="1"/>
  <c r="AB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W1605" i="1"/>
  <c r="U1605" i="1"/>
  <c r="V1605" i="1" s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R1601" i="1"/>
  <c r="Q1601" i="1"/>
  <c r="S1601" i="1" s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R1599" i="1"/>
  <c r="S1599" i="1" s="1"/>
  <c r="Q1599" i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V1598" i="1"/>
  <c r="U1598" i="1"/>
  <c r="T1598" i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W1595" i="1"/>
  <c r="U1595" i="1"/>
  <c r="T1595" i="1"/>
  <c r="V1595" i="1" s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T1594" i="1"/>
  <c r="V1594" i="1" s="1"/>
  <c r="R1594" i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P1592" i="1" s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S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V1588" i="1"/>
  <c r="U1588" i="1"/>
  <c r="T1588" i="1"/>
  <c r="R1588" i="1"/>
  <c r="Q1588" i="1"/>
  <c r="S1588" i="1" s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R1587" i="1"/>
  <c r="Q1587" i="1"/>
  <c r="S1587" i="1" s="1"/>
  <c r="O1587" i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R1585" i="1"/>
  <c r="Q1585" i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V1582" i="1" s="1"/>
  <c r="T1582" i="1"/>
  <c r="R1582" i="1"/>
  <c r="S1582" i="1" s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T1578" i="1"/>
  <c r="V1578" i="1" s="1"/>
  <c r="R1578" i="1"/>
  <c r="Q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M1577" i="1" s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P1576" i="1" s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Q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R1568" i="1"/>
  <c r="Q1568" i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S1567" i="1"/>
  <c r="R1567" i="1"/>
  <c r="Q1567" i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V1566" i="1" s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V1565" i="1"/>
  <c r="U1565" i="1"/>
  <c r="T1565" i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W1564" i="1"/>
  <c r="V1564" i="1"/>
  <c r="U1564" i="1"/>
  <c r="T1564" i="1"/>
  <c r="R1564" i="1"/>
  <c r="Q1564" i="1"/>
  <c r="S1564" i="1" s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V1557" i="1"/>
  <c r="U1557" i="1"/>
  <c r="T1557" i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AB1556" i="1" s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M1540" i="1" s="1"/>
  <c r="J1540" i="1"/>
  <c r="I1540" i="1"/>
  <c r="AB1540" i="1" s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R1537" i="1"/>
  <c r="Q1537" i="1"/>
  <c r="S1537" i="1" s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R1535" i="1"/>
  <c r="S1535" i="1" s="1"/>
  <c r="Q1535" i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V1533" i="1" s="1"/>
  <c r="T1533" i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V1525" i="1" s="1"/>
  <c r="T1525" i="1"/>
  <c r="S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S1520" i="1" s="1"/>
  <c r="Q1520" i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V1519" i="1" s="1"/>
  <c r="T1519" i="1"/>
  <c r="S1519" i="1"/>
  <c r="R1519" i="1"/>
  <c r="Q1519" i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V1518" i="1" s="1"/>
  <c r="T1518" i="1"/>
  <c r="R1518" i="1"/>
  <c r="S1518" i="1" s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V1517" i="1"/>
  <c r="U1517" i="1"/>
  <c r="T1517" i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S1510" i="1" s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AB1506" i="1" s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R1505" i="1"/>
  <c r="Q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R1504" i="1"/>
  <c r="Q1504" i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V1502" i="1" s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V1501" i="1"/>
  <c r="U1501" i="1"/>
  <c r="T1501" i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W1500" i="1"/>
  <c r="V1500" i="1"/>
  <c r="U1500" i="1"/>
  <c r="T1500" i="1"/>
  <c r="R1500" i="1"/>
  <c r="Q1500" i="1"/>
  <c r="S1500" i="1" s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M1492" i="1" s="1"/>
  <c r="J1492" i="1"/>
  <c r="I1492" i="1"/>
  <c r="AB1492" i="1" s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AB1490" i="1" s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M1481" i="1" s="1"/>
  <c r="K1481" i="1"/>
  <c r="J1481" i="1"/>
  <c r="I1481" i="1"/>
  <c r="AB1481" i="1" s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R1478" i="1"/>
  <c r="S1478" i="1" s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P1476" i="1"/>
  <c r="O1476" i="1"/>
  <c r="N1476" i="1"/>
  <c r="L1476" i="1"/>
  <c r="K1476" i="1"/>
  <c r="M1476" i="1" s="1"/>
  <c r="J1476" i="1"/>
  <c r="I1476" i="1"/>
  <c r="AB1476" i="1" s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S1475" i="1"/>
  <c r="R1475" i="1"/>
  <c r="Q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R1473" i="1"/>
  <c r="Q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S1471" i="1"/>
  <c r="R1471" i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V1470" i="1" s="1"/>
  <c r="T1470" i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V1469" i="1"/>
  <c r="U1469" i="1"/>
  <c r="T1469" i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V1466" i="1"/>
  <c r="U1466" i="1"/>
  <c r="T1466" i="1"/>
  <c r="R1466" i="1"/>
  <c r="Q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Q1459" i="1"/>
  <c r="S1459" i="1" s="1"/>
  <c r="O1459" i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R1457" i="1"/>
  <c r="Q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S1455" i="1"/>
  <c r="R1455" i="1"/>
  <c r="Q1455" i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V1454" i="1" s="1"/>
  <c r="T1454" i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V1450" i="1" s="1"/>
  <c r="R1450" i="1"/>
  <c r="Q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U1435" i="1"/>
  <c r="T1435" i="1"/>
  <c r="V1435" i="1" s="1"/>
  <c r="R1435" i="1"/>
  <c r="Q1435" i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S1418" i="1"/>
  <c r="R1418" i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AB1411" i="1" s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U1403" i="1"/>
  <c r="T1403" i="1"/>
  <c r="V1403" i="1" s="1"/>
  <c r="R1403" i="1"/>
  <c r="Q1403" i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S1402" i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W1398" i="1"/>
  <c r="U1398" i="1"/>
  <c r="T1398" i="1"/>
  <c r="V1398" i="1" s="1"/>
  <c r="R1398" i="1"/>
  <c r="Q1398" i="1"/>
  <c r="S1398" i="1" s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O1397" i="1"/>
  <c r="N1397" i="1"/>
  <c r="P1397" i="1" s="1"/>
  <c r="AB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U1387" i="1"/>
  <c r="T1387" i="1"/>
  <c r="V1387" i="1" s="1"/>
  <c r="R1387" i="1"/>
  <c r="Q1387" i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S1386" i="1"/>
  <c r="R1386" i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AB1381" i="1" s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S1370" i="1"/>
  <c r="R1370" i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R1367" i="1"/>
  <c r="Q1367" i="1"/>
  <c r="S1367" i="1" s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V1366" i="1" s="1"/>
  <c r="R1366" i="1"/>
  <c r="Q1366" i="1"/>
  <c r="S1366" i="1" s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R1359" i="1"/>
  <c r="Q1359" i="1"/>
  <c r="S1359" i="1" s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S1354" i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V1350" i="1" s="1"/>
  <c r="R1350" i="1"/>
  <c r="Q1350" i="1"/>
  <c r="S1350" i="1" s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AB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AB1347" i="1" s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R1343" i="1"/>
  <c r="Q1343" i="1"/>
  <c r="S1343" i="1" s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U1341" i="1"/>
  <c r="T1341" i="1"/>
  <c r="V1341" i="1" s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S1338" i="1"/>
  <c r="R1338" i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V1334" i="1" s="1"/>
  <c r="R1334" i="1"/>
  <c r="Q1334" i="1"/>
  <c r="S1334" i="1" s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O1333" i="1"/>
  <c r="N1333" i="1"/>
  <c r="P1333" i="1" s="1"/>
  <c r="AB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AB1331" i="1" s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S1322" i="1"/>
  <c r="R1322" i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S1318" i="1"/>
  <c r="R1318" i="1"/>
  <c r="Q1318" i="1"/>
  <c r="O1318" i="1"/>
  <c r="P1318" i="1" s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B1317" i="1"/>
  <c r="AA1317" i="1"/>
  <c r="Z1317" i="1"/>
  <c r="Y1317" i="1"/>
  <c r="X1317" i="1"/>
  <c r="W1317" i="1"/>
  <c r="U1317" i="1"/>
  <c r="T1317" i="1"/>
  <c r="V1317" i="1" s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V1312" i="1" s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U1309" i="1"/>
  <c r="T1309" i="1"/>
  <c r="V1309" i="1" s="1"/>
  <c r="R1309" i="1"/>
  <c r="S1309" i="1" s="1"/>
  <c r="Q1309" i="1"/>
  <c r="O1309" i="1"/>
  <c r="N1309" i="1"/>
  <c r="P1309" i="1" s="1"/>
  <c r="AB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V1282" i="1" s="1"/>
  <c r="T1282" i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U1281" i="1"/>
  <c r="T1281" i="1"/>
  <c r="V1281" i="1" s="1"/>
  <c r="R1281" i="1"/>
  <c r="S1281" i="1" s="1"/>
  <c r="Q1281" i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R1278" i="1"/>
  <c r="Q1278" i="1"/>
  <c r="S1278" i="1" s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V1276" i="1" s="1"/>
  <c r="T1276" i="1"/>
  <c r="S1276" i="1"/>
  <c r="R1276" i="1"/>
  <c r="Q1276" i="1"/>
  <c r="O1276" i="1"/>
  <c r="P1276" i="1" s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S1275" i="1" s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O1267" i="1"/>
  <c r="N1267" i="1"/>
  <c r="P1267" i="1" s="1"/>
  <c r="L1267" i="1"/>
  <c r="K1267" i="1"/>
  <c r="M1267" i="1" s="1"/>
  <c r="J1267" i="1"/>
  <c r="AB1267" i="1" s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V1266" i="1" s="1"/>
  <c r="T1266" i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Q1262" i="1"/>
  <c r="S1262" i="1" s="1"/>
  <c r="O1262" i="1"/>
  <c r="P1262" i="1" s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Q1253" i="1"/>
  <c r="S1253" i="1" s="1"/>
  <c r="P1253" i="1"/>
  <c r="O1253" i="1"/>
  <c r="N1253" i="1"/>
  <c r="L1253" i="1"/>
  <c r="M1253" i="1" s="1"/>
  <c r="K1253" i="1"/>
  <c r="J1253" i="1"/>
  <c r="AB1253" i="1" s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M1249" i="1" s="1"/>
  <c r="K1249" i="1"/>
  <c r="J1249" i="1"/>
  <c r="AB1249" i="1" s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T1244" i="1"/>
  <c r="V1244" i="1" s="1"/>
  <c r="R1244" i="1"/>
  <c r="Q1244" i="1"/>
  <c r="S1244" i="1" s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S1243" i="1" s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P1237" i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V1236" i="1" s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O1235" i="1"/>
  <c r="N1235" i="1"/>
  <c r="P1235" i="1" s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N1233" i="1"/>
  <c r="P1233" i="1" s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V1228" i="1" s="1"/>
  <c r="T1228" i="1"/>
  <c r="R1228" i="1"/>
  <c r="Q1228" i="1"/>
  <c r="S1228" i="1" s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M1224" i="1" s="1"/>
  <c r="AB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S1221" i="1"/>
  <c r="R1221" i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AB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V1181" i="1" s="1"/>
  <c r="T1181" i="1"/>
  <c r="S1181" i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B1152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V1145" i="1" s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V1141" i="1" s="1"/>
  <c r="T1141" i="1"/>
  <c r="S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R1140" i="1"/>
  <c r="Q1140" i="1"/>
  <c r="S1140" i="1" s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O1135" i="1"/>
  <c r="P1135" i="1" s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V1133" i="1" s="1"/>
  <c r="T1133" i="1"/>
  <c r="S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V1125" i="1" s="1"/>
  <c r="T1125" i="1"/>
  <c r="S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V1117" i="1" s="1"/>
  <c r="T1117" i="1"/>
  <c r="S1117" i="1"/>
  <c r="R1117" i="1"/>
  <c r="Q1117" i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AB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M1096" i="1" s="1"/>
  <c r="AB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V1085" i="1" s="1"/>
  <c r="T1085" i="1"/>
  <c r="S1085" i="1"/>
  <c r="R1085" i="1"/>
  <c r="Q1085" i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V1068" i="1"/>
  <c r="U1068" i="1"/>
  <c r="T1068" i="1"/>
  <c r="R1068" i="1"/>
  <c r="Q1068" i="1"/>
  <c r="S1068" i="1" s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V1049" i="1" s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S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V1041" i="1" s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AB1040" i="1" s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AB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V1021" i="1" s="1"/>
  <c r="T1021" i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V1011" i="1" s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V1009" i="1" s="1"/>
  <c r="T1009" i="1"/>
  <c r="R1009" i="1"/>
  <c r="Q1009" i="1"/>
  <c r="S1009" i="1" s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T1007" i="1"/>
  <c r="S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V1003" i="1" s="1"/>
  <c r="T1003" i="1"/>
  <c r="R1003" i="1"/>
  <c r="Q1003" i="1"/>
  <c r="S1003" i="1" s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AB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R1001" i="1"/>
  <c r="Q1001" i="1"/>
  <c r="S1001" i="1" s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V996" i="1"/>
  <c r="U996" i="1"/>
  <c r="T996" i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AB984" i="1" s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S983" i="1"/>
  <c r="R983" i="1"/>
  <c r="Q983" i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V979" i="1" s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R976" i="1"/>
  <c r="Q976" i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S975" i="1"/>
  <c r="R975" i="1"/>
  <c r="Q975" i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V971" i="1" s="1"/>
  <c r="T971" i="1"/>
  <c r="R971" i="1"/>
  <c r="Q971" i="1"/>
  <c r="S971" i="1" s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AB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R960" i="1"/>
  <c r="Q960" i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V951" i="1" s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V949" i="1" s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S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V939" i="1" s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AB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V935" i="1" s="1"/>
  <c r="T935" i="1"/>
  <c r="S935" i="1"/>
  <c r="R935" i="1"/>
  <c r="Q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V932" i="1"/>
  <c r="U932" i="1"/>
  <c r="T932" i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S927" i="1"/>
  <c r="R927" i="1"/>
  <c r="Q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AB923" i="1" s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AB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S919" i="1"/>
  <c r="R919" i="1"/>
  <c r="Q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AB912" i="1" s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Q900" i="1"/>
  <c r="S900" i="1" s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S893" i="1"/>
  <c r="R893" i="1"/>
  <c r="Q893" i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V892" i="1"/>
  <c r="U892" i="1"/>
  <c r="T892" i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V891" i="1" s="1"/>
  <c r="T891" i="1"/>
  <c r="R891" i="1"/>
  <c r="Q891" i="1"/>
  <c r="S891" i="1" s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R888" i="1"/>
  <c r="Q888" i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V873" i="1" s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S863" i="1"/>
  <c r="R863" i="1"/>
  <c r="Q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R860" i="1"/>
  <c r="Q860" i="1"/>
  <c r="S860" i="1" s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AB848" i="1" s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T839" i="1"/>
  <c r="V839" i="1" s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R826" i="1"/>
  <c r="S826" i="1" s="1"/>
  <c r="Q826" i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R824" i="1"/>
  <c r="Q824" i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V820" i="1"/>
  <c r="U820" i="1"/>
  <c r="T820" i="1"/>
  <c r="R820" i="1"/>
  <c r="Q820" i="1"/>
  <c r="S820" i="1" s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R818" i="1"/>
  <c r="S818" i="1" s="1"/>
  <c r="Q818" i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AB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V811" i="1" s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AB808" i="1" s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R800" i="1"/>
  <c r="Q800" i="1"/>
  <c r="S800" i="1" s="1"/>
  <c r="AB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S799" i="1"/>
  <c r="R799" i="1"/>
  <c r="Q799" i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AB784" i="1" s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AB778" i="1" s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V777" i="1" s="1"/>
  <c r="T777" i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V772" i="1"/>
  <c r="U772" i="1"/>
  <c r="T772" i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S765" i="1"/>
  <c r="R765" i="1"/>
  <c r="Q765" i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AB762" i="1" s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AB746" i="1" s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V740" i="1"/>
  <c r="U740" i="1"/>
  <c r="T740" i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V735" i="1" s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S734" i="1" s="1"/>
  <c r="Q734" i="1"/>
  <c r="P734" i="1"/>
  <c r="O734" i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S731" i="1"/>
  <c r="R731" i="1"/>
  <c r="Q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B730" i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V721" i="1" s="1"/>
  <c r="T721" i="1"/>
  <c r="S721" i="1"/>
  <c r="R721" i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U720" i="1"/>
  <c r="T720" i="1"/>
  <c r="V720" i="1" s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V719" i="1" s="1"/>
  <c r="T719" i="1"/>
  <c r="R719" i="1"/>
  <c r="Q719" i="1"/>
  <c r="S719" i="1" s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W715" i="1"/>
  <c r="U715" i="1"/>
  <c r="V715" i="1" s="1"/>
  <c r="T715" i="1"/>
  <c r="S715" i="1"/>
  <c r="R715" i="1"/>
  <c r="Q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S713" i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V705" i="1" s="1"/>
  <c r="T705" i="1"/>
  <c r="S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T703" i="1"/>
  <c r="R703" i="1"/>
  <c r="Q703" i="1"/>
  <c r="S703" i="1" s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V697" i="1" s="1"/>
  <c r="T697" i="1"/>
  <c r="S697" i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T693" i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P692" i="1"/>
  <c r="O692" i="1"/>
  <c r="N692" i="1"/>
  <c r="L692" i="1"/>
  <c r="M692" i="1" s="1"/>
  <c r="K692" i="1"/>
  <c r="J692" i="1"/>
  <c r="AB692" i="1" s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V691" i="1" s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V685" i="1" s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V683" i="1" s="1"/>
  <c r="S683" i="1"/>
  <c r="R683" i="1"/>
  <c r="Q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B682" i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V675" i="1" s="1"/>
  <c r="T675" i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V673" i="1" s="1"/>
  <c r="T673" i="1"/>
  <c r="S673" i="1"/>
  <c r="R673" i="1"/>
  <c r="Q673" i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U672" i="1"/>
  <c r="T672" i="1"/>
  <c r="V672" i="1" s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V671" i="1" s="1"/>
  <c r="T671" i="1"/>
  <c r="R671" i="1"/>
  <c r="Q671" i="1"/>
  <c r="S671" i="1" s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S665" i="1"/>
  <c r="R665" i="1"/>
  <c r="Q665" i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S657" i="1"/>
  <c r="R657" i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S649" i="1"/>
  <c r="R649" i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P644" i="1"/>
  <c r="O644" i="1"/>
  <c r="N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M642" i="1" s="1"/>
  <c r="K642" i="1"/>
  <c r="J642" i="1"/>
  <c r="AB642" i="1" s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V641" i="1" s="1"/>
  <c r="T641" i="1"/>
  <c r="S641" i="1"/>
  <c r="R641" i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U640" i="1"/>
  <c r="T640" i="1"/>
  <c r="V640" i="1" s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S635" i="1"/>
  <c r="R635" i="1"/>
  <c r="Q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S633" i="1"/>
  <c r="R633" i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P628" i="1"/>
  <c r="O628" i="1"/>
  <c r="N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S625" i="1"/>
  <c r="R625" i="1"/>
  <c r="Q625" i="1"/>
  <c r="O625" i="1"/>
  <c r="P625" i="1" s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S619" i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AB610" i="1" s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S603" i="1"/>
  <c r="R603" i="1"/>
  <c r="Q603" i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B602" i="1"/>
  <c r="AA602" i="1"/>
  <c r="Z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R600" i="1"/>
  <c r="Q600" i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AB594" i="1" s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M592" i="1" s="1"/>
  <c r="K592" i="1"/>
  <c r="J592" i="1"/>
  <c r="AB592" i="1" s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S587" i="1"/>
  <c r="R587" i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R584" i="1"/>
  <c r="Q584" i="1"/>
  <c r="O584" i="1"/>
  <c r="N584" i="1"/>
  <c r="P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AB578" i="1" s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V575" i="1" s="1"/>
  <c r="T575" i="1"/>
  <c r="R575" i="1"/>
  <c r="Q575" i="1"/>
  <c r="S575" i="1" s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S571" i="1"/>
  <c r="R571" i="1"/>
  <c r="Q571" i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AB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V567" i="1" s="1"/>
  <c r="T567" i="1"/>
  <c r="R567" i="1"/>
  <c r="S567" i="1" s="1"/>
  <c r="Q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L562" i="1"/>
  <c r="M562" i="1" s="1"/>
  <c r="K562" i="1"/>
  <c r="J562" i="1"/>
  <c r="I562" i="1"/>
  <c r="AB562" i="1" s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P561" i="1" s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S560" i="1" s="1"/>
  <c r="Q560" i="1"/>
  <c r="O560" i="1"/>
  <c r="P560" i="1" s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V559" i="1" s="1"/>
  <c r="T559" i="1"/>
  <c r="R559" i="1"/>
  <c r="S559" i="1" s="1"/>
  <c r="Q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M553" i="1" s="1"/>
  <c r="AB553" i="1" s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S552" i="1" s="1"/>
  <c r="AB552" i="1" s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R551" i="1"/>
  <c r="S551" i="1" s="1"/>
  <c r="Q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P545" i="1" s="1"/>
  <c r="N545" i="1"/>
  <c r="L545" i="1"/>
  <c r="M545" i="1" s="1"/>
  <c r="K545" i="1"/>
  <c r="J545" i="1"/>
  <c r="I545" i="1"/>
  <c r="AB545" i="1" s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P544" i="1" s="1"/>
  <c r="N544" i="1"/>
  <c r="L544" i="1"/>
  <c r="K544" i="1"/>
  <c r="M544" i="1" s="1"/>
  <c r="AB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S543" i="1" s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P537" i="1" s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U536" i="1"/>
  <c r="T536" i="1"/>
  <c r="V536" i="1" s="1"/>
  <c r="R536" i="1"/>
  <c r="S536" i="1" s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R535" i="1"/>
  <c r="S535" i="1" s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P529" i="1" s="1"/>
  <c r="N529" i="1"/>
  <c r="L529" i="1"/>
  <c r="M529" i="1" s="1"/>
  <c r="K529" i="1"/>
  <c r="J529" i="1"/>
  <c r="I529" i="1"/>
  <c r="AB529" i="1" s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R527" i="1"/>
  <c r="S527" i="1" s="1"/>
  <c r="Q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AB521" i="1" s="1"/>
  <c r="O521" i="1"/>
  <c r="P521" i="1" s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S520" i="1" s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R519" i="1"/>
  <c r="S519" i="1" s="1"/>
  <c r="Q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P513" i="1" s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O512" i="1"/>
  <c r="P512" i="1" s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R511" i="1"/>
  <c r="S511" i="1" s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V508" i="1"/>
  <c r="U508" i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P505" i="1" s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U504" i="1"/>
  <c r="T504" i="1"/>
  <c r="V504" i="1" s="1"/>
  <c r="R504" i="1"/>
  <c r="S504" i="1" s="1"/>
  <c r="AB504" i="1" s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R503" i="1"/>
  <c r="S503" i="1" s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L498" i="1"/>
  <c r="M498" i="1" s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P497" i="1" s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R495" i="1"/>
  <c r="S495" i="1" s="1"/>
  <c r="Q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V492" i="1"/>
  <c r="U492" i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P489" i="1" s="1"/>
  <c r="N489" i="1"/>
  <c r="L489" i="1"/>
  <c r="M489" i="1" s="1"/>
  <c r="AB489" i="1" s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U488" i="1"/>
  <c r="T488" i="1"/>
  <c r="V488" i="1" s="1"/>
  <c r="R488" i="1"/>
  <c r="S488" i="1" s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V487" i="1" s="1"/>
  <c r="T487" i="1"/>
  <c r="R487" i="1"/>
  <c r="S487" i="1" s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P481" i="1" s="1"/>
  <c r="N481" i="1"/>
  <c r="L481" i="1"/>
  <c r="M481" i="1" s="1"/>
  <c r="K481" i="1"/>
  <c r="J481" i="1"/>
  <c r="I481" i="1"/>
  <c r="AB481" i="1" s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O480" i="1"/>
  <c r="P480" i="1" s="1"/>
  <c r="N480" i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V479" i="1" s="1"/>
  <c r="T479" i="1"/>
  <c r="R479" i="1"/>
  <c r="S479" i="1" s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Z475" i="1" s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V471" i="1" s="1"/>
  <c r="T471" i="1"/>
  <c r="R471" i="1"/>
  <c r="S471" i="1" s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P465" i="1" s="1"/>
  <c r="AB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O464" i="1"/>
  <c r="P464" i="1" s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V463" i="1" s="1"/>
  <c r="T463" i="1"/>
  <c r="R463" i="1"/>
  <c r="S463" i="1" s="1"/>
  <c r="Q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AB457" i="1" s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V455" i="1" s="1"/>
  <c r="T455" i="1"/>
  <c r="R455" i="1"/>
  <c r="S455" i="1" s="1"/>
  <c r="Q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P449" i="1" s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R448" i="1"/>
  <c r="S448" i="1" s="1"/>
  <c r="Q448" i="1"/>
  <c r="O448" i="1"/>
  <c r="P448" i="1" s="1"/>
  <c r="N448" i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V447" i="1" s="1"/>
  <c r="T447" i="1"/>
  <c r="R447" i="1"/>
  <c r="S447" i="1" s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U440" i="1"/>
  <c r="T440" i="1"/>
  <c r="V440" i="1" s="1"/>
  <c r="R440" i="1"/>
  <c r="S440" i="1" s="1"/>
  <c r="AB440" i="1" s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V439" i="1" s="1"/>
  <c r="T439" i="1"/>
  <c r="R439" i="1"/>
  <c r="S439" i="1" s="1"/>
  <c r="Q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AB434" i="1" s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AB433" i="1" s="1"/>
  <c r="O433" i="1"/>
  <c r="P433" i="1" s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U432" i="1"/>
  <c r="T432" i="1"/>
  <c r="V432" i="1" s="1"/>
  <c r="R432" i="1"/>
  <c r="S432" i="1" s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V431" i="1" s="1"/>
  <c r="T431" i="1"/>
  <c r="R431" i="1"/>
  <c r="S431" i="1" s="1"/>
  <c r="Q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P425" i="1" s="1"/>
  <c r="N425" i="1"/>
  <c r="L425" i="1"/>
  <c r="M425" i="1" s="1"/>
  <c r="AB425" i="1" s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U424" i="1"/>
  <c r="T424" i="1"/>
  <c r="V424" i="1" s="1"/>
  <c r="R424" i="1"/>
  <c r="S424" i="1" s="1"/>
  <c r="Q424" i="1"/>
  <c r="O424" i="1"/>
  <c r="P424" i="1" s="1"/>
  <c r="N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V423" i="1" s="1"/>
  <c r="T423" i="1"/>
  <c r="R423" i="1"/>
  <c r="S423" i="1" s="1"/>
  <c r="Q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P417" i="1" s="1"/>
  <c r="N417" i="1"/>
  <c r="L417" i="1"/>
  <c r="M417" i="1" s="1"/>
  <c r="K417" i="1"/>
  <c r="J417" i="1"/>
  <c r="I417" i="1"/>
  <c r="AB417" i="1" s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U416" i="1"/>
  <c r="T416" i="1"/>
  <c r="V416" i="1" s="1"/>
  <c r="R416" i="1"/>
  <c r="S416" i="1" s="1"/>
  <c r="Q416" i="1"/>
  <c r="O416" i="1"/>
  <c r="P416" i="1" s="1"/>
  <c r="N416" i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V415" i="1" s="1"/>
  <c r="T415" i="1"/>
  <c r="R415" i="1"/>
  <c r="S415" i="1" s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Z411" i="1" s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P409" i="1" s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U408" i="1"/>
  <c r="T408" i="1"/>
  <c r="V408" i="1" s="1"/>
  <c r="R408" i="1"/>
  <c r="S408" i="1" s="1"/>
  <c r="Q408" i="1"/>
  <c r="O408" i="1"/>
  <c r="P408" i="1" s="1"/>
  <c r="N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V407" i="1" s="1"/>
  <c r="T407" i="1"/>
  <c r="R407" i="1"/>
  <c r="S407" i="1" s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P401" i="1" s="1"/>
  <c r="AB401" i="1" s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R400" i="1"/>
  <c r="S400" i="1" s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R399" i="1"/>
  <c r="S399" i="1" s="1"/>
  <c r="Q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V396" i="1"/>
  <c r="U396" i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AB393" i="1" s="1"/>
  <c r="O393" i="1"/>
  <c r="P393" i="1" s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S392" i="1" s="1"/>
  <c r="Q392" i="1"/>
  <c r="O392" i="1"/>
  <c r="P392" i="1" s="1"/>
  <c r="N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V391" i="1" s="1"/>
  <c r="T391" i="1"/>
  <c r="R391" i="1"/>
  <c r="S391" i="1" s="1"/>
  <c r="Q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U384" i="1"/>
  <c r="T384" i="1"/>
  <c r="V384" i="1" s="1"/>
  <c r="R384" i="1"/>
  <c r="S384" i="1" s="1"/>
  <c r="Q384" i="1"/>
  <c r="O384" i="1"/>
  <c r="P384" i="1" s="1"/>
  <c r="N384" i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V383" i="1" s="1"/>
  <c r="T383" i="1"/>
  <c r="R383" i="1"/>
  <c r="S383" i="1" s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Z379" i="1" s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U376" i="1"/>
  <c r="T376" i="1"/>
  <c r="V376" i="1" s="1"/>
  <c r="R376" i="1"/>
  <c r="S376" i="1" s="1"/>
  <c r="AB376" i="1" s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V375" i="1" s="1"/>
  <c r="T375" i="1"/>
  <c r="R375" i="1"/>
  <c r="S375" i="1" s="1"/>
  <c r="Q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AB370" i="1" s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AB369" i="1" s="1"/>
  <c r="O369" i="1"/>
  <c r="P369" i="1" s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U368" i="1"/>
  <c r="T368" i="1"/>
  <c r="V368" i="1" s="1"/>
  <c r="R368" i="1"/>
  <c r="S368" i="1" s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V367" i="1" s="1"/>
  <c r="T367" i="1"/>
  <c r="R367" i="1"/>
  <c r="S367" i="1" s="1"/>
  <c r="Q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V364" i="1"/>
  <c r="U364" i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Z363" i="1" s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P361" i="1" s="1"/>
  <c r="N361" i="1"/>
  <c r="L361" i="1"/>
  <c r="M361" i="1" s="1"/>
  <c r="AB361" i="1" s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U360" i="1"/>
  <c r="T360" i="1"/>
  <c r="V360" i="1" s="1"/>
  <c r="R360" i="1"/>
  <c r="S360" i="1" s="1"/>
  <c r="Q360" i="1"/>
  <c r="O360" i="1"/>
  <c r="P360" i="1" s="1"/>
  <c r="N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V359" i="1" s="1"/>
  <c r="T359" i="1"/>
  <c r="R359" i="1"/>
  <c r="S359" i="1" s="1"/>
  <c r="Q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V356" i="1"/>
  <c r="U356" i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Z355" i="1" s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S352" i="1" s="1"/>
  <c r="AB352" i="1" s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V351" i="1" s="1"/>
  <c r="T351" i="1"/>
  <c r="R351" i="1"/>
  <c r="S351" i="1" s="1"/>
  <c r="Q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V350" i="1" s="1"/>
  <c r="T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Z347" i="1" s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T346" i="1"/>
  <c r="V346" i="1" s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AB345" i="1" s="1"/>
  <c r="O345" i="1"/>
  <c r="P345" i="1" s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U344" i="1"/>
  <c r="T344" i="1"/>
  <c r="V344" i="1" s="1"/>
  <c r="R344" i="1"/>
  <c r="S344" i="1" s="1"/>
  <c r="Q344" i="1"/>
  <c r="O344" i="1"/>
  <c r="P344" i="1" s="1"/>
  <c r="N344" i="1"/>
  <c r="L344" i="1"/>
  <c r="K344" i="1"/>
  <c r="M344" i="1" s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V343" i="1" s="1"/>
  <c r="T343" i="1"/>
  <c r="R343" i="1"/>
  <c r="S343" i="1" s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V340" i="1"/>
  <c r="U340" i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B338" i="1"/>
  <c r="AA338" i="1"/>
  <c r="Y338" i="1"/>
  <c r="Z338" i="1" s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R336" i="1"/>
  <c r="S336" i="1" s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V335" i="1" s="1"/>
  <c r="T335" i="1"/>
  <c r="R335" i="1"/>
  <c r="S335" i="1" s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V334" i="1" s="1"/>
  <c r="T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V332" i="1"/>
  <c r="U332" i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Z331" i="1" s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T330" i="1"/>
  <c r="V330" i="1" s="1"/>
  <c r="R330" i="1"/>
  <c r="Q330" i="1"/>
  <c r="S330" i="1" s="1"/>
  <c r="O330" i="1"/>
  <c r="N330" i="1"/>
  <c r="P330" i="1" s="1"/>
  <c r="L330" i="1"/>
  <c r="M330" i="1" s="1"/>
  <c r="K330" i="1"/>
  <c r="J330" i="1"/>
  <c r="I330" i="1"/>
  <c r="AB330" i="1" s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P329" i="1" s="1"/>
  <c r="N329" i="1"/>
  <c r="L329" i="1"/>
  <c r="M329" i="1" s="1"/>
  <c r="AB329" i="1" s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U328" i="1"/>
  <c r="T328" i="1"/>
  <c r="V328" i="1" s="1"/>
  <c r="R328" i="1"/>
  <c r="S328" i="1" s="1"/>
  <c r="Q328" i="1"/>
  <c r="O328" i="1"/>
  <c r="P328" i="1" s="1"/>
  <c r="N328" i="1"/>
  <c r="L328" i="1"/>
  <c r="K328" i="1"/>
  <c r="M328" i="1" s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V327" i="1" s="1"/>
  <c r="T327" i="1"/>
  <c r="R327" i="1"/>
  <c r="S327" i="1" s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Z323" i="1" s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Z322" i="1" s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U320" i="1"/>
  <c r="T320" i="1"/>
  <c r="V320" i="1" s="1"/>
  <c r="R320" i="1"/>
  <c r="S320" i="1" s="1"/>
  <c r="Q320" i="1"/>
  <c r="O320" i="1"/>
  <c r="P320" i="1" s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V319" i="1" s="1"/>
  <c r="T319" i="1"/>
  <c r="R319" i="1"/>
  <c r="S319" i="1" s="1"/>
  <c r="Q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V318" i="1" s="1"/>
  <c r="T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T314" i="1"/>
  <c r="V314" i="1" s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AB313" i="1" s="1"/>
  <c r="O313" i="1"/>
  <c r="P313" i="1" s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U312" i="1"/>
  <c r="T312" i="1"/>
  <c r="V312" i="1" s="1"/>
  <c r="R312" i="1"/>
  <c r="S312" i="1" s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V311" i="1" s="1"/>
  <c r="T311" i="1"/>
  <c r="R311" i="1"/>
  <c r="S311" i="1" s="1"/>
  <c r="Q311" i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AB306" i="1" s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U304" i="1"/>
  <c r="T304" i="1"/>
  <c r="V304" i="1" s="1"/>
  <c r="R304" i="1"/>
  <c r="S304" i="1" s="1"/>
  <c r="Q304" i="1"/>
  <c r="O304" i="1"/>
  <c r="P304" i="1" s="1"/>
  <c r="N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V303" i="1" s="1"/>
  <c r="T303" i="1"/>
  <c r="R303" i="1"/>
  <c r="S303" i="1" s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V302" i="1" s="1"/>
  <c r="T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Z299" i="1" s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Z298" i="1" s="1"/>
  <c r="X298" i="1"/>
  <c r="W298" i="1"/>
  <c r="U298" i="1"/>
  <c r="T298" i="1"/>
  <c r="V298" i="1" s="1"/>
  <c r="R298" i="1"/>
  <c r="Q298" i="1"/>
  <c r="S298" i="1" s="1"/>
  <c r="O298" i="1"/>
  <c r="N298" i="1"/>
  <c r="P298" i="1" s="1"/>
  <c r="L298" i="1"/>
  <c r="M298" i="1" s="1"/>
  <c r="K298" i="1"/>
  <c r="J298" i="1"/>
  <c r="I298" i="1"/>
  <c r="AB298" i="1" s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AB297" i="1" s="1"/>
  <c r="O297" i="1"/>
  <c r="P297" i="1" s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V295" i="1" s="1"/>
  <c r="T295" i="1"/>
  <c r="R295" i="1"/>
  <c r="S295" i="1" s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Z291" i="1" s="1"/>
  <c r="X291" i="1"/>
  <c r="W291" i="1"/>
  <c r="V291" i="1"/>
  <c r="U291" i="1"/>
  <c r="T291" i="1"/>
  <c r="S291" i="1"/>
  <c r="R291" i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U290" i="1"/>
  <c r="T290" i="1"/>
  <c r="V290" i="1" s="1"/>
  <c r="R290" i="1"/>
  <c r="Q290" i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V287" i="1" s="1"/>
  <c r="T287" i="1"/>
  <c r="R287" i="1"/>
  <c r="S287" i="1" s="1"/>
  <c r="Q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V286" i="1" s="1"/>
  <c r="T286" i="1"/>
  <c r="R286" i="1"/>
  <c r="Q286" i="1"/>
  <c r="S286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V284" i="1"/>
  <c r="U284" i="1"/>
  <c r="T284" i="1"/>
  <c r="S284" i="1"/>
  <c r="R284" i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V283" i="1"/>
  <c r="U283" i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B282" i="1"/>
  <c r="AA282" i="1"/>
  <c r="Y282" i="1"/>
  <c r="Z282" i="1" s="1"/>
  <c r="X282" i="1"/>
  <c r="W282" i="1"/>
  <c r="U282" i="1"/>
  <c r="T282" i="1"/>
  <c r="V282" i="1" s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V279" i="1" s="1"/>
  <c r="T279" i="1"/>
  <c r="S279" i="1"/>
  <c r="R279" i="1"/>
  <c r="Q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P278" i="1"/>
  <c r="O278" i="1"/>
  <c r="N278" i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Z275" i="1" s="1"/>
  <c r="X275" i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P273" i="1" s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V271" i="1" s="1"/>
  <c r="T271" i="1"/>
  <c r="S271" i="1"/>
  <c r="R271" i="1"/>
  <c r="Q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V270" i="1" s="1"/>
  <c r="T270" i="1"/>
  <c r="R270" i="1"/>
  <c r="Q270" i="1"/>
  <c r="S270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V267" i="1"/>
  <c r="U267" i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U266" i="1"/>
  <c r="T266" i="1"/>
  <c r="V266" i="1" s="1"/>
  <c r="R266" i="1"/>
  <c r="Q266" i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V263" i="1" s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V259" i="1"/>
  <c r="U259" i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U258" i="1"/>
  <c r="T258" i="1"/>
  <c r="V258" i="1" s="1"/>
  <c r="R258" i="1"/>
  <c r="Q258" i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P257" i="1" s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V254" i="1" s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V251" i="1"/>
  <c r="U251" i="1"/>
  <c r="T251" i="1"/>
  <c r="R251" i="1"/>
  <c r="Q251" i="1"/>
  <c r="S251" i="1" s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T250" i="1"/>
  <c r="V250" i="1" s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V247" i="1" s="1"/>
  <c r="T247" i="1"/>
  <c r="S247" i="1"/>
  <c r="R247" i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Z243" i="1" s="1"/>
  <c r="X243" i="1"/>
  <c r="W243" i="1"/>
  <c r="V243" i="1"/>
  <c r="U243" i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Z242" i="1" s="1"/>
  <c r="X242" i="1"/>
  <c r="W242" i="1"/>
  <c r="U242" i="1"/>
  <c r="T242" i="1"/>
  <c r="V242" i="1" s="1"/>
  <c r="R242" i="1"/>
  <c r="Q242" i="1"/>
  <c r="O242" i="1"/>
  <c r="N242" i="1"/>
  <c r="P242" i="1" s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U239" i="1"/>
  <c r="V239" i="1" s="1"/>
  <c r="T239" i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V235" i="1"/>
  <c r="U235" i="1"/>
  <c r="T235" i="1"/>
  <c r="R235" i="1"/>
  <c r="Q235" i="1"/>
  <c r="S235" i="1" s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Z234" i="1" s="1"/>
  <c r="X234" i="1"/>
  <c r="W234" i="1"/>
  <c r="U234" i="1"/>
  <c r="T234" i="1"/>
  <c r="V234" i="1" s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V231" i="1" s="1"/>
  <c r="T231" i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Z226" i="1" s="1"/>
  <c r="X226" i="1"/>
  <c r="W226" i="1"/>
  <c r="U226" i="1"/>
  <c r="T226" i="1"/>
  <c r="V226" i="1" s="1"/>
  <c r="R226" i="1"/>
  <c r="Q226" i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L225" i="1"/>
  <c r="M225" i="1" s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V223" i="1" s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V219" i="1"/>
  <c r="U219" i="1"/>
  <c r="T219" i="1"/>
  <c r="R219" i="1"/>
  <c r="Q219" i="1"/>
  <c r="S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P217" i="1" s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V215" i="1" s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V211" i="1"/>
  <c r="U211" i="1"/>
  <c r="T211" i="1"/>
  <c r="S211" i="1"/>
  <c r="R211" i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Z210" i="1" s="1"/>
  <c r="X210" i="1"/>
  <c r="W210" i="1"/>
  <c r="U210" i="1"/>
  <c r="T210" i="1"/>
  <c r="V210" i="1" s="1"/>
  <c r="R210" i="1"/>
  <c r="Q210" i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S207" i="1"/>
  <c r="R207" i="1"/>
  <c r="Q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S195" i="1"/>
  <c r="R195" i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V182" i="1"/>
  <c r="U182" i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S179" i="1"/>
  <c r="R179" i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V166" i="1"/>
  <c r="U166" i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S163" i="1"/>
  <c r="R163" i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S147" i="1"/>
  <c r="R147" i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V134" i="1"/>
  <c r="U134" i="1"/>
  <c r="T134" i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V126" i="1" s="1"/>
  <c r="T126" i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U120" i="1"/>
  <c r="T120" i="1"/>
  <c r="V120" i="1" s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S118" i="1" s="1"/>
  <c r="Q118" i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R113" i="1"/>
  <c r="Q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R105" i="1"/>
  <c r="Q105" i="1"/>
  <c r="S105" i="1" s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R103" i="1"/>
  <c r="S103" i="1" s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V102" i="1"/>
  <c r="U102" i="1"/>
  <c r="T102" i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V101" i="1" s="1"/>
  <c r="T101" i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V99" i="1"/>
  <c r="U99" i="1"/>
  <c r="T99" i="1"/>
  <c r="R99" i="1"/>
  <c r="Q99" i="1"/>
  <c r="S99" i="1" s="1"/>
  <c r="O99" i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R97" i="1"/>
  <c r="Q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R96" i="1"/>
  <c r="Q96" i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V83" i="1"/>
  <c r="U83" i="1"/>
  <c r="T83" i="1"/>
  <c r="R83" i="1"/>
  <c r="Q83" i="1"/>
  <c r="S83" i="1" s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M72" i="1"/>
  <c r="L72" i="1"/>
  <c r="K72" i="1"/>
  <c r="J72" i="1"/>
  <c r="AB72" i="1" s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AB67" i="1" s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P66" i="1"/>
  <c r="O66" i="1"/>
  <c r="N66" i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L65" i="1"/>
  <c r="K65" i="1"/>
  <c r="M65" i="1" s="1"/>
  <c r="J65" i="1"/>
  <c r="I65" i="1"/>
  <c r="AB65" i="1" s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S57" i="1"/>
  <c r="R57" i="1"/>
  <c r="Q57" i="1"/>
  <c r="O57" i="1"/>
  <c r="N57" i="1"/>
  <c r="P57" i="1" s="1"/>
  <c r="L57" i="1"/>
  <c r="K57" i="1"/>
  <c r="M57" i="1" s="1"/>
  <c r="J57" i="1"/>
  <c r="I57" i="1"/>
  <c r="AB57" i="1" s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L49" i="1"/>
  <c r="K49" i="1"/>
  <c r="M49" i="1" s="1"/>
  <c r="J49" i="1"/>
  <c r="I49" i="1"/>
  <c r="AB49" i="1" s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AB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AB35" i="1" s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AB32" i="1" s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AB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AB3" i="1" s="1"/>
  <c r="H3" i="1"/>
  <c r="G3" i="1"/>
  <c r="F3" i="1"/>
  <c r="E3" i="1"/>
  <c r="D3" i="1"/>
  <c r="B3" i="1"/>
  <c r="A3" i="1" s="1"/>
  <c r="AB8" i="1" l="1"/>
  <c r="AB5" i="1"/>
  <c r="AB14" i="1"/>
  <c r="AB16" i="1"/>
  <c r="AB26" i="1"/>
  <c r="AB28" i="1"/>
  <c r="AB37" i="1"/>
  <c r="AB46" i="1"/>
  <c r="AB48" i="1"/>
  <c r="AB53" i="1"/>
  <c r="AB60" i="1"/>
  <c r="AB153" i="1"/>
  <c r="AB25" i="1"/>
  <c r="AB79" i="1"/>
  <c r="AB90" i="1"/>
  <c r="AB218" i="1"/>
  <c r="AB76" i="1"/>
  <c r="AB19" i="1"/>
  <c r="AB23" i="1"/>
  <c r="AB4" i="1"/>
  <c r="AB13" i="1"/>
  <c r="AB22" i="1"/>
  <c r="AB24" i="1"/>
  <c r="AB34" i="1"/>
  <c r="AB36" i="1"/>
  <c r="AB45" i="1"/>
  <c r="AB59" i="1"/>
  <c r="AB73" i="1"/>
  <c r="AB80" i="1"/>
  <c r="AB81" i="1"/>
  <c r="AB89" i="1"/>
  <c r="AB186" i="1"/>
  <c r="AB27" i="1"/>
  <c r="AB31" i="1"/>
  <c r="AB33" i="1"/>
  <c r="AB51" i="1"/>
  <c r="AB71" i="1"/>
  <c r="AB74" i="1"/>
  <c r="AB78" i="1"/>
  <c r="AB41" i="1"/>
  <c r="AB9" i="1"/>
  <c r="AB6" i="1"/>
  <c r="AB18" i="1"/>
  <c r="AB20" i="1"/>
  <c r="AB29" i="1"/>
  <c r="AB38" i="1"/>
  <c r="AB40" i="1"/>
  <c r="AB55" i="1"/>
  <c r="AB58" i="1"/>
  <c r="AB62" i="1"/>
  <c r="AB64" i="1"/>
  <c r="AB11" i="1"/>
  <c r="AB15" i="1"/>
  <c r="AB43" i="1"/>
  <c r="AB47" i="1"/>
  <c r="AB54" i="1"/>
  <c r="AB56" i="1"/>
  <c r="AB61" i="1"/>
  <c r="AB68" i="1"/>
  <c r="AB75" i="1"/>
  <c r="AB86" i="1"/>
  <c r="AB126" i="1"/>
  <c r="AB140" i="1"/>
  <c r="P81" i="1"/>
  <c r="M84" i="1"/>
  <c r="AB84" i="1" s="1"/>
  <c r="V89" i="1"/>
  <c r="M92" i="1"/>
  <c r="AB92" i="1" s="1"/>
  <c r="P97" i="1"/>
  <c r="AB97" i="1" s="1"/>
  <c r="Z101" i="1"/>
  <c r="AB101" i="1" s="1"/>
  <c r="M106" i="1"/>
  <c r="AB106" i="1" s="1"/>
  <c r="P115" i="1"/>
  <c r="P119" i="1"/>
  <c r="Z125" i="1"/>
  <c r="M140" i="1"/>
  <c r="V141" i="1"/>
  <c r="AB141" i="1" s="1"/>
  <c r="P147" i="1"/>
  <c r="AB150" i="1"/>
  <c r="AB164" i="1"/>
  <c r="AB181" i="1"/>
  <c r="AB182" i="1"/>
  <c r="AB192" i="1"/>
  <c r="AB246" i="1"/>
  <c r="AB255" i="1"/>
  <c r="AB314" i="1"/>
  <c r="AB362" i="1"/>
  <c r="AB505" i="1"/>
  <c r="AB698" i="1"/>
  <c r="AB102" i="1"/>
  <c r="P83" i="1"/>
  <c r="AB87" i="1"/>
  <c r="S96" i="1"/>
  <c r="AB96" i="1" s="1"/>
  <c r="S97" i="1"/>
  <c r="P106" i="1"/>
  <c r="Z107" i="1"/>
  <c r="Z108" i="1"/>
  <c r="Z109" i="1"/>
  <c r="AB110" i="1"/>
  <c r="AB118" i="1"/>
  <c r="AB120" i="1"/>
  <c r="AB124" i="1"/>
  <c r="AB180" i="1"/>
  <c r="AB198" i="1"/>
  <c r="AB262" i="1"/>
  <c r="AB273" i="1"/>
  <c r="AB294" i="1"/>
  <c r="AB322" i="1"/>
  <c r="AB148" i="1"/>
  <c r="Z83" i="1"/>
  <c r="AB83" i="1" s="1"/>
  <c r="P89" i="1"/>
  <c r="P91" i="1"/>
  <c r="AB91" i="1" s="1"/>
  <c r="M100" i="1"/>
  <c r="AB100" i="1" s="1"/>
  <c r="P105" i="1"/>
  <c r="AB105" i="1" s="1"/>
  <c r="AB109" i="1"/>
  <c r="S114" i="1"/>
  <c r="AB119" i="1"/>
  <c r="P135" i="1"/>
  <c r="M156" i="1"/>
  <c r="AB156" i="1" s="1"/>
  <c r="AB272" i="1"/>
  <c r="AB342" i="1"/>
  <c r="AB343" i="1"/>
  <c r="AB734" i="1"/>
  <c r="S82" i="1"/>
  <c r="S88" i="1"/>
  <c r="AB88" i="1" s="1"/>
  <c r="Z91" i="1"/>
  <c r="Z92" i="1"/>
  <c r="V95" i="1"/>
  <c r="AB95" i="1" s="1"/>
  <c r="V96" i="1"/>
  <c r="V97" i="1"/>
  <c r="M99" i="1"/>
  <c r="AB99" i="1" s="1"/>
  <c r="S106" i="1"/>
  <c r="S112" i="1"/>
  <c r="AB112" i="1" s="1"/>
  <c r="S113" i="1"/>
  <c r="M128" i="1"/>
  <c r="AB128" i="1" s="1"/>
  <c r="Z133" i="1"/>
  <c r="AB144" i="1"/>
  <c r="AB160" i="1"/>
  <c r="AB196" i="1"/>
  <c r="AB214" i="1"/>
  <c r="AB232" i="1"/>
  <c r="AB537" i="1"/>
  <c r="AB346" i="1"/>
  <c r="AB650" i="1"/>
  <c r="AB85" i="1"/>
  <c r="AB94" i="1"/>
  <c r="P99" i="1"/>
  <c r="AB132" i="1"/>
  <c r="AB135" i="1"/>
  <c r="AB166" i="1"/>
  <c r="AB176" i="1"/>
  <c r="AB229" i="1"/>
  <c r="AB230" i="1"/>
  <c r="AB331" i="1"/>
  <c r="AB356" i="1"/>
  <c r="AB125" i="1"/>
  <c r="AB93" i="1"/>
  <c r="AB134" i="1"/>
  <c r="M82" i="1"/>
  <c r="AB82" i="1" s="1"/>
  <c r="P98" i="1"/>
  <c r="AB98" i="1" s="1"/>
  <c r="Z99" i="1"/>
  <c r="Z100" i="1"/>
  <c r="V103" i="1"/>
  <c r="AB103" i="1" s="1"/>
  <c r="V104" i="1"/>
  <c r="AB104" i="1" s="1"/>
  <c r="V105" i="1"/>
  <c r="M107" i="1"/>
  <c r="AB107" i="1" s="1"/>
  <c r="M114" i="1"/>
  <c r="AB114" i="1" s="1"/>
  <c r="P127" i="1"/>
  <c r="AB127" i="1" s="1"/>
  <c r="M144" i="1"/>
  <c r="Z149" i="1"/>
  <c r="AB175" i="1"/>
  <c r="AB204" i="1"/>
  <c r="AB312" i="1"/>
  <c r="AB354" i="1"/>
  <c r="AB599" i="1"/>
  <c r="AB634" i="1"/>
  <c r="V133" i="1"/>
  <c r="AB133" i="1" s="1"/>
  <c r="M136" i="1"/>
  <c r="AB136" i="1" s="1"/>
  <c r="AB142" i="1"/>
  <c r="V149" i="1"/>
  <c r="AB149" i="1" s="1"/>
  <c r="M152" i="1"/>
  <c r="AB152" i="1" s="1"/>
  <c r="AB157" i="1"/>
  <c r="AB158" i="1"/>
  <c r="V165" i="1"/>
  <c r="M168" i="1"/>
  <c r="AB168" i="1" s="1"/>
  <c r="AB173" i="1"/>
  <c r="AB174" i="1"/>
  <c r="V181" i="1"/>
  <c r="M184" i="1"/>
  <c r="AB184" i="1" s="1"/>
  <c r="AB189" i="1"/>
  <c r="AB190" i="1"/>
  <c r="V197" i="1"/>
  <c r="AB197" i="1" s="1"/>
  <c r="M200" i="1"/>
  <c r="AB200" i="1" s="1"/>
  <c r="AB206" i="1"/>
  <c r="V213" i="1"/>
  <c r="AB213" i="1" s="1"/>
  <c r="M216" i="1"/>
  <c r="AB216" i="1" s="1"/>
  <c r="AB222" i="1"/>
  <c r="V229" i="1"/>
  <c r="M232" i="1"/>
  <c r="AB238" i="1"/>
  <c r="V245" i="1"/>
  <c r="AB245" i="1" s="1"/>
  <c r="M248" i="1"/>
  <c r="AB248" i="1" s="1"/>
  <c r="AB254" i="1"/>
  <c r="V261" i="1"/>
  <c r="AB261" i="1" s="1"/>
  <c r="M264" i="1"/>
  <c r="AB264" i="1" s="1"/>
  <c r="AB270" i="1"/>
  <c r="V277" i="1"/>
  <c r="AB277" i="1" s="1"/>
  <c r="M280" i="1"/>
  <c r="AB280" i="1" s="1"/>
  <c r="AB286" i="1"/>
  <c r="V293" i="1"/>
  <c r="M296" i="1"/>
  <c r="AB296" i="1" s="1"/>
  <c r="M304" i="1"/>
  <c r="AB304" i="1" s="1"/>
  <c r="V309" i="1"/>
  <c r="AB309" i="1" s="1"/>
  <c r="P319" i="1"/>
  <c r="AB325" i="1"/>
  <c r="AB326" i="1"/>
  <c r="AB327" i="1"/>
  <c r="M336" i="1"/>
  <c r="AB336" i="1" s="1"/>
  <c r="V341" i="1"/>
  <c r="AB341" i="1" s="1"/>
  <c r="P351" i="1"/>
  <c r="AB357" i="1"/>
  <c r="AB358" i="1"/>
  <c r="AB363" i="1"/>
  <c r="P375" i="1"/>
  <c r="S382" i="1"/>
  <c r="Z385" i="1"/>
  <c r="AB385" i="1" s="1"/>
  <c r="V389" i="1"/>
  <c r="AB394" i="1"/>
  <c r="M408" i="1"/>
  <c r="AB408" i="1" s="1"/>
  <c r="AB421" i="1"/>
  <c r="AB422" i="1"/>
  <c r="AB427" i="1"/>
  <c r="P439" i="1"/>
  <c r="S446" i="1"/>
  <c r="Z449" i="1"/>
  <c r="AB449" i="1" s="1"/>
  <c r="V453" i="1"/>
  <c r="AB458" i="1"/>
  <c r="M472" i="1"/>
  <c r="AB472" i="1" s="1"/>
  <c r="AB485" i="1"/>
  <c r="AB486" i="1"/>
  <c r="AB491" i="1"/>
  <c r="P503" i="1"/>
  <c r="AB503" i="1" s="1"/>
  <c r="S510" i="1"/>
  <c r="Z513" i="1"/>
  <c r="AB513" i="1" s="1"/>
  <c r="V517" i="1"/>
  <c r="AB522" i="1"/>
  <c r="M536" i="1"/>
  <c r="AB536" i="1" s="1"/>
  <c r="AB549" i="1"/>
  <c r="AB550" i="1"/>
  <c r="AB551" i="1"/>
  <c r="AB555" i="1"/>
  <c r="P567" i="1"/>
  <c r="AB573" i="1"/>
  <c r="AB695" i="1"/>
  <c r="AB757" i="1"/>
  <c r="M108" i="1"/>
  <c r="AB108" i="1" s="1"/>
  <c r="AB111" i="1"/>
  <c r="P113" i="1"/>
  <c r="AB113" i="1" s="1"/>
  <c r="AB117" i="1"/>
  <c r="Z117" i="1"/>
  <c r="S122" i="1"/>
  <c r="AB122" i="1" s="1"/>
  <c r="AB123" i="1"/>
  <c r="V129" i="1"/>
  <c r="AB129" i="1" s="1"/>
  <c r="S138" i="1"/>
  <c r="AB138" i="1" s="1"/>
  <c r="AB139" i="1"/>
  <c r="V145" i="1"/>
  <c r="AB145" i="1" s="1"/>
  <c r="S154" i="1"/>
  <c r="AB154" i="1" s="1"/>
  <c r="AB155" i="1"/>
  <c r="V161" i="1"/>
  <c r="AB161" i="1" s="1"/>
  <c r="S170" i="1"/>
  <c r="AB170" i="1" s="1"/>
  <c r="AB171" i="1"/>
  <c r="V177" i="1"/>
  <c r="AB177" i="1" s="1"/>
  <c r="S186" i="1"/>
  <c r="AB187" i="1"/>
  <c r="V193" i="1"/>
  <c r="AB193" i="1" s="1"/>
  <c r="S202" i="1"/>
  <c r="AB202" i="1" s="1"/>
  <c r="V209" i="1"/>
  <c r="AB209" i="1" s="1"/>
  <c r="S218" i="1"/>
  <c r="V225" i="1"/>
  <c r="AB225" i="1" s="1"/>
  <c r="S234" i="1"/>
  <c r="AB234" i="1" s="1"/>
  <c r="AB235" i="1"/>
  <c r="V241" i="1"/>
  <c r="AB241" i="1" s="1"/>
  <c r="S250" i="1"/>
  <c r="AB250" i="1" s="1"/>
  <c r="V257" i="1"/>
  <c r="AB257" i="1" s="1"/>
  <c r="S266" i="1"/>
  <c r="AB266" i="1" s="1"/>
  <c r="AB317" i="1"/>
  <c r="AB319" i="1"/>
  <c r="AB351" i="1"/>
  <c r="M360" i="1"/>
  <c r="AB360" i="1" s="1"/>
  <c r="AB374" i="1"/>
  <c r="AB375" i="1"/>
  <c r="AB379" i="1"/>
  <c r="P391" i="1"/>
  <c r="AB396" i="1"/>
  <c r="S398" i="1"/>
  <c r="AB398" i="1" s="1"/>
  <c r="V405" i="1"/>
  <c r="AB410" i="1"/>
  <c r="M424" i="1"/>
  <c r="AB424" i="1" s="1"/>
  <c r="AB439" i="1"/>
  <c r="AB443" i="1"/>
  <c r="P455" i="1"/>
  <c r="AB460" i="1"/>
  <c r="S462" i="1"/>
  <c r="AB462" i="1" s="1"/>
  <c r="V469" i="1"/>
  <c r="AB469" i="1" s="1"/>
  <c r="AB474" i="1"/>
  <c r="M488" i="1"/>
  <c r="AB488" i="1" s="1"/>
  <c r="AB507" i="1"/>
  <c r="P519" i="1"/>
  <c r="AB524" i="1"/>
  <c r="AB538" i="1"/>
  <c r="AB630" i="1"/>
  <c r="AB652" i="1"/>
  <c r="AB658" i="1"/>
  <c r="AB678" i="1"/>
  <c r="AB760" i="1"/>
  <c r="AB772" i="1"/>
  <c r="AB794" i="1"/>
  <c r="AB930" i="1"/>
  <c r="AB1044" i="1"/>
  <c r="AB1281" i="1"/>
  <c r="P163" i="1"/>
  <c r="Z165" i="1"/>
  <c r="AB165" i="1" s="1"/>
  <c r="P167" i="1"/>
  <c r="M172" i="1"/>
  <c r="AB172" i="1" s="1"/>
  <c r="P179" i="1"/>
  <c r="Z181" i="1"/>
  <c r="P183" i="1"/>
  <c r="M188" i="1"/>
  <c r="AB188" i="1" s="1"/>
  <c r="P195" i="1"/>
  <c r="Z197" i="1"/>
  <c r="P199" i="1"/>
  <c r="M204" i="1"/>
  <c r="P211" i="1"/>
  <c r="Z213" i="1"/>
  <c r="P215" i="1"/>
  <c r="M220" i="1"/>
  <c r="AB220" i="1" s="1"/>
  <c r="P227" i="1"/>
  <c r="Z229" i="1"/>
  <c r="P231" i="1"/>
  <c r="M236" i="1"/>
  <c r="AB236" i="1" s="1"/>
  <c r="P243" i="1"/>
  <c r="Z245" i="1"/>
  <c r="P247" i="1"/>
  <c r="M252" i="1"/>
  <c r="AB252" i="1" s="1"/>
  <c r="P259" i="1"/>
  <c r="Z261" i="1"/>
  <c r="P263" i="1"/>
  <c r="M268" i="1"/>
  <c r="AB268" i="1" s="1"/>
  <c r="P275" i="1"/>
  <c r="Z277" i="1"/>
  <c r="P279" i="1"/>
  <c r="M284" i="1"/>
  <c r="AB284" i="1" s="1"/>
  <c r="P291" i="1"/>
  <c r="Z293" i="1"/>
  <c r="AB293" i="1" s="1"/>
  <c r="P295" i="1"/>
  <c r="AB316" i="1"/>
  <c r="S318" i="1"/>
  <c r="AB318" i="1" s="1"/>
  <c r="Z321" i="1"/>
  <c r="AB321" i="1" s="1"/>
  <c r="AB323" i="1"/>
  <c r="AB348" i="1"/>
  <c r="S350" i="1"/>
  <c r="AB350" i="1" s="1"/>
  <c r="Z353" i="1"/>
  <c r="AB353" i="1" s="1"/>
  <c r="AB355" i="1"/>
  <c r="P367" i="1"/>
  <c r="AB372" i="1"/>
  <c r="S374" i="1"/>
  <c r="Z377" i="1"/>
  <c r="AB377" i="1" s="1"/>
  <c r="V381" i="1"/>
  <c r="AB386" i="1"/>
  <c r="M400" i="1"/>
  <c r="AB400" i="1" s="1"/>
  <c r="AB414" i="1"/>
  <c r="AB415" i="1"/>
  <c r="AB419" i="1"/>
  <c r="P431" i="1"/>
  <c r="AB436" i="1"/>
  <c r="S438" i="1"/>
  <c r="AB438" i="1" s="1"/>
  <c r="Z441" i="1"/>
  <c r="AB441" i="1" s="1"/>
  <c r="V445" i="1"/>
  <c r="AB450" i="1"/>
  <c r="M464" i="1"/>
  <c r="AB464" i="1" s="1"/>
  <c r="AB478" i="1"/>
  <c r="AB479" i="1"/>
  <c r="AB483" i="1"/>
  <c r="P495" i="1"/>
  <c r="AB500" i="1"/>
  <c r="S502" i="1"/>
  <c r="AB502" i="1" s="1"/>
  <c r="Z505" i="1"/>
  <c r="V509" i="1"/>
  <c r="AB514" i="1"/>
  <c r="M528" i="1"/>
  <c r="AB528" i="1" s="1"/>
  <c r="AB542" i="1"/>
  <c r="AB543" i="1"/>
  <c r="AB547" i="1"/>
  <c r="P559" i="1"/>
  <c r="AB564" i="1"/>
  <c r="S566" i="1"/>
  <c r="AB566" i="1" s="1"/>
  <c r="AB589" i="1"/>
  <c r="AB598" i="1"/>
  <c r="AB621" i="1"/>
  <c r="AB674" i="1"/>
  <c r="AB694" i="1"/>
  <c r="AB702" i="1"/>
  <c r="AB710" i="1"/>
  <c r="AB726" i="1"/>
  <c r="AB754" i="1"/>
  <c r="AB968" i="1"/>
  <c r="AB389" i="1"/>
  <c r="AB390" i="1"/>
  <c r="AB391" i="1"/>
  <c r="AB395" i="1"/>
  <c r="AB426" i="1"/>
  <c r="AB453" i="1"/>
  <c r="AB454" i="1"/>
  <c r="AB455" i="1"/>
  <c r="AB459" i="1"/>
  <c r="AB490" i="1"/>
  <c r="AB517" i="1"/>
  <c r="AB518" i="1"/>
  <c r="AB519" i="1"/>
  <c r="AB523" i="1"/>
  <c r="AB554" i="1"/>
  <c r="AB580" i="1"/>
  <c r="AB690" i="1"/>
  <c r="AB706" i="1"/>
  <c r="AB722" i="1"/>
  <c r="AB751" i="1"/>
  <c r="AB852" i="1"/>
  <c r="AB1042" i="1"/>
  <c r="AB167" i="1"/>
  <c r="AB183" i="1"/>
  <c r="AB199" i="1"/>
  <c r="AB215" i="1"/>
  <c r="AB231" i="1"/>
  <c r="AB247" i="1"/>
  <c r="AB263" i="1"/>
  <c r="AB279" i="1"/>
  <c r="Z289" i="1"/>
  <c r="AB289" i="1" s="1"/>
  <c r="S294" i="1"/>
  <c r="AB295" i="1"/>
  <c r="AB308" i="1"/>
  <c r="AB315" i="1"/>
  <c r="AB340" i="1"/>
  <c r="AB347" i="1"/>
  <c r="AB365" i="1"/>
  <c r="AB367" i="1"/>
  <c r="AB371" i="1"/>
  <c r="AB388" i="1"/>
  <c r="AB402" i="1"/>
  <c r="AB429" i="1"/>
  <c r="AB431" i="1"/>
  <c r="AB435" i="1"/>
  <c r="AB452" i="1"/>
  <c r="AB466" i="1"/>
  <c r="AB493" i="1"/>
  <c r="AB495" i="1"/>
  <c r="AB499" i="1"/>
  <c r="AB516" i="1"/>
  <c r="AB530" i="1"/>
  <c r="AB557" i="1"/>
  <c r="AB559" i="1"/>
  <c r="AB563" i="1"/>
  <c r="AB646" i="1"/>
  <c r="AB668" i="1"/>
  <c r="AB685" i="1"/>
  <c r="AB1580" i="1"/>
  <c r="V112" i="1"/>
  <c r="V113" i="1"/>
  <c r="M115" i="1"/>
  <c r="AB115" i="1" s="1"/>
  <c r="V121" i="1"/>
  <c r="AB121" i="1" s="1"/>
  <c r="S130" i="1"/>
  <c r="AB130" i="1" s="1"/>
  <c r="AB131" i="1"/>
  <c r="V137" i="1"/>
  <c r="AB137" i="1" s="1"/>
  <c r="S146" i="1"/>
  <c r="AB146" i="1" s="1"/>
  <c r="AB147" i="1"/>
  <c r="V153" i="1"/>
  <c r="S162" i="1"/>
  <c r="AB162" i="1" s="1"/>
  <c r="AB163" i="1"/>
  <c r="V169" i="1"/>
  <c r="AB169" i="1" s="1"/>
  <c r="S178" i="1"/>
  <c r="AB178" i="1" s="1"/>
  <c r="AB179" i="1"/>
  <c r="V185" i="1"/>
  <c r="AB185" i="1" s="1"/>
  <c r="S194" i="1"/>
  <c r="AB194" i="1" s="1"/>
  <c r="AB195" i="1"/>
  <c r="V201" i="1"/>
  <c r="AB201" i="1" s="1"/>
  <c r="S210" i="1"/>
  <c r="AB210" i="1" s="1"/>
  <c r="AB211" i="1"/>
  <c r="V217" i="1"/>
  <c r="AB217" i="1" s="1"/>
  <c r="S226" i="1"/>
  <c r="AB226" i="1" s="1"/>
  <c r="AB227" i="1"/>
  <c r="V233" i="1"/>
  <c r="AB233" i="1" s="1"/>
  <c r="S242" i="1"/>
  <c r="AB242" i="1" s="1"/>
  <c r="V249" i="1"/>
  <c r="AB249" i="1" s="1"/>
  <c r="S258" i="1"/>
  <c r="AB258" i="1" s="1"/>
  <c r="AB259" i="1"/>
  <c r="V265" i="1"/>
  <c r="AB265" i="1" s="1"/>
  <c r="S274" i="1"/>
  <c r="AB274" i="1" s="1"/>
  <c r="AB275" i="1"/>
  <c r="V281" i="1"/>
  <c r="AB281" i="1" s="1"/>
  <c r="S290" i="1"/>
  <c r="AB290" i="1" s="1"/>
  <c r="AB291" i="1"/>
  <c r="AB301" i="1"/>
  <c r="AB303" i="1"/>
  <c r="AB333" i="1"/>
  <c r="AB334" i="1"/>
  <c r="AB335" i="1"/>
  <c r="V349" i="1"/>
  <c r="AB349" i="1" s="1"/>
  <c r="P359" i="1"/>
  <c r="AB359" i="1" s="1"/>
  <c r="AB364" i="1"/>
  <c r="S366" i="1"/>
  <c r="AB366" i="1" s="1"/>
  <c r="V373" i="1"/>
  <c r="AB373" i="1" s="1"/>
  <c r="AB378" i="1"/>
  <c r="M392" i="1"/>
  <c r="AB392" i="1" s="1"/>
  <c r="AB405" i="1"/>
  <c r="AB407" i="1"/>
  <c r="AB411" i="1"/>
  <c r="P423" i="1"/>
  <c r="AB423" i="1" s="1"/>
  <c r="AB428" i="1"/>
  <c r="S430" i="1"/>
  <c r="AB430" i="1" s="1"/>
  <c r="V437" i="1"/>
  <c r="AB437" i="1" s="1"/>
  <c r="AB442" i="1"/>
  <c r="M456" i="1"/>
  <c r="AB456" i="1" s="1"/>
  <c r="AB471" i="1"/>
  <c r="AB475" i="1"/>
  <c r="P487" i="1"/>
  <c r="AB487" i="1" s="1"/>
  <c r="AB492" i="1"/>
  <c r="S494" i="1"/>
  <c r="AB494" i="1" s="1"/>
  <c r="Z497" i="1"/>
  <c r="AB497" i="1" s="1"/>
  <c r="V501" i="1"/>
  <c r="AB501" i="1" s="1"/>
  <c r="AB506" i="1"/>
  <c r="M520" i="1"/>
  <c r="AB520" i="1" s="1"/>
  <c r="AB533" i="1"/>
  <c r="AB535" i="1"/>
  <c r="AB539" i="1"/>
  <c r="P551" i="1"/>
  <c r="AB556" i="1"/>
  <c r="S558" i="1"/>
  <c r="AB558" i="1" s="1"/>
  <c r="Z561" i="1"/>
  <c r="AB561" i="1" s="1"/>
  <c r="V565" i="1"/>
  <c r="AB565" i="1" s="1"/>
  <c r="AB637" i="1"/>
  <c r="AB654" i="1"/>
  <c r="AB684" i="1"/>
  <c r="AB701" i="1"/>
  <c r="AB732" i="1"/>
  <c r="AB916" i="1"/>
  <c r="AB1048" i="1"/>
  <c r="P203" i="1"/>
  <c r="AB203" i="1" s="1"/>
  <c r="Z205" i="1"/>
  <c r="AB205" i="1" s="1"/>
  <c r="P207" i="1"/>
  <c r="AB207" i="1" s="1"/>
  <c r="M212" i="1"/>
  <c r="AB212" i="1" s="1"/>
  <c r="P219" i="1"/>
  <c r="AB219" i="1" s="1"/>
  <c r="Z221" i="1"/>
  <c r="AB221" i="1" s="1"/>
  <c r="P223" i="1"/>
  <c r="AB223" i="1" s="1"/>
  <c r="M228" i="1"/>
  <c r="AB228" i="1" s="1"/>
  <c r="P235" i="1"/>
  <c r="Z237" i="1"/>
  <c r="AB237" i="1" s="1"/>
  <c r="P239" i="1"/>
  <c r="AB239" i="1" s="1"/>
  <c r="AB243" i="1"/>
  <c r="M244" i="1"/>
  <c r="AB244" i="1" s="1"/>
  <c r="P251" i="1"/>
  <c r="AB251" i="1" s="1"/>
  <c r="Z253" i="1"/>
  <c r="AB253" i="1" s="1"/>
  <c r="P255" i="1"/>
  <c r="M260" i="1"/>
  <c r="AB260" i="1" s="1"/>
  <c r="P267" i="1"/>
  <c r="AB267" i="1" s="1"/>
  <c r="Z269" i="1"/>
  <c r="AB269" i="1" s="1"/>
  <c r="P271" i="1"/>
  <c r="AB271" i="1" s="1"/>
  <c r="M276" i="1"/>
  <c r="AB276" i="1" s="1"/>
  <c r="P283" i="1"/>
  <c r="AB283" i="1" s="1"/>
  <c r="Z285" i="1"/>
  <c r="AB285" i="1" s="1"/>
  <c r="P287" i="1"/>
  <c r="AB287" i="1" s="1"/>
  <c r="M292" i="1"/>
  <c r="AB292" i="1" s="1"/>
  <c r="AB300" i="1"/>
  <c r="S302" i="1"/>
  <c r="AB302" i="1" s="1"/>
  <c r="Z305" i="1"/>
  <c r="AB305" i="1" s="1"/>
  <c r="AB307" i="1"/>
  <c r="AB332" i="1"/>
  <c r="S334" i="1"/>
  <c r="Z337" i="1"/>
  <c r="AB337" i="1" s="1"/>
  <c r="AB339" i="1"/>
  <c r="M368" i="1"/>
  <c r="AB368" i="1" s="1"/>
  <c r="AB381" i="1"/>
  <c r="AB382" i="1"/>
  <c r="AB383" i="1"/>
  <c r="AB387" i="1"/>
  <c r="P399" i="1"/>
  <c r="AB399" i="1" s="1"/>
  <c r="AB404" i="1"/>
  <c r="S406" i="1"/>
  <c r="AB406" i="1" s="1"/>
  <c r="Z409" i="1"/>
  <c r="AB409" i="1" s="1"/>
  <c r="V413" i="1"/>
  <c r="AB413" i="1" s="1"/>
  <c r="AB418" i="1"/>
  <c r="M432" i="1"/>
  <c r="AB432" i="1" s="1"/>
  <c r="AB445" i="1"/>
  <c r="AB446" i="1"/>
  <c r="AB447" i="1"/>
  <c r="AB451" i="1"/>
  <c r="P463" i="1"/>
  <c r="AB463" i="1" s="1"/>
  <c r="AB468" i="1"/>
  <c r="S470" i="1"/>
  <c r="AB470" i="1" s="1"/>
  <c r="Z473" i="1"/>
  <c r="AB473" i="1" s="1"/>
  <c r="V477" i="1"/>
  <c r="AB477" i="1" s="1"/>
  <c r="AB482" i="1"/>
  <c r="M496" i="1"/>
  <c r="AB496" i="1" s="1"/>
  <c r="AB509" i="1"/>
  <c r="AB510" i="1"/>
  <c r="AB511" i="1"/>
  <c r="AB515" i="1"/>
  <c r="P527" i="1"/>
  <c r="AB527" i="1" s="1"/>
  <c r="AB532" i="1"/>
  <c r="S534" i="1"/>
  <c r="AB534" i="1" s="1"/>
  <c r="Z537" i="1"/>
  <c r="V541" i="1"/>
  <c r="AB541" i="1" s="1"/>
  <c r="AB546" i="1"/>
  <c r="M560" i="1"/>
  <c r="AB560" i="1" s="1"/>
  <c r="AB582" i="1"/>
  <c r="AB596" i="1"/>
  <c r="AB614" i="1"/>
  <c r="AB636" i="1"/>
  <c r="AB680" i="1"/>
  <c r="AB914" i="1"/>
  <c r="AB980" i="1"/>
  <c r="AB1000" i="1"/>
  <c r="AB1199" i="1"/>
  <c r="AB569" i="1"/>
  <c r="M574" i="1"/>
  <c r="AB574" i="1" s="1"/>
  <c r="P581" i="1"/>
  <c r="S584" i="1"/>
  <c r="AB584" i="1" s="1"/>
  <c r="AB585" i="1"/>
  <c r="M590" i="1"/>
  <c r="AB590" i="1" s="1"/>
  <c r="V591" i="1"/>
  <c r="P597" i="1"/>
  <c r="AB597" i="1" s="1"/>
  <c r="S600" i="1"/>
  <c r="AB600" i="1" s="1"/>
  <c r="AB601" i="1"/>
  <c r="M606" i="1"/>
  <c r="AB606" i="1" s="1"/>
  <c r="V607" i="1"/>
  <c r="P613" i="1"/>
  <c r="AB617" i="1"/>
  <c r="M622" i="1"/>
  <c r="AB622" i="1" s="1"/>
  <c r="V623" i="1"/>
  <c r="AB623" i="1" s="1"/>
  <c r="Z629" i="1"/>
  <c r="M638" i="1"/>
  <c r="AB638" i="1" s="1"/>
  <c r="Z645" i="1"/>
  <c r="M654" i="1"/>
  <c r="Z661" i="1"/>
  <c r="AB665" i="1"/>
  <c r="M670" i="1"/>
  <c r="AB670" i="1" s="1"/>
  <c r="AB681" i="1"/>
  <c r="M686" i="1"/>
  <c r="AB686" i="1" s="1"/>
  <c r="V687" i="1"/>
  <c r="AB697" i="1"/>
  <c r="M702" i="1"/>
  <c r="V703" i="1"/>
  <c r="Z709" i="1"/>
  <c r="M718" i="1"/>
  <c r="AB718" i="1" s="1"/>
  <c r="P725" i="1"/>
  <c r="M734" i="1"/>
  <c r="Z737" i="1"/>
  <c r="S738" i="1"/>
  <c r="AB738" i="1" s="1"/>
  <c r="AB758" i="1"/>
  <c r="S758" i="1"/>
  <c r="Z769" i="1"/>
  <c r="V773" i="1"/>
  <c r="AB783" i="1"/>
  <c r="Z787" i="1"/>
  <c r="Z793" i="1"/>
  <c r="AB801" i="1"/>
  <c r="AB806" i="1"/>
  <c r="AB812" i="1"/>
  <c r="P817" i="1"/>
  <c r="S824" i="1"/>
  <c r="M826" i="1"/>
  <c r="AB826" i="1" s="1"/>
  <c r="AB829" i="1"/>
  <c r="M832" i="1"/>
  <c r="AB832" i="1" s="1"/>
  <c r="V837" i="1"/>
  <c r="AB847" i="1"/>
  <c r="Z851" i="1"/>
  <c r="P863" i="1"/>
  <c r="AB865" i="1"/>
  <c r="AB870" i="1"/>
  <c r="AB876" i="1"/>
  <c r="P881" i="1"/>
  <c r="S888" i="1"/>
  <c r="M890" i="1"/>
  <c r="AB890" i="1" s="1"/>
  <c r="M896" i="1"/>
  <c r="AB896" i="1" s="1"/>
  <c r="AB911" i="1"/>
  <c r="Z921" i="1"/>
  <c r="P927" i="1"/>
  <c r="AB927" i="1" s="1"/>
  <c r="AB934" i="1"/>
  <c r="AB940" i="1"/>
  <c r="M954" i="1"/>
  <c r="AB954" i="1" s="1"/>
  <c r="AB957" i="1"/>
  <c r="Z979" i="1"/>
  <c r="V983" i="1"/>
  <c r="AB983" i="1" s="1"/>
  <c r="AB993" i="1"/>
  <c r="AB998" i="1"/>
  <c r="AB1004" i="1"/>
  <c r="P1009" i="1"/>
  <c r="M1018" i="1"/>
  <c r="AB1018" i="1" s="1"/>
  <c r="AB1021" i="1"/>
  <c r="M1024" i="1"/>
  <c r="AB1024" i="1" s="1"/>
  <c r="V1029" i="1"/>
  <c r="AB1039" i="1"/>
  <c r="Z1049" i="1"/>
  <c r="AB1058" i="1"/>
  <c r="AB1074" i="1"/>
  <c r="Z1081" i="1"/>
  <c r="AB1090" i="1"/>
  <c r="AB1106" i="1"/>
  <c r="AB1122" i="1"/>
  <c r="AB1138" i="1"/>
  <c r="Z1145" i="1"/>
  <c r="AB1154" i="1"/>
  <c r="Z1161" i="1"/>
  <c r="AB1170" i="1"/>
  <c r="Z1177" i="1"/>
  <c r="Z1193" i="1"/>
  <c r="AB1193" i="1" s="1"/>
  <c r="Z1209" i="1"/>
  <c r="AB1211" i="1"/>
  <c r="AB1217" i="1"/>
  <c r="AB1255" i="1"/>
  <c r="AB1303" i="1"/>
  <c r="AB1427" i="1"/>
  <c r="AB581" i="1"/>
  <c r="AB613" i="1"/>
  <c r="AB661" i="1"/>
  <c r="AB677" i="1"/>
  <c r="AB725" i="1"/>
  <c r="AB750" i="1"/>
  <c r="AB781" i="1"/>
  <c r="AB799" i="1"/>
  <c r="AB817" i="1"/>
  <c r="AB822" i="1"/>
  <c r="AB828" i="1"/>
  <c r="AB875" i="1"/>
  <c r="AB881" i="1"/>
  <c r="AB886" i="1"/>
  <c r="AB892" i="1"/>
  <c r="AB950" i="1"/>
  <c r="AB956" i="1"/>
  <c r="AB973" i="1"/>
  <c r="AB1014" i="1"/>
  <c r="AB1020" i="1"/>
  <c r="AB1054" i="1"/>
  <c r="AB1070" i="1"/>
  <c r="AB1086" i="1"/>
  <c r="AB1102" i="1"/>
  <c r="AB1118" i="1"/>
  <c r="AB1134" i="1"/>
  <c r="AB1150" i="1"/>
  <c r="AB1166" i="1"/>
  <c r="AB1182" i="1"/>
  <c r="AB1198" i="1"/>
  <c r="AB1214" i="1"/>
  <c r="AB1247" i="1"/>
  <c r="AB1363" i="1"/>
  <c r="AB1505" i="1"/>
  <c r="M568" i="1"/>
  <c r="AB568" i="1" s="1"/>
  <c r="P575" i="1"/>
  <c r="Z575" i="1"/>
  <c r="AB579" i="1"/>
  <c r="Z591" i="1"/>
  <c r="AB595" i="1"/>
  <c r="Z607" i="1"/>
  <c r="AB607" i="1" s="1"/>
  <c r="AB611" i="1"/>
  <c r="M616" i="1"/>
  <c r="AB616" i="1" s="1"/>
  <c r="P623" i="1"/>
  <c r="Z623" i="1"/>
  <c r="S626" i="1"/>
  <c r="AB626" i="1" s="1"/>
  <c r="AB627" i="1"/>
  <c r="M632" i="1"/>
  <c r="AB632" i="1" s="1"/>
  <c r="V633" i="1"/>
  <c r="AB633" i="1" s="1"/>
  <c r="P639" i="1"/>
  <c r="AB643" i="1"/>
  <c r="M648" i="1"/>
  <c r="AB648" i="1" s="1"/>
  <c r="V649" i="1"/>
  <c r="AB649" i="1" s="1"/>
  <c r="P655" i="1"/>
  <c r="S658" i="1"/>
  <c r="AB659" i="1"/>
  <c r="M664" i="1"/>
  <c r="AB664" i="1" s="1"/>
  <c r="V665" i="1"/>
  <c r="P671" i="1"/>
  <c r="Z671" i="1"/>
  <c r="AB675" i="1"/>
  <c r="M680" i="1"/>
  <c r="P687" i="1"/>
  <c r="Z687" i="1"/>
  <c r="AB691" i="1"/>
  <c r="M696" i="1"/>
  <c r="AB696" i="1" s="1"/>
  <c r="P703" i="1"/>
  <c r="AB707" i="1"/>
  <c r="M712" i="1"/>
  <c r="AB712" i="1" s="1"/>
  <c r="V713" i="1"/>
  <c r="AB713" i="1" s="1"/>
  <c r="P719" i="1"/>
  <c r="Z719" i="1"/>
  <c r="AB723" i="1"/>
  <c r="M728" i="1"/>
  <c r="AB728" i="1" s="1"/>
  <c r="V729" i="1"/>
  <c r="AB729" i="1" s="1"/>
  <c r="P735" i="1"/>
  <c r="Z735" i="1"/>
  <c r="Z741" i="1"/>
  <c r="AB743" i="1"/>
  <c r="V745" i="1"/>
  <c r="AB745" i="1" s="1"/>
  <c r="P747" i="1"/>
  <c r="AB749" i="1"/>
  <c r="M752" i="1"/>
  <c r="AB752" i="1" s="1"/>
  <c r="M764" i="1"/>
  <c r="AB764" i="1" s="1"/>
  <c r="P767" i="1"/>
  <c r="Z773" i="1"/>
  <c r="AB775" i="1"/>
  <c r="P779" i="1"/>
  <c r="AB787" i="1"/>
  <c r="P791" i="1"/>
  <c r="AB793" i="1"/>
  <c r="AB798" i="1"/>
  <c r="AB804" i="1"/>
  <c r="P809" i="1"/>
  <c r="M818" i="1"/>
  <c r="AB818" i="1" s="1"/>
  <c r="AB821" i="1"/>
  <c r="M824" i="1"/>
  <c r="AB824" i="1" s="1"/>
  <c r="AB839" i="1"/>
  <c r="AB851" i="1"/>
  <c r="AB857" i="1"/>
  <c r="AB862" i="1"/>
  <c r="AB868" i="1"/>
  <c r="M882" i="1"/>
  <c r="AB882" i="1" s="1"/>
  <c r="AB885" i="1"/>
  <c r="M888" i="1"/>
  <c r="AB888" i="1" s="1"/>
  <c r="V893" i="1"/>
  <c r="AB893" i="1" s="1"/>
  <c r="AB903" i="1"/>
  <c r="Z913" i="1"/>
  <c r="AB915" i="1"/>
  <c r="P919" i="1"/>
  <c r="AB921" i="1"/>
  <c r="AB926" i="1"/>
  <c r="AB932" i="1"/>
  <c r="P937" i="1"/>
  <c r="M946" i="1"/>
  <c r="AB946" i="1" s="1"/>
  <c r="AB949" i="1"/>
  <c r="M952" i="1"/>
  <c r="AB952" i="1" s="1"/>
  <c r="AB967" i="1"/>
  <c r="Z971" i="1"/>
  <c r="AB971" i="1" s="1"/>
  <c r="V975" i="1"/>
  <c r="AB975" i="1" s="1"/>
  <c r="AB979" i="1"/>
  <c r="AB985" i="1"/>
  <c r="AB990" i="1"/>
  <c r="AB996" i="1"/>
  <c r="P1001" i="1"/>
  <c r="M1010" i="1"/>
  <c r="AB1010" i="1" s="1"/>
  <c r="AB1013" i="1"/>
  <c r="M1016" i="1"/>
  <c r="AB1016" i="1" s="1"/>
  <c r="AB1031" i="1"/>
  <c r="Z1041" i="1"/>
  <c r="AB1043" i="1"/>
  <c r="P1047" i="1"/>
  <c r="AB1049" i="1"/>
  <c r="AB1053" i="1"/>
  <c r="M1056" i="1"/>
  <c r="AB1056" i="1" s="1"/>
  <c r="AB1059" i="1"/>
  <c r="P1063" i="1"/>
  <c r="AB1065" i="1"/>
  <c r="AB1069" i="1"/>
  <c r="M1072" i="1"/>
  <c r="AB1072" i="1" s="1"/>
  <c r="AB1075" i="1"/>
  <c r="P1079" i="1"/>
  <c r="AB1081" i="1"/>
  <c r="AB1085" i="1"/>
  <c r="M1088" i="1"/>
  <c r="AB1088" i="1" s="1"/>
  <c r="AB1091" i="1"/>
  <c r="AB1097" i="1"/>
  <c r="AB1101" i="1"/>
  <c r="M1104" i="1"/>
  <c r="AB1104" i="1" s="1"/>
  <c r="AB1107" i="1"/>
  <c r="AB1113" i="1"/>
  <c r="AB1117" i="1"/>
  <c r="M1120" i="1"/>
  <c r="AB1120" i="1" s="1"/>
  <c r="AB1123" i="1"/>
  <c r="AB1129" i="1"/>
  <c r="AB1133" i="1"/>
  <c r="M1136" i="1"/>
  <c r="AB1136" i="1" s="1"/>
  <c r="AB1139" i="1"/>
  <c r="P1143" i="1"/>
  <c r="AB1143" i="1" s="1"/>
  <c r="AB1145" i="1"/>
  <c r="AB1149" i="1"/>
  <c r="AB1155" i="1"/>
  <c r="AB1161" i="1"/>
  <c r="AB1165" i="1"/>
  <c r="M1168" i="1"/>
  <c r="AB1168" i="1" s="1"/>
  <c r="AB1171" i="1"/>
  <c r="P1175" i="1"/>
  <c r="AB1175" i="1" s="1"/>
  <c r="AB1177" i="1"/>
  <c r="AB1181" i="1"/>
  <c r="M1184" i="1"/>
  <c r="AB1184" i="1" s="1"/>
  <c r="AB1187" i="1"/>
  <c r="P1191" i="1"/>
  <c r="AB1197" i="1"/>
  <c r="M1200" i="1"/>
  <c r="AB1200" i="1" s="1"/>
  <c r="P1207" i="1"/>
  <c r="AB1209" i="1"/>
  <c r="AB1213" i="1"/>
  <c r="M1216" i="1"/>
  <c r="AB1216" i="1" s="1"/>
  <c r="AB1269" i="1"/>
  <c r="AB1315" i="1"/>
  <c r="AB577" i="1"/>
  <c r="AB593" i="1"/>
  <c r="AB609" i="1"/>
  <c r="AB625" i="1"/>
  <c r="AB641" i="1"/>
  <c r="AB673" i="1"/>
  <c r="AB689" i="1"/>
  <c r="AB705" i="1"/>
  <c r="AB721" i="1"/>
  <c r="AB742" i="1"/>
  <c r="AB774" i="1"/>
  <c r="AB797" i="1"/>
  <c r="AB815" i="1"/>
  <c r="AB827" i="1"/>
  <c r="AB833" i="1"/>
  <c r="AB838" i="1"/>
  <c r="AB844" i="1"/>
  <c r="AB861" i="1"/>
  <c r="AB879" i="1"/>
  <c r="AB891" i="1"/>
  <c r="AB897" i="1"/>
  <c r="AB902" i="1"/>
  <c r="AB908" i="1"/>
  <c r="AB925" i="1"/>
  <c r="AB955" i="1"/>
  <c r="AB966" i="1"/>
  <c r="AB972" i="1"/>
  <c r="AB989" i="1"/>
  <c r="AB1019" i="1"/>
  <c r="AB1025" i="1"/>
  <c r="AB1030" i="1"/>
  <c r="AB1036" i="1"/>
  <c r="AB1066" i="1"/>
  <c r="AB1082" i="1"/>
  <c r="AB1098" i="1"/>
  <c r="AB1114" i="1"/>
  <c r="AB1130" i="1"/>
  <c r="AB1146" i="1"/>
  <c r="AB1162" i="1"/>
  <c r="AB1203" i="1"/>
  <c r="AB1219" i="1"/>
  <c r="AB1225" i="1"/>
  <c r="AB1243" i="1"/>
  <c r="AB1251" i="1"/>
  <c r="AB1413" i="1"/>
  <c r="Z571" i="1"/>
  <c r="AB575" i="1"/>
  <c r="Z587" i="1"/>
  <c r="AB591" i="1"/>
  <c r="Z603" i="1"/>
  <c r="AB603" i="1" s="1"/>
  <c r="M612" i="1"/>
  <c r="AB612" i="1" s="1"/>
  <c r="P619" i="1"/>
  <c r="Z619" i="1"/>
  <c r="M628" i="1"/>
  <c r="AB628" i="1" s="1"/>
  <c r="V629" i="1"/>
  <c r="AB629" i="1" s="1"/>
  <c r="P635" i="1"/>
  <c r="AB635" i="1" s="1"/>
  <c r="S638" i="1"/>
  <c r="AB639" i="1"/>
  <c r="M644" i="1"/>
  <c r="AB644" i="1" s="1"/>
  <c r="V645" i="1"/>
  <c r="AB645" i="1" s="1"/>
  <c r="P651" i="1"/>
  <c r="S654" i="1"/>
  <c r="AB655" i="1"/>
  <c r="M660" i="1"/>
  <c r="AB660" i="1" s="1"/>
  <c r="V661" i="1"/>
  <c r="P667" i="1"/>
  <c r="AB671" i="1"/>
  <c r="M676" i="1"/>
  <c r="AB676" i="1" s="1"/>
  <c r="P683" i="1"/>
  <c r="AB687" i="1"/>
  <c r="V693" i="1"/>
  <c r="AB693" i="1" s="1"/>
  <c r="AB703" i="1"/>
  <c r="M708" i="1"/>
  <c r="AB708" i="1" s="1"/>
  <c r="V709" i="1"/>
  <c r="AB709" i="1" s="1"/>
  <c r="P715" i="1"/>
  <c r="Z715" i="1"/>
  <c r="AB719" i="1"/>
  <c r="M724" i="1"/>
  <c r="AB724" i="1" s="1"/>
  <c r="P731" i="1"/>
  <c r="AB735" i="1"/>
  <c r="V737" i="1"/>
  <c r="AB737" i="1" s="1"/>
  <c r="P739" i="1"/>
  <c r="AB739" i="1" s="1"/>
  <c r="AB741" i="1"/>
  <c r="M744" i="1"/>
  <c r="AB744" i="1" s="1"/>
  <c r="AB755" i="1"/>
  <c r="M756" i="1"/>
  <c r="AB756" i="1" s="1"/>
  <c r="P759" i="1"/>
  <c r="AB761" i="1"/>
  <c r="Z765" i="1"/>
  <c r="AB767" i="1"/>
  <c r="V769" i="1"/>
  <c r="AB769" i="1" s="1"/>
  <c r="P771" i="1"/>
  <c r="AB771" i="1" s="1"/>
  <c r="AB773" i="1"/>
  <c r="M776" i="1"/>
  <c r="AB776" i="1" s="1"/>
  <c r="AB791" i="1"/>
  <c r="Z795" i="1"/>
  <c r="AB795" i="1" s="1"/>
  <c r="V799" i="1"/>
  <c r="AB803" i="1"/>
  <c r="AB814" i="1"/>
  <c r="AB820" i="1"/>
  <c r="P825" i="1"/>
  <c r="S832" i="1"/>
  <c r="M834" i="1"/>
  <c r="AB834" i="1" s="1"/>
  <c r="AB837" i="1"/>
  <c r="M840" i="1"/>
  <c r="AB840" i="1" s="1"/>
  <c r="V845" i="1"/>
  <c r="AB845" i="1" s="1"/>
  <c r="AB855" i="1"/>
  <c r="Z859" i="1"/>
  <c r="AB859" i="1" s="1"/>
  <c r="V863" i="1"/>
  <c r="AB863" i="1" s="1"/>
  <c r="AB867" i="1"/>
  <c r="P871" i="1"/>
  <c r="AB873" i="1"/>
  <c r="AB878" i="1"/>
  <c r="AB884" i="1"/>
  <c r="P889" i="1"/>
  <c r="M898" i="1"/>
  <c r="AB898" i="1" s="1"/>
  <c r="AB901" i="1"/>
  <c r="M904" i="1"/>
  <c r="AB904" i="1" s="1"/>
  <c r="V909" i="1"/>
  <c r="AB909" i="1" s="1"/>
  <c r="AB919" i="1"/>
  <c r="Z929" i="1"/>
  <c r="AB929" i="1" s="1"/>
  <c r="AB931" i="1"/>
  <c r="P935" i="1"/>
  <c r="AB937" i="1"/>
  <c r="AB942" i="1"/>
  <c r="AB948" i="1"/>
  <c r="P953" i="1"/>
  <c r="S960" i="1"/>
  <c r="AB960" i="1" s="1"/>
  <c r="M962" i="1"/>
  <c r="AB962" i="1" s="1"/>
  <c r="AB965" i="1"/>
  <c r="M968" i="1"/>
  <c r="Z987" i="1"/>
  <c r="AB987" i="1" s="1"/>
  <c r="V991" i="1"/>
  <c r="AB991" i="1" s="1"/>
  <c r="AB995" i="1"/>
  <c r="P999" i="1"/>
  <c r="AB999" i="1" s="1"/>
  <c r="AB1001" i="1"/>
  <c r="S1006" i="1"/>
  <c r="AB1006" i="1" s="1"/>
  <c r="AB1012" i="1"/>
  <c r="M1026" i="1"/>
  <c r="AB1026" i="1" s="1"/>
  <c r="AB1029" i="1"/>
  <c r="M1032" i="1"/>
  <c r="AB1032" i="1" s="1"/>
  <c r="V1037" i="1"/>
  <c r="AB1037" i="1" s="1"/>
  <c r="AB1047" i="1"/>
  <c r="AB1050" i="1"/>
  <c r="AB1052" i="1"/>
  <c r="AB1063" i="1"/>
  <c r="AB1068" i="1"/>
  <c r="AB1079" i="1"/>
  <c r="AB1084" i="1"/>
  <c r="AB1095" i="1"/>
  <c r="AB1100" i="1"/>
  <c r="AB1111" i="1"/>
  <c r="AB1116" i="1"/>
  <c r="AB1127" i="1"/>
  <c r="AB1132" i="1"/>
  <c r="AB1148" i="1"/>
  <c r="AB1159" i="1"/>
  <c r="AB1164" i="1"/>
  <c r="AB1178" i="1"/>
  <c r="AB1180" i="1"/>
  <c r="AB1191" i="1"/>
  <c r="AB1194" i="1"/>
  <c r="AB1196" i="1"/>
  <c r="AB1207" i="1"/>
  <c r="AB1210" i="1"/>
  <c r="AB1212" i="1"/>
  <c r="AB1223" i="1"/>
  <c r="AB1239" i="1"/>
  <c r="AB1246" i="1"/>
  <c r="AB1271" i="1"/>
  <c r="AB1297" i="1"/>
  <c r="AB1322" i="1"/>
  <c r="AB1524" i="1"/>
  <c r="AB717" i="1"/>
  <c r="AB733" i="1"/>
  <c r="AB747" i="1"/>
  <c r="AB766" i="1"/>
  <c r="AB779" i="1"/>
  <c r="AB785" i="1"/>
  <c r="AB790" i="1"/>
  <c r="AB796" i="1"/>
  <c r="AB809" i="1"/>
  <c r="AB813" i="1"/>
  <c r="AB843" i="1"/>
  <c r="AB849" i="1"/>
  <c r="AB854" i="1"/>
  <c r="AB860" i="1"/>
  <c r="AB877" i="1"/>
  <c r="AB907" i="1"/>
  <c r="AB913" i="1"/>
  <c r="AB918" i="1"/>
  <c r="AB924" i="1"/>
  <c r="AB941" i="1"/>
  <c r="AB959" i="1"/>
  <c r="AB977" i="1"/>
  <c r="AB982" i="1"/>
  <c r="AB1005" i="1"/>
  <c r="AB1035" i="1"/>
  <c r="AB1041" i="1"/>
  <c r="AB1046" i="1"/>
  <c r="AB1062" i="1"/>
  <c r="AB1078" i="1"/>
  <c r="AB1094" i="1"/>
  <c r="AB1110" i="1"/>
  <c r="AB1126" i="1"/>
  <c r="AB1142" i="1"/>
  <c r="AB1158" i="1"/>
  <c r="AB1275" i="1"/>
  <c r="AB1278" i="1"/>
  <c r="AB1283" i="1"/>
  <c r="Z567" i="1"/>
  <c r="AB567" i="1" s="1"/>
  <c r="AB571" i="1"/>
  <c r="M576" i="1"/>
  <c r="AB576" i="1" s="1"/>
  <c r="Z583" i="1"/>
  <c r="AB583" i="1" s="1"/>
  <c r="AB587" i="1"/>
  <c r="Z599" i="1"/>
  <c r="M608" i="1"/>
  <c r="AB608" i="1" s="1"/>
  <c r="Z615" i="1"/>
  <c r="AB615" i="1" s="1"/>
  <c r="AB619" i="1"/>
  <c r="M624" i="1"/>
  <c r="AB624" i="1" s="1"/>
  <c r="V625" i="1"/>
  <c r="P631" i="1"/>
  <c r="AB631" i="1" s="1"/>
  <c r="M640" i="1"/>
  <c r="AB640" i="1" s="1"/>
  <c r="P647" i="1"/>
  <c r="AB647" i="1" s="1"/>
  <c r="S650" i="1"/>
  <c r="AB651" i="1"/>
  <c r="M656" i="1"/>
  <c r="AB656" i="1" s="1"/>
  <c r="V657" i="1"/>
  <c r="AB657" i="1" s="1"/>
  <c r="P663" i="1"/>
  <c r="AB663" i="1" s="1"/>
  <c r="S666" i="1"/>
  <c r="AB666" i="1" s="1"/>
  <c r="AB667" i="1"/>
  <c r="M672" i="1"/>
  <c r="AB672" i="1" s="1"/>
  <c r="Z679" i="1"/>
  <c r="AB679" i="1" s="1"/>
  <c r="AB683" i="1"/>
  <c r="M688" i="1"/>
  <c r="AB688" i="1" s="1"/>
  <c r="P695" i="1"/>
  <c r="AB699" i="1"/>
  <c r="M704" i="1"/>
  <c r="AB704" i="1" s="1"/>
  <c r="P711" i="1"/>
  <c r="AB711" i="1" s="1"/>
  <c r="AB715" i="1"/>
  <c r="M720" i="1"/>
  <c r="AB720" i="1" s="1"/>
  <c r="Z727" i="1"/>
  <c r="AB727" i="1" s="1"/>
  <c r="AB731" i="1"/>
  <c r="M736" i="1"/>
  <c r="AB736" i="1" s="1"/>
  <c r="M748" i="1"/>
  <c r="AB748" i="1" s="1"/>
  <c r="P751" i="1"/>
  <c r="AB753" i="1"/>
  <c r="Z757" i="1"/>
  <c r="AB759" i="1"/>
  <c r="V761" i="1"/>
  <c r="P763" i="1"/>
  <c r="AB763" i="1" s="1"/>
  <c r="AB765" i="1"/>
  <c r="M768" i="1"/>
  <c r="AB768" i="1" s="1"/>
  <c r="M780" i="1"/>
  <c r="AB780" i="1" s="1"/>
  <c r="M786" i="1"/>
  <c r="AB786" i="1" s="1"/>
  <c r="AB789" i="1"/>
  <c r="M792" i="1"/>
  <c r="AB792" i="1" s="1"/>
  <c r="AB807" i="1"/>
  <c r="Z811" i="1"/>
  <c r="AB811" i="1" s="1"/>
  <c r="AB819" i="1"/>
  <c r="P823" i="1"/>
  <c r="AB823" i="1" s="1"/>
  <c r="AB825" i="1"/>
  <c r="AB830" i="1"/>
  <c r="AB836" i="1"/>
  <c r="P841" i="1"/>
  <c r="AB841" i="1" s="1"/>
  <c r="M850" i="1"/>
  <c r="AB850" i="1" s="1"/>
  <c r="AB853" i="1"/>
  <c r="M856" i="1"/>
  <c r="AB856" i="1" s="1"/>
  <c r="AB871" i="1"/>
  <c r="AB883" i="1"/>
  <c r="AB889" i="1"/>
  <c r="AB894" i="1"/>
  <c r="S894" i="1"/>
  <c r="AB900" i="1"/>
  <c r="AB917" i="1"/>
  <c r="M920" i="1"/>
  <c r="AB920" i="1" s="1"/>
  <c r="AB935" i="1"/>
  <c r="Z939" i="1"/>
  <c r="AB939" i="1" s="1"/>
  <c r="V943" i="1"/>
  <c r="AB943" i="1" s="1"/>
  <c r="Z945" i="1"/>
  <c r="AB945" i="1" s="1"/>
  <c r="AB947" i="1"/>
  <c r="AB953" i="1"/>
  <c r="AB958" i="1"/>
  <c r="AB964" i="1"/>
  <c r="P969" i="1"/>
  <c r="AB969" i="1" s="1"/>
  <c r="S976" i="1"/>
  <c r="AB976" i="1" s="1"/>
  <c r="M978" i="1"/>
  <c r="AB978" i="1" s="1"/>
  <c r="AB981" i="1"/>
  <c r="Z1003" i="1"/>
  <c r="AB1003" i="1" s="1"/>
  <c r="V1007" i="1"/>
  <c r="AB1007" i="1" s="1"/>
  <c r="Z1009" i="1"/>
  <c r="AB1009" i="1" s="1"/>
  <c r="AB1011" i="1"/>
  <c r="P1015" i="1"/>
  <c r="AB1015" i="1" s="1"/>
  <c r="AB1017" i="1"/>
  <c r="AB1022" i="1"/>
  <c r="S1022" i="1"/>
  <c r="AB1028" i="1"/>
  <c r="AB1045" i="1"/>
  <c r="M1048" i="1"/>
  <c r="AB1051" i="1"/>
  <c r="P1055" i="1"/>
  <c r="AB1055" i="1" s="1"/>
  <c r="AB1057" i="1"/>
  <c r="AB1061" i="1"/>
  <c r="M1064" i="1"/>
  <c r="AB1064" i="1" s="1"/>
  <c r="AB1067" i="1"/>
  <c r="P1071" i="1"/>
  <c r="AB1071" i="1" s="1"/>
  <c r="AB1073" i="1"/>
  <c r="AB1077" i="1"/>
  <c r="M1080" i="1"/>
  <c r="AB1080" i="1" s="1"/>
  <c r="AB1083" i="1"/>
  <c r="P1087" i="1"/>
  <c r="AB1087" i="1" s="1"/>
  <c r="AB1089" i="1"/>
  <c r="AB1093" i="1"/>
  <c r="AB1099" i="1"/>
  <c r="AB1105" i="1"/>
  <c r="AB1109" i="1"/>
  <c r="AB1115" i="1"/>
  <c r="P1119" i="1"/>
  <c r="AB1119" i="1" s="1"/>
  <c r="AB1121" i="1"/>
  <c r="AB1125" i="1"/>
  <c r="M1128" i="1"/>
  <c r="AB1128" i="1" s="1"/>
  <c r="AB1131" i="1"/>
  <c r="AB1137" i="1"/>
  <c r="AB1141" i="1"/>
  <c r="M1144" i="1"/>
  <c r="AB1144" i="1" s="1"/>
  <c r="AB1147" i="1"/>
  <c r="AB1153" i="1"/>
  <c r="AB1157" i="1"/>
  <c r="M1160" i="1"/>
  <c r="AB1160" i="1" s="1"/>
  <c r="AB1163" i="1"/>
  <c r="P1167" i="1"/>
  <c r="AB1167" i="1" s="1"/>
  <c r="AB1169" i="1"/>
  <c r="AB1173" i="1"/>
  <c r="M1176" i="1"/>
  <c r="AB1176" i="1" s="1"/>
  <c r="AB1179" i="1"/>
  <c r="P1183" i="1"/>
  <c r="AB1183" i="1" s="1"/>
  <c r="AB1185" i="1"/>
  <c r="AB1189" i="1"/>
  <c r="M1192" i="1"/>
  <c r="AB1192" i="1" s="1"/>
  <c r="AB1195" i="1"/>
  <c r="P1199" i="1"/>
  <c r="AB1201" i="1"/>
  <c r="AB1205" i="1"/>
  <c r="M1208" i="1"/>
  <c r="AB1208" i="1" s="1"/>
  <c r="P1215" i="1"/>
  <c r="AB1215" i="1" s="1"/>
  <c r="AB1221" i="1"/>
  <c r="AB1227" i="1"/>
  <c r="AB1301" i="1"/>
  <c r="AB1395" i="1"/>
  <c r="AB1500" i="1"/>
  <c r="M1233" i="1"/>
  <c r="AB1233" i="1" s="1"/>
  <c r="P1240" i="1"/>
  <c r="Z1240" i="1"/>
  <c r="AB1244" i="1"/>
  <c r="Z1256" i="1"/>
  <c r="AB1256" i="1" s="1"/>
  <c r="M1265" i="1"/>
  <c r="AB1265" i="1" s="1"/>
  <c r="P1272" i="1"/>
  <c r="M1281" i="1"/>
  <c r="P1288" i="1"/>
  <c r="AB1290" i="1"/>
  <c r="P1294" i="1"/>
  <c r="AB1294" i="1" s="1"/>
  <c r="Z1294" i="1"/>
  <c r="AB1296" i="1"/>
  <c r="P1308" i="1"/>
  <c r="M1311" i="1"/>
  <c r="AB1311" i="1" s="1"/>
  <c r="AB1321" i="1"/>
  <c r="AB1327" i="1"/>
  <c r="P1332" i="1"/>
  <c r="S1339" i="1"/>
  <c r="AB1339" i="1" s="1"/>
  <c r="M1341" i="1"/>
  <c r="AB1341" i="1" s="1"/>
  <c r="AB1344" i="1"/>
  <c r="AB1362" i="1"/>
  <c r="Z1366" i="1"/>
  <c r="V1370" i="1"/>
  <c r="AB1374" i="1"/>
  <c r="AB1385" i="1"/>
  <c r="AB1391" i="1"/>
  <c r="P1396" i="1"/>
  <c r="S1403" i="1"/>
  <c r="AB1403" i="1" s="1"/>
  <c r="M1405" i="1"/>
  <c r="AB1405" i="1" s="1"/>
  <c r="AB1408" i="1"/>
  <c r="AB1426" i="1"/>
  <c r="Z1430" i="1"/>
  <c r="V1434" i="1"/>
  <c r="AB1434" i="1" s="1"/>
  <c r="AB1453" i="1"/>
  <c r="AB1480" i="1"/>
  <c r="AB1508" i="1"/>
  <c r="AB1562" i="1"/>
  <c r="AB1604" i="1"/>
  <c r="AB1752" i="1"/>
  <c r="AB2105" i="1"/>
  <c r="AB2216" i="1"/>
  <c r="AB1226" i="1"/>
  <c r="AB1242" i="1"/>
  <c r="AB1258" i="1"/>
  <c r="AB1274" i="1"/>
  <c r="AB1289" i="1"/>
  <c r="AB1320" i="1"/>
  <c r="AB1356" i="1"/>
  <c r="AB1361" i="1"/>
  <c r="AB1367" i="1"/>
  <c r="AB1384" i="1"/>
  <c r="AB1420" i="1"/>
  <c r="AB1425" i="1"/>
  <c r="AB1431" i="1"/>
  <c r="AB1438" i="1"/>
  <c r="AB1458" i="1"/>
  <c r="AB1474" i="1"/>
  <c r="AB1478" i="1"/>
  <c r="AB1496" i="1"/>
  <c r="AB1497" i="1"/>
  <c r="AB1513" i="1"/>
  <c r="AB1544" i="1"/>
  <c r="AB1564" i="1"/>
  <c r="AB1664" i="1"/>
  <c r="AB1682" i="1"/>
  <c r="AB1848" i="1"/>
  <c r="AB1937" i="1"/>
  <c r="M1229" i="1"/>
  <c r="AB1229" i="1" s="1"/>
  <c r="P1236" i="1"/>
  <c r="Z1236" i="1"/>
  <c r="AB1240" i="1"/>
  <c r="M1245" i="1"/>
  <c r="AB1245" i="1" s="1"/>
  <c r="Z1252" i="1"/>
  <c r="AB1252" i="1" s="1"/>
  <c r="M1261" i="1"/>
  <c r="AB1261" i="1" s="1"/>
  <c r="Z1268" i="1"/>
  <c r="AB1272" i="1"/>
  <c r="M1277" i="1"/>
  <c r="AB1277" i="1" s="1"/>
  <c r="V1278" i="1"/>
  <c r="P1284" i="1"/>
  <c r="S1287" i="1"/>
  <c r="AB1287" i="1" s="1"/>
  <c r="AB1288" i="1"/>
  <c r="M1291" i="1"/>
  <c r="AB1291" i="1" s="1"/>
  <c r="AB1308" i="1"/>
  <c r="Z1312" i="1"/>
  <c r="AB1314" i="1"/>
  <c r="V1322" i="1"/>
  <c r="AB1326" i="1"/>
  <c r="AB1332" i="1"/>
  <c r="AB1337" i="1"/>
  <c r="AB1343" i="1"/>
  <c r="P1348" i="1"/>
  <c r="S1355" i="1"/>
  <c r="AB1355" i="1" s="1"/>
  <c r="M1357" i="1"/>
  <c r="AB1357" i="1" s="1"/>
  <c r="AB1360" i="1"/>
  <c r="AB1378" i="1"/>
  <c r="V1386" i="1"/>
  <c r="AB1386" i="1" s="1"/>
  <c r="AB1390" i="1"/>
  <c r="AB1396" i="1"/>
  <c r="AB1401" i="1"/>
  <c r="AB1407" i="1"/>
  <c r="P1412" i="1"/>
  <c r="S1419" i="1"/>
  <c r="AB1419" i="1" s="1"/>
  <c r="M1421" i="1"/>
  <c r="AB1421" i="1" s="1"/>
  <c r="AB1424" i="1"/>
  <c r="AB1442" i="1"/>
  <c r="AB1494" i="1"/>
  <c r="AB1495" i="1"/>
  <c r="AB1529" i="1"/>
  <c r="AB1538" i="1"/>
  <c r="AB1547" i="1"/>
  <c r="AB1570" i="1"/>
  <c r="AB1576" i="1"/>
  <c r="AB1616" i="1"/>
  <c r="AB1648" i="1"/>
  <c r="AB1688" i="1"/>
  <c r="AB1238" i="1"/>
  <c r="AB1254" i="1"/>
  <c r="AB1270" i="1"/>
  <c r="AB1313" i="1"/>
  <c r="AB1319" i="1"/>
  <c r="AB1336" i="1"/>
  <c r="AB1366" i="1"/>
  <c r="AB1372" i="1"/>
  <c r="AB1377" i="1"/>
  <c r="AB1383" i="1"/>
  <c r="AB1400" i="1"/>
  <c r="AB1430" i="1"/>
  <c r="AB1436" i="1"/>
  <c r="AB1441" i="1"/>
  <c r="AB1449" i="1"/>
  <c r="AB1460" i="1"/>
  <c r="AB1528" i="1"/>
  <c r="AB1561" i="1"/>
  <c r="AB1586" i="1"/>
  <c r="AB1608" i="1"/>
  <c r="AB1784" i="1"/>
  <c r="AB1873" i="1"/>
  <c r="P1232" i="1"/>
  <c r="AB1236" i="1"/>
  <c r="M1241" i="1"/>
  <c r="AB1241" i="1" s="1"/>
  <c r="Z1248" i="1"/>
  <c r="M1257" i="1"/>
  <c r="AB1257" i="1" s="1"/>
  <c r="P1264" i="1"/>
  <c r="Z1264" i="1"/>
  <c r="AB1268" i="1"/>
  <c r="M1273" i="1"/>
  <c r="AB1273" i="1" s="1"/>
  <c r="P1280" i="1"/>
  <c r="AB1280" i="1" s="1"/>
  <c r="AB1284" i="1"/>
  <c r="P1292" i="1"/>
  <c r="M1295" i="1"/>
  <c r="AB1295" i="1" s="1"/>
  <c r="AB1300" i="1"/>
  <c r="AB1306" i="1"/>
  <c r="P1310" i="1"/>
  <c r="AB1310" i="1" s="1"/>
  <c r="Z1310" i="1"/>
  <c r="AB1312" i="1"/>
  <c r="AB1330" i="1"/>
  <c r="Z1334" i="1"/>
  <c r="AB1334" i="1" s="1"/>
  <c r="V1338" i="1"/>
  <c r="AB1338" i="1" s="1"/>
  <c r="AB1342" i="1"/>
  <c r="AB1348" i="1"/>
  <c r="AB1353" i="1"/>
  <c r="AB1359" i="1"/>
  <c r="P1364" i="1"/>
  <c r="AB1364" i="1" s="1"/>
  <c r="S1371" i="1"/>
  <c r="AB1371" i="1" s="1"/>
  <c r="M1373" i="1"/>
  <c r="AB1373" i="1" s="1"/>
  <c r="AB1376" i="1"/>
  <c r="AB1394" i="1"/>
  <c r="Z1398" i="1"/>
  <c r="AB1398" i="1" s="1"/>
  <c r="V1402" i="1"/>
  <c r="AB1402" i="1" s="1"/>
  <c r="AB1406" i="1"/>
  <c r="AB1412" i="1"/>
  <c r="AB1417" i="1"/>
  <c r="AB1423" i="1"/>
  <c r="P1428" i="1"/>
  <c r="S1435" i="1"/>
  <c r="AB1435" i="1" s="1"/>
  <c r="M1437" i="1"/>
  <c r="AB1437" i="1" s="1"/>
  <c r="AB1440" i="1"/>
  <c r="AB1511" i="1"/>
  <c r="AB1512" i="1"/>
  <c r="AB1681" i="1"/>
  <c r="AB1880" i="1"/>
  <c r="AB1234" i="1"/>
  <c r="AB1250" i="1"/>
  <c r="AB1266" i="1"/>
  <c r="AB1282" i="1"/>
  <c r="AB1305" i="1"/>
  <c r="AB1329" i="1"/>
  <c r="AB1352" i="1"/>
  <c r="AB1370" i="1"/>
  <c r="AB1382" i="1"/>
  <c r="AB1393" i="1"/>
  <c r="AB1416" i="1"/>
  <c r="AB1624" i="1"/>
  <c r="P1228" i="1"/>
  <c r="AB1228" i="1" s="1"/>
  <c r="Z1228" i="1"/>
  <c r="AB1232" i="1"/>
  <c r="M1237" i="1"/>
  <c r="AB1237" i="1" s="1"/>
  <c r="AB1248" i="1"/>
  <c r="P1260" i="1"/>
  <c r="AB1260" i="1" s="1"/>
  <c r="Z1260" i="1"/>
  <c r="AB1264" i="1"/>
  <c r="M1269" i="1"/>
  <c r="Z1276" i="1"/>
  <c r="AB1276" i="1" s="1"/>
  <c r="S1279" i="1"/>
  <c r="AB1279" i="1" s="1"/>
  <c r="M1285" i="1"/>
  <c r="AB1285" i="1" s="1"/>
  <c r="V1286" i="1"/>
  <c r="AB1286" i="1" s="1"/>
  <c r="AB1292" i="1"/>
  <c r="AB1298" i="1"/>
  <c r="Z1302" i="1"/>
  <c r="AB1302" i="1" s="1"/>
  <c r="AB1304" i="1"/>
  <c r="M1307" i="1"/>
  <c r="AB1307" i="1" s="1"/>
  <c r="P1316" i="1"/>
  <c r="AB1316" i="1" s="1"/>
  <c r="S1323" i="1"/>
  <c r="AB1323" i="1" s="1"/>
  <c r="M1325" i="1"/>
  <c r="AB1325" i="1" s="1"/>
  <c r="AB1328" i="1"/>
  <c r="AB1346" i="1"/>
  <c r="Z1350" i="1"/>
  <c r="AB1350" i="1" s="1"/>
  <c r="V1354" i="1"/>
  <c r="AB1354" i="1" s="1"/>
  <c r="AB1358" i="1"/>
  <c r="AB1369" i="1"/>
  <c r="AB1375" i="1"/>
  <c r="P1380" i="1"/>
  <c r="AB1380" i="1" s="1"/>
  <c r="S1387" i="1"/>
  <c r="AB1387" i="1" s="1"/>
  <c r="M1389" i="1"/>
  <c r="AB1389" i="1" s="1"/>
  <c r="AB1392" i="1"/>
  <c r="AB1410" i="1"/>
  <c r="Z1414" i="1"/>
  <c r="AB1414" i="1" s="1"/>
  <c r="V1418" i="1"/>
  <c r="AB1418" i="1" s="1"/>
  <c r="AB1422" i="1"/>
  <c r="AB1428" i="1"/>
  <c r="AB1433" i="1"/>
  <c r="AB1439" i="1"/>
  <c r="P1444" i="1"/>
  <c r="AB1444" i="1" s="1"/>
  <c r="AB1447" i="1"/>
  <c r="AB1448" i="1"/>
  <c r="AB1464" i="1"/>
  <c r="AB1465" i="1"/>
  <c r="AB1483" i="1"/>
  <c r="AB1517" i="1"/>
  <c r="AB1522" i="1"/>
  <c r="AB1572" i="1"/>
  <c r="AB1593" i="1"/>
  <c r="AB1610" i="1"/>
  <c r="AB1650" i="1"/>
  <c r="AB1720" i="1"/>
  <c r="AB1816" i="1"/>
  <c r="M1452" i="1"/>
  <c r="AB1452" i="1" s="1"/>
  <c r="P1457" i="1"/>
  <c r="AB1457" i="1" s="1"/>
  <c r="AB1461" i="1"/>
  <c r="Z1461" i="1"/>
  <c r="M1466" i="1"/>
  <c r="AB1466" i="1" s="1"/>
  <c r="S1472" i="1"/>
  <c r="AB1472" i="1" s="1"/>
  <c r="S1473" i="1"/>
  <c r="AB1502" i="1"/>
  <c r="AB1519" i="1"/>
  <c r="AB1525" i="1"/>
  <c r="AB1566" i="1"/>
  <c r="AB1589" i="1"/>
  <c r="V1601" i="1"/>
  <c r="AB1601" i="1" s="1"/>
  <c r="M1602" i="1"/>
  <c r="AB1602" i="1" s="1"/>
  <c r="AB1615" i="1"/>
  <c r="AB1677" i="1"/>
  <c r="AB1678" i="1"/>
  <c r="AB1679" i="1"/>
  <c r="AB1684" i="1"/>
  <c r="AB1707" i="1"/>
  <c r="AB1725" i="1"/>
  <c r="AB1726" i="1"/>
  <c r="AB1727" i="1"/>
  <c r="AB1739" i="1"/>
  <c r="AB1757" i="1"/>
  <c r="AB1758" i="1"/>
  <c r="AB1759" i="1"/>
  <c r="AB1771" i="1"/>
  <c r="AB1789" i="1"/>
  <c r="AB1790" i="1"/>
  <c r="AB1791" i="1"/>
  <c r="AB1803" i="1"/>
  <c r="AB1821" i="1"/>
  <c r="AB1822" i="1"/>
  <c r="AB1823" i="1"/>
  <c r="AB1835" i="1"/>
  <c r="AB1853" i="1"/>
  <c r="AB1854" i="1"/>
  <c r="AB1855" i="1"/>
  <c r="AB1867" i="1"/>
  <c r="AB1885" i="1"/>
  <c r="AB1886" i="1"/>
  <c r="AB1887" i="1"/>
  <c r="AB1899" i="1"/>
  <c r="AB1917" i="1"/>
  <c r="AB1918" i="1"/>
  <c r="AB1919" i="1"/>
  <c r="AB1931" i="1"/>
  <c r="AB1949" i="1"/>
  <c r="AB1950" i="1"/>
  <c r="AB1951" i="1"/>
  <c r="AB1963" i="1"/>
  <c r="AB1970" i="1"/>
  <c r="AB1997" i="1"/>
  <c r="AB1998" i="1"/>
  <c r="AB1999" i="1"/>
  <c r="AB2008" i="1"/>
  <c r="AB2020" i="1"/>
  <c r="AB2027" i="1"/>
  <c r="AB2034" i="1"/>
  <c r="AB2061" i="1"/>
  <c r="AB2062" i="1"/>
  <c r="AB2063" i="1"/>
  <c r="AB2072" i="1"/>
  <c r="AB2084" i="1"/>
  <c r="AB2091" i="1"/>
  <c r="AB2098" i="1"/>
  <c r="AB2125" i="1"/>
  <c r="AB2126" i="1"/>
  <c r="AB2127" i="1"/>
  <c r="AB2136" i="1"/>
  <c r="AB2146" i="1"/>
  <c r="AB1445" i="1"/>
  <c r="AB1462" i="1"/>
  <c r="AB1479" i="1"/>
  <c r="AB1485" i="1"/>
  <c r="AB1526" i="1"/>
  <c r="AB1543" i="1"/>
  <c r="P1545" i="1"/>
  <c r="AB1545" i="1" s="1"/>
  <c r="AB1549" i="1"/>
  <c r="Z1549" i="1"/>
  <c r="M1554" i="1"/>
  <c r="AB1554" i="1" s="1"/>
  <c r="AB1590" i="1"/>
  <c r="V1599" i="1"/>
  <c r="P1603" i="1"/>
  <c r="Z1605" i="1"/>
  <c r="AB1629" i="1"/>
  <c r="AB1630" i="1"/>
  <c r="M1636" i="1"/>
  <c r="AB1636" i="1" s="1"/>
  <c r="V1641" i="1"/>
  <c r="AB1641" i="1" s="1"/>
  <c r="M1642" i="1"/>
  <c r="AB1642" i="1" s="1"/>
  <c r="S1656" i="1"/>
  <c r="AB1656" i="1" s="1"/>
  <c r="M1666" i="1"/>
  <c r="AB1666" i="1" s="1"/>
  <c r="AB1669" i="1"/>
  <c r="AB1670" i="1"/>
  <c r="Z1675" i="1"/>
  <c r="AB1675" i="1" s="1"/>
  <c r="AB1676" i="1"/>
  <c r="V1687" i="1"/>
  <c r="AB1687" i="1" s="1"/>
  <c r="P1697" i="1"/>
  <c r="AB1697" i="1" s="1"/>
  <c r="AB1714" i="1"/>
  <c r="AB1724" i="1"/>
  <c r="AB1746" i="1"/>
  <c r="AB1756" i="1"/>
  <c r="AB1778" i="1"/>
  <c r="AB1788" i="1"/>
  <c r="AB1810" i="1"/>
  <c r="AB1820" i="1"/>
  <c r="AB1842" i="1"/>
  <c r="AB1852" i="1"/>
  <c r="AB1874" i="1"/>
  <c r="AB1884" i="1"/>
  <c r="AB1906" i="1"/>
  <c r="AB1916" i="1"/>
  <c r="AB1938" i="1"/>
  <c r="AB1948" i="1"/>
  <c r="AB1974" i="1"/>
  <c r="AB1975" i="1"/>
  <c r="AB1984" i="1"/>
  <c r="AB1996" i="1"/>
  <c r="AB2003" i="1"/>
  <c r="AB2010" i="1"/>
  <c r="AB2038" i="1"/>
  <c r="AB2039" i="1"/>
  <c r="AB2048" i="1"/>
  <c r="AB2060" i="1"/>
  <c r="AB2067" i="1"/>
  <c r="AB2074" i="1"/>
  <c r="AB2102" i="1"/>
  <c r="AB2103" i="1"/>
  <c r="AB2112" i="1"/>
  <c r="AB2124" i="1"/>
  <c r="AB2131" i="1"/>
  <c r="AB2148" i="1"/>
  <c r="AB2162" i="1"/>
  <c r="AB2219" i="1"/>
  <c r="M1450" i="1"/>
  <c r="AB1450" i="1" s="1"/>
  <c r="S1456" i="1"/>
  <c r="AB1456" i="1" s="1"/>
  <c r="S1457" i="1"/>
  <c r="P1466" i="1"/>
  <c r="Z1467" i="1"/>
  <c r="AB1467" i="1" s="1"/>
  <c r="Z1468" i="1"/>
  <c r="V1471" i="1"/>
  <c r="V1472" i="1"/>
  <c r="V1473" i="1"/>
  <c r="M1475" i="1"/>
  <c r="AB1475" i="1" s="1"/>
  <c r="S1482" i="1"/>
  <c r="AB1486" i="1"/>
  <c r="P1491" i="1"/>
  <c r="AB1491" i="1" s="1"/>
  <c r="M1500" i="1"/>
  <c r="P1505" i="1"/>
  <c r="Z1509" i="1"/>
  <c r="AB1509" i="1" s="1"/>
  <c r="M1514" i="1"/>
  <c r="AB1514" i="1" s="1"/>
  <c r="S1521" i="1"/>
  <c r="AB1521" i="1" s="1"/>
  <c r="P1530" i="1"/>
  <c r="AB1530" i="1" s="1"/>
  <c r="Z1531" i="1"/>
  <c r="AB1531" i="1" s="1"/>
  <c r="Z1532" i="1"/>
  <c r="V1535" i="1"/>
  <c r="V1536" i="1"/>
  <c r="AB1536" i="1" s="1"/>
  <c r="V1537" i="1"/>
  <c r="M1539" i="1"/>
  <c r="AB1539" i="1" s="1"/>
  <c r="S1546" i="1"/>
  <c r="AB1550" i="1"/>
  <c r="P1555" i="1"/>
  <c r="AB1555" i="1" s="1"/>
  <c r="M1564" i="1"/>
  <c r="P1569" i="1"/>
  <c r="AB1569" i="1" s="1"/>
  <c r="AB1573" i="1"/>
  <c r="Z1573" i="1"/>
  <c r="M1578" i="1"/>
  <c r="AB1578" i="1" s="1"/>
  <c r="S1584" i="1"/>
  <c r="AB1584" i="1" s="1"/>
  <c r="S1585" i="1"/>
  <c r="AB1585" i="1" s="1"/>
  <c r="P1594" i="1"/>
  <c r="AB1594" i="1" s="1"/>
  <c r="Z1595" i="1"/>
  <c r="AB1595" i="1" s="1"/>
  <c r="Z1596" i="1"/>
  <c r="Z1603" i="1"/>
  <c r="AB1603" i="1" s="1"/>
  <c r="AB1605" i="1"/>
  <c r="AB1606" i="1"/>
  <c r="M1612" i="1"/>
  <c r="AB1612" i="1" s="1"/>
  <c r="V1617" i="1"/>
  <c r="M1618" i="1"/>
  <c r="AB1618" i="1" s="1"/>
  <c r="AB1631" i="1"/>
  <c r="S1632" i="1"/>
  <c r="AB1632" i="1" s="1"/>
  <c r="V1639" i="1"/>
  <c r="AB1639" i="1" s="1"/>
  <c r="P1643" i="1"/>
  <c r="Z1645" i="1"/>
  <c r="S1648" i="1"/>
  <c r="M1658" i="1"/>
  <c r="AB1658" i="1" s="1"/>
  <c r="AB1661" i="1"/>
  <c r="AB1662" i="1"/>
  <c r="AB1663" i="1"/>
  <c r="Z1667" i="1"/>
  <c r="AB1668" i="1"/>
  <c r="AB1691" i="1"/>
  <c r="AB1717" i="1"/>
  <c r="AB1718" i="1"/>
  <c r="AB1719" i="1"/>
  <c r="AB1731" i="1"/>
  <c r="AB1749" i="1"/>
  <c r="AB1750" i="1"/>
  <c r="AB1751" i="1"/>
  <c r="AB1763" i="1"/>
  <c r="AB1781" i="1"/>
  <c r="AB1782" i="1"/>
  <c r="AB1783" i="1"/>
  <c r="AB1795" i="1"/>
  <c r="AB1813" i="1"/>
  <c r="AB1814" i="1"/>
  <c r="AB1815" i="1"/>
  <c r="AB1827" i="1"/>
  <c r="AB1845" i="1"/>
  <c r="AB1846" i="1"/>
  <c r="AB1847" i="1"/>
  <c r="AB1859" i="1"/>
  <c r="AB1877" i="1"/>
  <c r="AB1878" i="1"/>
  <c r="AB1879" i="1"/>
  <c r="AB1891" i="1"/>
  <c r="AB1909" i="1"/>
  <c r="AB1910" i="1"/>
  <c r="AB1911" i="1"/>
  <c r="AB1923" i="1"/>
  <c r="AB1941" i="1"/>
  <c r="AB1942" i="1"/>
  <c r="AB1943" i="1"/>
  <c r="AB1955" i="1"/>
  <c r="AB1972" i="1"/>
  <c r="AB1979" i="1"/>
  <c r="AB1986" i="1"/>
  <c r="AB2013" i="1"/>
  <c r="AB2014" i="1"/>
  <c r="AB2015" i="1"/>
  <c r="AB2024" i="1"/>
  <c r="AB2036" i="1"/>
  <c r="AB2043" i="1"/>
  <c r="AB2050" i="1"/>
  <c r="AB2077" i="1"/>
  <c r="AB2078" i="1"/>
  <c r="AB2079" i="1"/>
  <c r="AB2088" i="1"/>
  <c r="AB2100" i="1"/>
  <c r="AB2107" i="1"/>
  <c r="AB2114" i="1"/>
  <c r="AB2145" i="1"/>
  <c r="AB2185" i="1"/>
  <c r="AB2210" i="1"/>
  <c r="AB1446" i="1"/>
  <c r="AB1463" i="1"/>
  <c r="AB1469" i="1"/>
  <c r="AB1510" i="1"/>
  <c r="AB1527" i="1"/>
  <c r="AB1533" i="1"/>
  <c r="AB1574" i="1"/>
  <c r="AB1591" i="1"/>
  <c r="AB1597" i="1"/>
  <c r="AB1645" i="1"/>
  <c r="AB1646" i="1"/>
  <c r="AB1654" i="1"/>
  <c r="AB1655" i="1"/>
  <c r="AB1660" i="1"/>
  <c r="V1671" i="1"/>
  <c r="AB1671" i="1" s="1"/>
  <c r="P1681" i="1"/>
  <c r="AB1683" i="1"/>
  <c r="S1704" i="1"/>
  <c r="AB1704" i="1" s="1"/>
  <c r="AB1716" i="1"/>
  <c r="AB1738" i="1"/>
  <c r="AB1748" i="1"/>
  <c r="AB1770" i="1"/>
  <c r="AB1780" i="1"/>
  <c r="AB1802" i="1"/>
  <c r="AB1812" i="1"/>
  <c r="AB1834" i="1"/>
  <c r="AB1844" i="1"/>
  <c r="AB1866" i="1"/>
  <c r="AB1876" i="1"/>
  <c r="AB1898" i="1"/>
  <c r="AB1908" i="1"/>
  <c r="AB1930" i="1"/>
  <c r="AB1940" i="1"/>
  <c r="AB1962" i="1"/>
  <c r="AB1990" i="1"/>
  <c r="AB1991" i="1"/>
  <c r="AB2000" i="1"/>
  <c r="AB2012" i="1"/>
  <c r="AB2019" i="1"/>
  <c r="AB2026" i="1"/>
  <c r="AB2054" i="1"/>
  <c r="AB2055" i="1"/>
  <c r="AB2064" i="1"/>
  <c r="AB2076" i="1"/>
  <c r="AB2083" i="1"/>
  <c r="AB2090" i="1"/>
  <c r="AB2118" i="1"/>
  <c r="AB2119" i="1"/>
  <c r="AB2128" i="1"/>
  <c r="AB2134" i="1"/>
  <c r="AB2336" i="1"/>
  <c r="P1450" i="1"/>
  <c r="Z1451" i="1"/>
  <c r="AB1451" i="1" s="1"/>
  <c r="Z1452" i="1"/>
  <c r="V1455" i="1"/>
  <c r="AB1455" i="1" s="1"/>
  <c r="V1456" i="1"/>
  <c r="V1457" i="1"/>
  <c r="M1459" i="1"/>
  <c r="AB1459" i="1" s="1"/>
  <c r="S1466" i="1"/>
  <c r="AB1470" i="1"/>
  <c r="P1475" i="1"/>
  <c r="M1484" i="1"/>
  <c r="AB1484" i="1" s="1"/>
  <c r="AB1487" i="1"/>
  <c r="P1489" i="1"/>
  <c r="AB1489" i="1" s="1"/>
  <c r="Z1493" i="1"/>
  <c r="AB1493" i="1" s="1"/>
  <c r="M1498" i="1"/>
  <c r="AB1498" i="1" s="1"/>
  <c r="S1504" i="1"/>
  <c r="AB1504" i="1" s="1"/>
  <c r="S1505" i="1"/>
  <c r="P1514" i="1"/>
  <c r="Z1515" i="1"/>
  <c r="AB1515" i="1" s="1"/>
  <c r="Z1516" i="1"/>
  <c r="AB1516" i="1" s="1"/>
  <c r="V1520" i="1"/>
  <c r="AB1520" i="1" s="1"/>
  <c r="V1521" i="1"/>
  <c r="M1523" i="1"/>
  <c r="AB1523" i="1" s="1"/>
  <c r="S1530" i="1"/>
  <c r="AB1534" i="1"/>
  <c r="P1539" i="1"/>
  <c r="M1548" i="1"/>
  <c r="AB1548" i="1" s="1"/>
  <c r="AB1551" i="1"/>
  <c r="P1553" i="1"/>
  <c r="AB1553" i="1" s="1"/>
  <c r="AB1557" i="1"/>
  <c r="Z1557" i="1"/>
  <c r="M1562" i="1"/>
  <c r="S1568" i="1"/>
  <c r="AB1568" i="1" s="1"/>
  <c r="S1569" i="1"/>
  <c r="P1578" i="1"/>
  <c r="Z1579" i="1"/>
  <c r="AB1579" i="1" s="1"/>
  <c r="Z1580" i="1"/>
  <c r="V1583" i="1"/>
  <c r="AB1583" i="1" s="1"/>
  <c r="V1584" i="1"/>
  <c r="V1585" i="1"/>
  <c r="M1587" i="1"/>
  <c r="AB1587" i="1" s="1"/>
  <c r="S1594" i="1"/>
  <c r="AB1598" i="1"/>
  <c r="P1601" i="1"/>
  <c r="S1602" i="1"/>
  <c r="Z1619" i="1"/>
  <c r="AB1619" i="1" s="1"/>
  <c r="AB1621" i="1"/>
  <c r="AB1622" i="1"/>
  <c r="AB1627" i="1"/>
  <c r="M1628" i="1"/>
  <c r="AB1628" i="1" s="1"/>
  <c r="V1633" i="1"/>
  <c r="AB1633" i="1" s="1"/>
  <c r="M1634" i="1"/>
  <c r="AB1634" i="1" s="1"/>
  <c r="Z1651" i="1"/>
  <c r="AB1651" i="1" s="1"/>
  <c r="AB1652" i="1"/>
  <c r="V1663" i="1"/>
  <c r="P1673" i="1"/>
  <c r="AB1673" i="1" s="1"/>
  <c r="S1696" i="1"/>
  <c r="AB1696" i="1" s="1"/>
  <c r="M1706" i="1"/>
  <c r="AB1706" i="1" s="1"/>
  <c r="AB1709" i="1"/>
  <c r="AB1711" i="1"/>
  <c r="AB1723" i="1"/>
  <c r="AB1743" i="1"/>
  <c r="AB1755" i="1"/>
  <c r="AB1775" i="1"/>
  <c r="AB1787" i="1"/>
  <c r="AB1807" i="1"/>
  <c r="AB1819" i="1"/>
  <c r="AB1839" i="1"/>
  <c r="AB1851" i="1"/>
  <c r="AB1871" i="1"/>
  <c r="AB1883" i="1"/>
  <c r="AB1901" i="1"/>
  <c r="AB1903" i="1"/>
  <c r="AB1915" i="1"/>
  <c r="AB1933" i="1"/>
  <c r="AB1934" i="1"/>
  <c r="AB1935" i="1"/>
  <c r="AB1947" i="1"/>
  <c r="AB1965" i="1"/>
  <c r="AB1966" i="1"/>
  <c r="AB1967" i="1"/>
  <c r="AB1976" i="1"/>
  <c r="AB1988" i="1"/>
  <c r="AB1995" i="1"/>
  <c r="AB2002" i="1"/>
  <c r="AB2029" i="1"/>
  <c r="AB2030" i="1"/>
  <c r="AB2031" i="1"/>
  <c r="AB2040" i="1"/>
  <c r="AB2052" i="1"/>
  <c r="AB2059" i="1"/>
  <c r="AB2066" i="1"/>
  <c r="AB2093" i="1"/>
  <c r="AB2094" i="1"/>
  <c r="AB2095" i="1"/>
  <c r="AB2104" i="1"/>
  <c r="AB2116" i="1"/>
  <c r="AB2123" i="1"/>
  <c r="AB2147" i="1"/>
  <c r="AB2193" i="1"/>
  <c r="AB2203" i="1"/>
  <c r="AB2212" i="1"/>
  <c r="AB1558" i="1"/>
  <c r="AB1575" i="1"/>
  <c r="AB1581" i="1"/>
  <c r="AB1623" i="1"/>
  <c r="AB1667" i="1"/>
  <c r="AB1701" i="1"/>
  <c r="AB1702" i="1"/>
  <c r="AB1703" i="1"/>
  <c r="AB1708" i="1"/>
  <c r="AB1730" i="1"/>
  <c r="AB1740" i="1"/>
  <c r="AB1762" i="1"/>
  <c r="AB1772" i="1"/>
  <c r="AB1794" i="1"/>
  <c r="AB1804" i="1"/>
  <c r="AB1826" i="1"/>
  <c r="AB1836" i="1"/>
  <c r="AB1858" i="1"/>
  <c r="AB1868" i="1"/>
  <c r="AB1890" i="1"/>
  <c r="AB1900" i="1"/>
  <c r="AB1922" i="1"/>
  <c r="AB1932" i="1"/>
  <c r="AB1954" i="1"/>
  <c r="AB1964" i="1"/>
  <c r="AB1971" i="1"/>
  <c r="AB1978" i="1"/>
  <c r="AB2006" i="1"/>
  <c r="AB2007" i="1"/>
  <c r="AB2016" i="1"/>
  <c r="AB2028" i="1"/>
  <c r="AB2035" i="1"/>
  <c r="AB2042" i="1"/>
  <c r="AB2070" i="1"/>
  <c r="AB2071" i="1"/>
  <c r="AB2080" i="1"/>
  <c r="AB2092" i="1"/>
  <c r="AB2099" i="1"/>
  <c r="AB2106" i="1"/>
  <c r="S1450" i="1"/>
  <c r="AB1454" i="1"/>
  <c r="P1459" i="1"/>
  <c r="M1468" i="1"/>
  <c r="AB1468" i="1" s="1"/>
  <c r="AB1471" i="1"/>
  <c r="P1473" i="1"/>
  <c r="AB1473" i="1" s="1"/>
  <c r="Z1477" i="1"/>
  <c r="AB1477" i="1" s="1"/>
  <c r="M1482" i="1"/>
  <c r="AB1482" i="1" s="1"/>
  <c r="S1488" i="1"/>
  <c r="AB1488" i="1" s="1"/>
  <c r="S1489" i="1"/>
  <c r="P1498" i="1"/>
  <c r="Z1499" i="1"/>
  <c r="AB1499" i="1" s="1"/>
  <c r="Z1500" i="1"/>
  <c r="V1503" i="1"/>
  <c r="AB1503" i="1" s="1"/>
  <c r="V1504" i="1"/>
  <c r="V1505" i="1"/>
  <c r="M1507" i="1"/>
  <c r="AB1507" i="1" s="1"/>
  <c r="S1514" i="1"/>
  <c r="AB1518" i="1"/>
  <c r="P1523" i="1"/>
  <c r="M1532" i="1"/>
  <c r="AB1532" i="1" s="1"/>
  <c r="AB1535" i="1"/>
  <c r="P1537" i="1"/>
  <c r="AB1537" i="1" s="1"/>
  <c r="AB1541" i="1"/>
  <c r="Z1541" i="1"/>
  <c r="M1546" i="1"/>
  <c r="AB1546" i="1" s="1"/>
  <c r="S1552" i="1"/>
  <c r="AB1552" i="1" s="1"/>
  <c r="S1553" i="1"/>
  <c r="P1562" i="1"/>
  <c r="Z1563" i="1"/>
  <c r="AB1563" i="1" s="1"/>
  <c r="Z1564" i="1"/>
  <c r="V1567" i="1"/>
  <c r="AB1567" i="1" s="1"/>
  <c r="V1568" i="1"/>
  <c r="V1569" i="1"/>
  <c r="M1571" i="1"/>
  <c r="AB1571" i="1" s="1"/>
  <c r="S1578" i="1"/>
  <c r="AB1582" i="1"/>
  <c r="P1587" i="1"/>
  <c r="M1596" i="1"/>
  <c r="AB1596" i="1" s="1"/>
  <c r="AB1599" i="1"/>
  <c r="S1600" i="1"/>
  <c r="AB1600" i="1" s="1"/>
  <c r="V1607" i="1"/>
  <c r="AB1607" i="1" s="1"/>
  <c r="P1611" i="1"/>
  <c r="AB1611" i="1" s="1"/>
  <c r="Z1613" i="1"/>
  <c r="AB1613" i="1" s="1"/>
  <c r="P1617" i="1"/>
  <c r="AB1617" i="1" s="1"/>
  <c r="S1618" i="1"/>
  <c r="Z1635" i="1"/>
  <c r="AB1635" i="1" s="1"/>
  <c r="AB1637" i="1"/>
  <c r="AB1638" i="1"/>
  <c r="AB1643" i="1"/>
  <c r="M1644" i="1"/>
  <c r="AB1644" i="1" s="1"/>
  <c r="V1647" i="1"/>
  <c r="AB1647" i="1" s="1"/>
  <c r="P1657" i="1"/>
  <c r="AB1657" i="1" s="1"/>
  <c r="AB1659" i="1"/>
  <c r="S1680" i="1"/>
  <c r="AB1680" i="1" s="1"/>
  <c r="M1690" i="1"/>
  <c r="AB1690" i="1" s="1"/>
  <c r="AB1693" i="1"/>
  <c r="AB1694" i="1"/>
  <c r="AB1695" i="1"/>
  <c r="Z1699" i="1"/>
  <c r="AB1699" i="1" s="1"/>
  <c r="AB1700" i="1"/>
  <c r="V1711" i="1"/>
  <c r="AB1715" i="1"/>
  <c r="AB1733" i="1"/>
  <c r="AB1734" i="1"/>
  <c r="AB1735" i="1"/>
  <c r="AB1747" i="1"/>
  <c r="AB1765" i="1"/>
  <c r="AB1766" i="1"/>
  <c r="AB1767" i="1"/>
  <c r="AB1779" i="1"/>
  <c r="AB1797" i="1"/>
  <c r="AB1798" i="1"/>
  <c r="AB1799" i="1"/>
  <c r="AB1811" i="1"/>
  <c r="AB1829" i="1"/>
  <c r="AB1830" i="1"/>
  <c r="AB1831" i="1"/>
  <c r="AB1843" i="1"/>
  <c r="AB1861" i="1"/>
  <c r="AB1862" i="1"/>
  <c r="AB1863" i="1"/>
  <c r="AB1875" i="1"/>
  <c r="AB1893" i="1"/>
  <c r="AB1894" i="1"/>
  <c r="AB1895" i="1"/>
  <c r="AB1907" i="1"/>
  <c r="AB1925" i="1"/>
  <c r="AB1926" i="1"/>
  <c r="AB1927" i="1"/>
  <c r="AB1939" i="1"/>
  <c r="AB1957" i="1"/>
  <c r="AB1958" i="1"/>
  <c r="AB1959" i="1"/>
  <c r="AB1981" i="1"/>
  <c r="AB1982" i="1"/>
  <c r="AB1983" i="1"/>
  <c r="AB1992" i="1"/>
  <c r="AB2004" i="1"/>
  <c r="AB2011" i="1"/>
  <c r="AB2018" i="1"/>
  <c r="AB2045" i="1"/>
  <c r="AB2046" i="1"/>
  <c r="AB2047" i="1"/>
  <c r="AB2056" i="1"/>
  <c r="AB2068" i="1"/>
  <c r="AB2075" i="1"/>
  <c r="AB2082" i="1"/>
  <c r="AB2109" i="1"/>
  <c r="AB2110" i="1"/>
  <c r="AB2111" i="1"/>
  <c r="AB2120" i="1"/>
  <c r="AB2155" i="1"/>
  <c r="S2130" i="1"/>
  <c r="P2139" i="1"/>
  <c r="AB2139" i="1" s="1"/>
  <c r="AB2143" i="1"/>
  <c r="S2153" i="1"/>
  <c r="AB2153" i="1" s="1"/>
  <c r="P2162" i="1"/>
  <c r="Z2164" i="1"/>
  <c r="AB2164" i="1" s="1"/>
  <c r="V2168" i="1"/>
  <c r="AB2168" i="1" s="1"/>
  <c r="V2169" i="1"/>
  <c r="AB2169" i="1" s="1"/>
  <c r="M2171" i="1"/>
  <c r="AB2171" i="1" s="1"/>
  <c r="S2178" i="1"/>
  <c r="AB2178" i="1" s="1"/>
  <c r="AB2182" i="1"/>
  <c r="P2187" i="1"/>
  <c r="AB2187" i="1" s="1"/>
  <c r="M2196" i="1"/>
  <c r="AB2196" i="1" s="1"/>
  <c r="AB2199" i="1"/>
  <c r="AB2205" i="1"/>
  <c r="Z2205" i="1"/>
  <c r="S2217" i="1"/>
  <c r="AB2217" i="1" s="1"/>
  <c r="AB2227" i="1"/>
  <c r="AB2236" i="1"/>
  <c r="AB2253" i="1"/>
  <c r="AB2262" i="1"/>
  <c r="AB2354" i="1"/>
  <c r="AB2408" i="1"/>
  <c r="AB2427" i="1"/>
  <c r="AB2456" i="1"/>
  <c r="AB2133" i="1"/>
  <c r="AB2166" i="1"/>
  <c r="AB2183" i="1"/>
  <c r="AB2189" i="1"/>
  <c r="AB2232" i="1"/>
  <c r="AB2252" i="1"/>
  <c r="AB2458" i="1"/>
  <c r="M2130" i="1"/>
  <c r="AB2130" i="1" s="1"/>
  <c r="AB2149" i="1"/>
  <c r="Z2149" i="1"/>
  <c r="S2161" i="1"/>
  <c r="AB2161" i="1" s="1"/>
  <c r="P2170" i="1"/>
  <c r="AB2170" i="1" s="1"/>
  <c r="Z2171" i="1"/>
  <c r="Z2172" i="1"/>
  <c r="AB2172" i="1" s="1"/>
  <c r="V2176" i="1"/>
  <c r="AB2176" i="1" s="1"/>
  <c r="V2177" i="1"/>
  <c r="M2179" i="1"/>
  <c r="AB2179" i="1" s="1"/>
  <c r="S2186" i="1"/>
  <c r="AB2186" i="1" s="1"/>
  <c r="AB2190" i="1"/>
  <c r="P2195" i="1"/>
  <c r="AB2195" i="1" s="1"/>
  <c r="M2204" i="1"/>
  <c r="AB2204" i="1" s="1"/>
  <c r="AB2207" i="1"/>
  <c r="AB2213" i="1"/>
  <c r="Z2213" i="1"/>
  <c r="V2225" i="1"/>
  <c r="AB2225" i="1" s="1"/>
  <c r="AB2231" i="1"/>
  <c r="AB2240" i="1"/>
  <c r="AB2260" i="1"/>
  <c r="AB2265" i="1"/>
  <c r="AB2280" i="1"/>
  <c r="AB2312" i="1"/>
  <c r="AB2141" i="1"/>
  <c r="AB2150" i="1"/>
  <c r="AB2167" i="1"/>
  <c r="AB2173" i="1"/>
  <c r="AB2214" i="1"/>
  <c r="AB2229" i="1"/>
  <c r="AB2230" i="1"/>
  <c r="AB2235" i="1"/>
  <c r="AB2239" i="1"/>
  <c r="AB2248" i="1"/>
  <c r="AB2552" i="1"/>
  <c r="M2138" i="1"/>
  <c r="AB2138" i="1" s="1"/>
  <c r="P2154" i="1"/>
  <c r="AB2154" i="1" s="1"/>
  <c r="Z2156" i="1"/>
  <c r="AB2156" i="1" s="1"/>
  <c r="V2160" i="1"/>
  <c r="AB2160" i="1" s="1"/>
  <c r="V2161" i="1"/>
  <c r="M2163" i="1"/>
  <c r="AB2163" i="1" s="1"/>
  <c r="S2170" i="1"/>
  <c r="AB2174" i="1"/>
  <c r="P2179" i="1"/>
  <c r="M2188" i="1"/>
  <c r="AB2188" i="1" s="1"/>
  <c r="AB2191" i="1"/>
  <c r="Z2197" i="1"/>
  <c r="AB2197" i="1" s="1"/>
  <c r="S2209" i="1"/>
  <c r="AB2209" i="1" s="1"/>
  <c r="P2218" i="1"/>
  <c r="AB2218" i="1" s="1"/>
  <c r="Z2220" i="1"/>
  <c r="AB2220" i="1" s="1"/>
  <c r="AB2228" i="1"/>
  <c r="AB2238" i="1"/>
  <c r="AB2243" i="1"/>
  <c r="AB2247" i="1"/>
  <c r="AB2256" i="1"/>
  <c r="AB2264" i="1"/>
  <c r="AB2273" i="1"/>
  <c r="AB2282" i="1"/>
  <c r="AB2305" i="1"/>
  <c r="AB2314" i="1"/>
  <c r="AB2337" i="1"/>
  <c r="AB2420" i="1"/>
  <c r="AB2426" i="1"/>
  <c r="AB2437" i="1"/>
  <c r="AB2439" i="1"/>
  <c r="AB2135" i="1"/>
  <c r="AB2151" i="1"/>
  <c r="AB2157" i="1"/>
  <c r="AB2198" i="1"/>
  <c r="AB2215" i="1"/>
  <c r="AB2221" i="1"/>
  <c r="AB2237" i="1"/>
  <c r="AB2255" i="1"/>
  <c r="AB2267" i="1"/>
  <c r="AB2299" i="1"/>
  <c r="AB2386" i="1"/>
  <c r="AB2158" i="1"/>
  <c r="P2163" i="1"/>
  <c r="AB2175" i="1"/>
  <c r="P2177" i="1"/>
  <c r="AB2177" i="1" s="1"/>
  <c r="AB2181" i="1"/>
  <c r="Z2181" i="1"/>
  <c r="AB2222" i="1"/>
  <c r="AB2245" i="1"/>
  <c r="AB2254" i="1"/>
  <c r="AB2259" i="1"/>
  <c r="AB2295" i="1"/>
  <c r="AB2327" i="1"/>
  <c r="AB2328" i="1"/>
  <c r="AB2388" i="1"/>
  <c r="AB2394" i="1"/>
  <c r="AB2405" i="1"/>
  <c r="AB2407" i="1"/>
  <c r="AB2433" i="1"/>
  <c r="V2269" i="1"/>
  <c r="M2272" i="1"/>
  <c r="AB2272" i="1" s="1"/>
  <c r="AB2277" i="1"/>
  <c r="AB2278" i="1"/>
  <c r="V2285" i="1"/>
  <c r="M2288" i="1"/>
  <c r="AB2288" i="1" s="1"/>
  <c r="AB2293" i="1"/>
  <c r="AB2294" i="1"/>
  <c r="V2301" i="1"/>
  <c r="M2304" i="1"/>
  <c r="AB2304" i="1" s="1"/>
  <c r="AB2309" i="1"/>
  <c r="AB2310" i="1"/>
  <c r="V2317" i="1"/>
  <c r="M2320" i="1"/>
  <c r="AB2320" i="1" s="1"/>
  <c r="AB2325" i="1"/>
  <c r="AB2326" i="1"/>
  <c r="AB2348" i="1"/>
  <c r="S2350" i="1"/>
  <c r="Z2353" i="1"/>
  <c r="AB2353" i="1" s="1"/>
  <c r="AB2355" i="1"/>
  <c r="AB2380" i="1"/>
  <c r="S2382" i="1"/>
  <c r="Z2385" i="1"/>
  <c r="AB2385" i="1" s="1"/>
  <c r="AB2387" i="1"/>
  <c r="AB2412" i="1"/>
  <c r="S2414" i="1"/>
  <c r="Z2417" i="1"/>
  <c r="AB2417" i="1" s="1"/>
  <c r="AB2419" i="1"/>
  <c r="AB2444" i="1"/>
  <c r="S2446" i="1"/>
  <c r="Z2449" i="1"/>
  <c r="AB2449" i="1" s="1"/>
  <c r="AB2451" i="1"/>
  <c r="V2454" i="1"/>
  <c r="AB2469" i="1"/>
  <c r="AB2471" i="1"/>
  <c r="S2471" i="1"/>
  <c r="M2473" i="1"/>
  <c r="AB2473" i="1" s="1"/>
  <c r="Z2474" i="1"/>
  <c r="AB2475" i="1"/>
  <c r="V2478" i="1"/>
  <c r="P2487" i="1"/>
  <c r="AB2492" i="1"/>
  <c r="S2494" i="1"/>
  <c r="AB2494" i="1" s="1"/>
  <c r="Z2497" i="1"/>
  <c r="AB2497" i="1" s="1"/>
  <c r="V2501" i="1"/>
  <c r="P2504" i="1"/>
  <c r="AB2504" i="1" s="1"/>
  <c r="AB2506" i="1"/>
  <c r="Z2562" i="1"/>
  <c r="V2566" i="1"/>
  <c r="AB2590" i="1"/>
  <c r="AB2592" i="1"/>
  <c r="AB2705" i="1"/>
  <c r="AB2744" i="1"/>
  <c r="V2265" i="1"/>
  <c r="S2274" i="1"/>
  <c r="AB2274" i="1" s="1"/>
  <c r="AB2275" i="1"/>
  <c r="V2281" i="1"/>
  <c r="AB2281" i="1" s="1"/>
  <c r="S2290" i="1"/>
  <c r="AB2290" i="1" s="1"/>
  <c r="AB2291" i="1"/>
  <c r="V2297" i="1"/>
  <c r="AB2297" i="1" s="1"/>
  <c r="S2306" i="1"/>
  <c r="AB2306" i="1" s="1"/>
  <c r="AB2307" i="1"/>
  <c r="V2313" i="1"/>
  <c r="AB2313" i="1" s="1"/>
  <c r="S2322" i="1"/>
  <c r="AB2322" i="1" s="1"/>
  <c r="AB2323" i="1"/>
  <c r="V2329" i="1"/>
  <c r="AB2329" i="1" s="1"/>
  <c r="AB2340" i="1"/>
  <c r="S2342" i="1"/>
  <c r="AB2342" i="1" s="1"/>
  <c r="Z2345" i="1"/>
  <c r="AB2345" i="1" s="1"/>
  <c r="AB2347" i="1"/>
  <c r="AB2372" i="1"/>
  <c r="S2374" i="1"/>
  <c r="AB2374" i="1" s="1"/>
  <c r="Z2377" i="1"/>
  <c r="AB2377" i="1" s="1"/>
  <c r="AB2379" i="1"/>
  <c r="AB2404" i="1"/>
  <c r="S2406" i="1"/>
  <c r="AB2406" i="1" s="1"/>
  <c r="Z2409" i="1"/>
  <c r="AB2409" i="1" s="1"/>
  <c r="AB2411" i="1"/>
  <c r="AB2436" i="1"/>
  <c r="S2438" i="1"/>
  <c r="AB2438" i="1" s="1"/>
  <c r="Z2441" i="1"/>
  <c r="AB2441" i="1" s="1"/>
  <c r="AB2443" i="1"/>
  <c r="V2446" i="1"/>
  <c r="AB2485" i="1"/>
  <c r="AB2487" i="1"/>
  <c r="M2489" i="1"/>
  <c r="Z2490" i="1"/>
  <c r="AB2491" i="1"/>
  <c r="V2494" i="1"/>
  <c r="P2503" i="1"/>
  <c r="AB2508" i="1"/>
  <c r="AB2525" i="1"/>
  <c r="AB2527" i="1"/>
  <c r="M2529" i="1"/>
  <c r="AB2529" i="1" s="1"/>
  <c r="P2536" i="1"/>
  <c r="AB2536" i="1" s="1"/>
  <c r="AB2541" i="1"/>
  <c r="AB2543" i="1"/>
  <c r="S2543" i="1"/>
  <c r="M2545" i="1"/>
  <c r="AB2545" i="1" s="1"/>
  <c r="AB2547" i="1"/>
  <c r="P2552" i="1"/>
  <c r="AB2557" i="1"/>
  <c r="AB2559" i="1"/>
  <c r="S2559" i="1"/>
  <c r="AB2635" i="1"/>
  <c r="AB2698" i="1"/>
  <c r="AB2905" i="1"/>
  <c r="P2315" i="1"/>
  <c r="AB2315" i="1" s="1"/>
  <c r="Z2317" i="1"/>
  <c r="P2319" i="1"/>
  <c r="M2324" i="1"/>
  <c r="AB2324" i="1" s="1"/>
  <c r="P2331" i="1"/>
  <c r="AB2331" i="1" s="1"/>
  <c r="AB2333" i="1"/>
  <c r="AB2334" i="1"/>
  <c r="AB2335" i="1"/>
  <c r="M2344" i="1"/>
  <c r="AB2344" i="1" s="1"/>
  <c r="V2349" i="1"/>
  <c r="P2359" i="1"/>
  <c r="AB2365" i="1"/>
  <c r="AB2366" i="1"/>
  <c r="AB2367" i="1"/>
  <c r="M2376" i="1"/>
  <c r="AB2376" i="1" s="1"/>
  <c r="V2381" i="1"/>
  <c r="AB2381" i="1" s="1"/>
  <c r="P2391" i="1"/>
  <c r="AB2397" i="1"/>
  <c r="AB2398" i="1"/>
  <c r="AB2399" i="1"/>
  <c r="M2408" i="1"/>
  <c r="V2413" i="1"/>
  <c r="P2423" i="1"/>
  <c r="AB2429" i="1"/>
  <c r="AB2430" i="1"/>
  <c r="AB2431" i="1"/>
  <c r="M2440" i="1"/>
  <c r="AB2440" i="1" s="1"/>
  <c r="V2445" i="1"/>
  <c r="P2448" i="1"/>
  <c r="AB2448" i="1" s="1"/>
  <c r="P2455" i="1"/>
  <c r="AB2461" i="1"/>
  <c r="AB2462" i="1"/>
  <c r="S2463" i="1"/>
  <c r="AB2463" i="1" s="1"/>
  <c r="M2465" i="1"/>
  <c r="AB2465" i="1" s="1"/>
  <c r="Z2466" i="1"/>
  <c r="AB2467" i="1"/>
  <c r="V2470" i="1"/>
  <c r="AB2470" i="1" s="1"/>
  <c r="P2479" i="1"/>
  <c r="AB2484" i="1"/>
  <c r="S2486" i="1"/>
  <c r="AB2486" i="1" s="1"/>
  <c r="Z2489" i="1"/>
  <c r="V2493" i="1"/>
  <c r="P2496" i="1"/>
  <c r="AB2496" i="1" s="1"/>
  <c r="AB2498" i="1"/>
  <c r="M2512" i="1"/>
  <c r="AB2524" i="1"/>
  <c r="AB2540" i="1"/>
  <c r="AB2556" i="1"/>
  <c r="AB2656" i="1"/>
  <c r="AB2263" i="1"/>
  <c r="AB2269" i="1"/>
  <c r="AB2285" i="1"/>
  <c r="AB2301" i="1"/>
  <c r="AB2317" i="1"/>
  <c r="AB2332" i="1"/>
  <c r="AB2339" i="1"/>
  <c r="AB2364" i="1"/>
  <c r="AB2371" i="1"/>
  <c r="AB2396" i="1"/>
  <c r="AB2403" i="1"/>
  <c r="AB2428" i="1"/>
  <c r="AB2435" i="1"/>
  <c r="AB2460" i="1"/>
  <c r="AB2474" i="1"/>
  <c r="AB2501" i="1"/>
  <c r="AB2503" i="1"/>
  <c r="AB2507" i="1"/>
  <c r="AB2562" i="1"/>
  <c r="AB2808" i="1"/>
  <c r="Z2265" i="1"/>
  <c r="S2270" i="1"/>
  <c r="AB2270" i="1" s="1"/>
  <c r="AB2271" i="1"/>
  <c r="Z2281" i="1"/>
  <c r="S2286" i="1"/>
  <c r="AB2286" i="1" s="1"/>
  <c r="AB2287" i="1"/>
  <c r="Z2297" i="1"/>
  <c r="S2302" i="1"/>
  <c r="AB2302" i="1" s="1"/>
  <c r="AB2303" i="1"/>
  <c r="Z2313" i="1"/>
  <c r="S2318" i="1"/>
  <c r="AB2318" i="1" s="1"/>
  <c r="AB2319" i="1"/>
  <c r="Z2329" i="1"/>
  <c r="M2336" i="1"/>
  <c r="V2341" i="1"/>
  <c r="AB2341" i="1" s="1"/>
  <c r="P2351" i="1"/>
  <c r="AB2357" i="1"/>
  <c r="AB2358" i="1"/>
  <c r="AB2359" i="1"/>
  <c r="M2368" i="1"/>
  <c r="AB2368" i="1" s="1"/>
  <c r="V2373" i="1"/>
  <c r="AB2373" i="1" s="1"/>
  <c r="P2383" i="1"/>
  <c r="AB2389" i="1"/>
  <c r="AB2390" i="1"/>
  <c r="AB2391" i="1"/>
  <c r="M2400" i="1"/>
  <c r="AB2400" i="1" s="1"/>
  <c r="V2405" i="1"/>
  <c r="P2415" i="1"/>
  <c r="AB2421" i="1"/>
  <c r="AB2422" i="1"/>
  <c r="AB2423" i="1"/>
  <c r="M2432" i="1"/>
  <c r="AB2432" i="1" s="1"/>
  <c r="V2437" i="1"/>
  <c r="P2447" i="1"/>
  <c r="AB2447" i="1" s="1"/>
  <c r="AB2453" i="1"/>
  <c r="AB2454" i="1"/>
  <c r="S2455" i="1"/>
  <c r="AB2455" i="1" s="1"/>
  <c r="M2457" i="1"/>
  <c r="AB2457" i="1" s="1"/>
  <c r="Z2458" i="1"/>
  <c r="M2464" i="1"/>
  <c r="AB2464" i="1" s="1"/>
  <c r="AB2477" i="1"/>
  <c r="AB2478" i="1"/>
  <c r="AB2479" i="1"/>
  <c r="S2479" i="1"/>
  <c r="M2481" i="1"/>
  <c r="AB2481" i="1" s="1"/>
  <c r="Z2482" i="1"/>
  <c r="AB2482" i="1" s="1"/>
  <c r="AB2483" i="1"/>
  <c r="V2486" i="1"/>
  <c r="P2495" i="1"/>
  <c r="AB2500" i="1"/>
  <c r="S2502" i="1"/>
  <c r="AB2502" i="1" s="1"/>
  <c r="Z2505" i="1"/>
  <c r="AB2505" i="1" s="1"/>
  <c r="P2512" i="1"/>
  <c r="AB2514" i="1"/>
  <c r="Z2522" i="1"/>
  <c r="AB2522" i="1" s="1"/>
  <c r="AB2523" i="1"/>
  <c r="V2526" i="1"/>
  <c r="AB2526" i="1" s="1"/>
  <c r="AB2530" i="1"/>
  <c r="Z2538" i="1"/>
  <c r="AB2538" i="1" s="1"/>
  <c r="V2542" i="1"/>
  <c r="AB2542" i="1" s="1"/>
  <c r="AB2546" i="1"/>
  <c r="Z2554" i="1"/>
  <c r="AB2554" i="1" s="1"/>
  <c r="V2558" i="1"/>
  <c r="AB2558" i="1" s="1"/>
  <c r="AB2560" i="1"/>
  <c r="AB2565" i="1"/>
  <c r="AB2579" i="1"/>
  <c r="AB2452" i="1"/>
  <c r="AB2459" i="1"/>
  <c r="AB2476" i="1"/>
  <c r="AB2490" i="1"/>
  <c r="AB2518" i="1"/>
  <c r="AB2534" i="1"/>
  <c r="AB2539" i="1"/>
  <c r="AB2550" i="1"/>
  <c r="AB2555" i="1"/>
  <c r="AB2564" i="1"/>
  <c r="AB2760" i="1"/>
  <c r="AB2925" i="1"/>
  <c r="AB2349" i="1"/>
  <c r="AB2350" i="1"/>
  <c r="AB2351" i="1"/>
  <c r="AB2382" i="1"/>
  <c r="AB2383" i="1"/>
  <c r="AB2413" i="1"/>
  <c r="AB2414" i="1"/>
  <c r="AB2415" i="1"/>
  <c r="AB2445" i="1"/>
  <c r="AB2446" i="1"/>
  <c r="AB2466" i="1"/>
  <c r="AB2493" i="1"/>
  <c r="AB2495" i="1"/>
  <c r="AB2499" i="1"/>
  <c r="V2502" i="1"/>
  <c r="P2511" i="1"/>
  <c r="AB2511" i="1" s="1"/>
  <c r="AB2516" i="1"/>
  <c r="AB2532" i="1"/>
  <c r="AB2548" i="1"/>
  <c r="AB2574" i="1"/>
  <c r="AB2611" i="1"/>
  <c r="AB2627" i="1"/>
  <c r="AB2643" i="1"/>
  <c r="S2568" i="1"/>
  <c r="AB2568" i="1" s="1"/>
  <c r="V2584" i="1"/>
  <c r="AB2584" i="1" s="1"/>
  <c r="Z2587" i="1"/>
  <c r="Z2588" i="1"/>
  <c r="AB2588" i="1" s="1"/>
  <c r="AB2589" i="1"/>
  <c r="V2600" i="1"/>
  <c r="AB2600" i="1" s="1"/>
  <c r="Z2603" i="1"/>
  <c r="Z2604" i="1"/>
  <c r="AB2604" i="1" s="1"/>
  <c r="AB2605" i="1"/>
  <c r="V2616" i="1"/>
  <c r="AB2616" i="1" s="1"/>
  <c r="Z2619" i="1"/>
  <c r="Z2620" i="1"/>
  <c r="AB2620" i="1" s="1"/>
  <c r="AB2621" i="1"/>
  <c r="V2632" i="1"/>
  <c r="AB2632" i="1" s="1"/>
  <c r="Z2635" i="1"/>
  <c r="Z2636" i="1"/>
  <c r="AB2636" i="1" s="1"/>
  <c r="AB2637" i="1"/>
  <c r="V2648" i="1"/>
  <c r="AB2648" i="1" s="1"/>
  <c r="Z2651" i="1"/>
  <c r="Z2652" i="1"/>
  <c r="AB2652" i="1" s="1"/>
  <c r="AB2653" i="1"/>
  <c r="V2664" i="1"/>
  <c r="AB2664" i="1" s="1"/>
  <c r="V2671" i="1"/>
  <c r="S2688" i="1"/>
  <c r="AB2688" i="1" s="1"/>
  <c r="M2690" i="1"/>
  <c r="AB2690" i="1" s="1"/>
  <c r="AB2694" i="1"/>
  <c r="AB2695" i="1"/>
  <c r="V2703" i="1"/>
  <c r="AB2724" i="1"/>
  <c r="AB2731" i="1"/>
  <c r="AB2738" i="1"/>
  <c r="AB2765" i="1"/>
  <c r="AB2766" i="1"/>
  <c r="AB2767" i="1"/>
  <c r="AB2788" i="1"/>
  <c r="AB2795" i="1"/>
  <c r="AB2802" i="1"/>
  <c r="AB2829" i="1"/>
  <c r="AB2830" i="1"/>
  <c r="AB2831" i="1"/>
  <c r="AB2852" i="1"/>
  <c r="AB2974" i="1"/>
  <c r="AB3077" i="1"/>
  <c r="AB3149" i="1"/>
  <c r="AB3192" i="1"/>
  <c r="V2567" i="1"/>
  <c r="AB2567" i="1" s="1"/>
  <c r="V2568" i="1"/>
  <c r="M2570" i="1"/>
  <c r="AB2570" i="1" s="1"/>
  <c r="S2576" i="1"/>
  <c r="AB2576" i="1" s="1"/>
  <c r="S2592" i="1"/>
  <c r="S2608" i="1"/>
  <c r="AB2608" i="1" s="1"/>
  <c r="AB2667" i="1"/>
  <c r="AB2685" i="1"/>
  <c r="AB2686" i="1"/>
  <c r="AB2687" i="1"/>
  <c r="AB2717" i="1"/>
  <c r="AB2718" i="1"/>
  <c r="AB2719" i="1"/>
  <c r="AB2740" i="1"/>
  <c r="AB2747" i="1"/>
  <c r="AB2754" i="1"/>
  <c r="AB2781" i="1"/>
  <c r="AB2782" i="1"/>
  <c r="AB2783" i="1"/>
  <c r="AB2804" i="1"/>
  <c r="AB2811" i="1"/>
  <c r="AB2818" i="1"/>
  <c r="AB2845" i="1"/>
  <c r="AB2846" i="1"/>
  <c r="AB2847" i="1"/>
  <c r="AB2950" i="1"/>
  <c r="AB2957" i="1"/>
  <c r="AB3005" i="1"/>
  <c r="AB3062" i="1"/>
  <c r="AB3109" i="1"/>
  <c r="M2578" i="1"/>
  <c r="AB2578" i="1" s="1"/>
  <c r="P2585" i="1"/>
  <c r="M2594" i="1"/>
  <c r="AB2594" i="1" s="1"/>
  <c r="P2601" i="1"/>
  <c r="M2610" i="1"/>
  <c r="AB2610" i="1" s="1"/>
  <c r="P2617" i="1"/>
  <c r="M2626" i="1"/>
  <c r="AB2626" i="1" s="1"/>
  <c r="P2633" i="1"/>
  <c r="M2642" i="1"/>
  <c r="AB2642" i="1" s="1"/>
  <c r="P2649" i="1"/>
  <c r="M2658" i="1"/>
  <c r="AB2658" i="1" s="1"/>
  <c r="P2665" i="1"/>
  <c r="AB2665" i="1" s="1"/>
  <c r="Z2683" i="1"/>
  <c r="AB2684" i="1"/>
  <c r="P2697" i="1"/>
  <c r="AB2697" i="1" s="1"/>
  <c r="Z2715" i="1"/>
  <c r="AB2716" i="1"/>
  <c r="M2721" i="1"/>
  <c r="AB2721" i="1" s="1"/>
  <c r="AB2723" i="1"/>
  <c r="AB2730" i="1"/>
  <c r="AB2757" i="1"/>
  <c r="AB2759" i="1"/>
  <c r="AB2780" i="1"/>
  <c r="AB2787" i="1"/>
  <c r="AB2794" i="1"/>
  <c r="AB2823" i="1"/>
  <c r="AB2844" i="1"/>
  <c r="AB2851" i="1"/>
  <c r="AB2933" i="1"/>
  <c r="AB2566" i="1"/>
  <c r="AB2581" i="1"/>
  <c r="AB2597" i="1"/>
  <c r="AB2613" i="1"/>
  <c r="AB2629" i="1"/>
  <c r="AB2645" i="1"/>
  <c r="AB2661" i="1"/>
  <c r="AB2677" i="1"/>
  <c r="AB2678" i="1"/>
  <c r="AB2679" i="1"/>
  <c r="AB2691" i="1"/>
  <c r="AB2709" i="1"/>
  <c r="AB2710" i="1"/>
  <c r="AB2711" i="1"/>
  <c r="AB2733" i="1"/>
  <c r="AB2734" i="1"/>
  <c r="AB2735" i="1"/>
  <c r="AB2756" i="1"/>
  <c r="AB2763" i="1"/>
  <c r="AB2770" i="1"/>
  <c r="AB2797" i="1"/>
  <c r="AB2798" i="1"/>
  <c r="AB2799" i="1"/>
  <c r="AB2820" i="1"/>
  <c r="AB2827" i="1"/>
  <c r="AB2834" i="1"/>
  <c r="AB2935" i="1"/>
  <c r="AB2967" i="1"/>
  <c r="AB3085" i="1"/>
  <c r="AB3216" i="1"/>
  <c r="P2569" i="1"/>
  <c r="AB2569" i="1" s="1"/>
  <c r="Z2571" i="1"/>
  <c r="AB2571" i="1" s="1"/>
  <c r="V2575" i="1"/>
  <c r="AB2575" i="1" s="1"/>
  <c r="P2578" i="1"/>
  <c r="AB2580" i="1"/>
  <c r="AB2582" i="1"/>
  <c r="S2585" i="1"/>
  <c r="M2587" i="1"/>
  <c r="AB2587" i="1" s="1"/>
  <c r="V2591" i="1"/>
  <c r="AB2591" i="1" s="1"/>
  <c r="M2593" i="1"/>
  <c r="AB2593" i="1" s="1"/>
  <c r="P2594" i="1"/>
  <c r="AB2596" i="1"/>
  <c r="AB2598" i="1"/>
  <c r="S2601" i="1"/>
  <c r="M2603" i="1"/>
  <c r="AB2603" i="1" s="1"/>
  <c r="V2607" i="1"/>
  <c r="AB2607" i="1" s="1"/>
  <c r="P2610" i="1"/>
  <c r="AB2612" i="1"/>
  <c r="AB2614" i="1"/>
  <c r="S2617" i="1"/>
  <c r="M2619" i="1"/>
  <c r="AB2619" i="1" s="1"/>
  <c r="V2623" i="1"/>
  <c r="AB2623" i="1" s="1"/>
  <c r="P2626" i="1"/>
  <c r="AB2628" i="1"/>
  <c r="AB2630" i="1"/>
  <c r="S2633" i="1"/>
  <c r="M2635" i="1"/>
  <c r="V2639" i="1"/>
  <c r="AB2639" i="1" s="1"/>
  <c r="P2642" i="1"/>
  <c r="AB2644" i="1"/>
  <c r="AB2646" i="1"/>
  <c r="S2649" i="1"/>
  <c r="M2651" i="1"/>
  <c r="AB2651" i="1" s="1"/>
  <c r="V2655" i="1"/>
  <c r="AB2655" i="1" s="1"/>
  <c r="P2658" i="1"/>
  <c r="AB2660" i="1"/>
  <c r="AB2662" i="1"/>
  <c r="Z2675" i="1"/>
  <c r="AB2675" i="1" s="1"/>
  <c r="AB2676" i="1"/>
  <c r="P2689" i="1"/>
  <c r="AB2689" i="1" s="1"/>
  <c r="Z2707" i="1"/>
  <c r="AB2707" i="1" s="1"/>
  <c r="AB2708" i="1"/>
  <c r="AB2732" i="1"/>
  <c r="AB2739" i="1"/>
  <c r="AB2746" i="1"/>
  <c r="AB2773" i="1"/>
  <c r="AB2774" i="1"/>
  <c r="AB2775" i="1"/>
  <c r="AB2796" i="1"/>
  <c r="AB2803" i="1"/>
  <c r="AB2810" i="1"/>
  <c r="AB2837" i="1"/>
  <c r="AB2838" i="1"/>
  <c r="AB2839" i="1"/>
  <c r="AB2938" i="1"/>
  <c r="AB2572" i="1"/>
  <c r="AB2583" i="1"/>
  <c r="AB2599" i="1"/>
  <c r="AB2615" i="1"/>
  <c r="AB2631" i="1"/>
  <c r="AB2647" i="1"/>
  <c r="AB2663" i="1"/>
  <c r="AB2669" i="1"/>
  <c r="AB2671" i="1"/>
  <c r="AB2683" i="1"/>
  <c r="AB2701" i="1"/>
  <c r="AB2703" i="1"/>
  <c r="AB2715" i="1"/>
  <c r="AB2772" i="1"/>
  <c r="AB2779" i="1"/>
  <c r="AB2836" i="1"/>
  <c r="AB2843" i="1"/>
  <c r="AB3126" i="1"/>
  <c r="S2569" i="1"/>
  <c r="AB2573" i="1"/>
  <c r="P2577" i="1"/>
  <c r="AB2577" i="1" s="1"/>
  <c r="M2586" i="1"/>
  <c r="AB2586" i="1" s="1"/>
  <c r="P2593" i="1"/>
  <c r="M2602" i="1"/>
  <c r="AB2602" i="1" s="1"/>
  <c r="P2609" i="1"/>
  <c r="AB2609" i="1" s="1"/>
  <c r="M2618" i="1"/>
  <c r="AB2618" i="1" s="1"/>
  <c r="P2625" i="1"/>
  <c r="AB2625" i="1" s="1"/>
  <c r="M2634" i="1"/>
  <c r="AB2634" i="1" s="1"/>
  <c r="P2641" i="1"/>
  <c r="AB2641" i="1" s="1"/>
  <c r="M2650" i="1"/>
  <c r="AB2650" i="1" s="1"/>
  <c r="P2657" i="1"/>
  <c r="AB2657" i="1" s="1"/>
  <c r="Z2667" i="1"/>
  <c r="AB2668" i="1"/>
  <c r="P2681" i="1"/>
  <c r="AB2681" i="1" s="1"/>
  <c r="Z2699" i="1"/>
  <c r="AB2699" i="1" s="1"/>
  <c r="AB2700" i="1"/>
  <c r="AB2725" i="1"/>
  <c r="AB2726" i="1"/>
  <c r="AB2727" i="1"/>
  <c r="AB2748" i="1"/>
  <c r="AB2755" i="1"/>
  <c r="AB2762" i="1"/>
  <c r="AB2789" i="1"/>
  <c r="AB2790" i="1"/>
  <c r="AB2791" i="1"/>
  <c r="AB2812" i="1"/>
  <c r="AB2819" i="1"/>
  <c r="AB2826" i="1"/>
  <c r="AB2853" i="1"/>
  <c r="AB2854" i="1"/>
  <c r="AB2855" i="1"/>
  <c r="AB2929" i="1"/>
  <c r="AB2937" i="1"/>
  <c r="AB2858" i="1"/>
  <c r="V2860" i="1"/>
  <c r="V2861" i="1"/>
  <c r="AB2861" i="1" s="1"/>
  <c r="V2862" i="1"/>
  <c r="AB2862" i="1" s="1"/>
  <c r="M2864" i="1"/>
  <c r="AB2864" i="1" s="1"/>
  <c r="S2871" i="1"/>
  <c r="AB2871" i="1" s="1"/>
  <c r="AB2875" i="1"/>
  <c r="P2880" i="1"/>
  <c r="AB2880" i="1" s="1"/>
  <c r="M2889" i="1"/>
  <c r="AB2889" i="1" s="1"/>
  <c r="AB2892" i="1"/>
  <c r="P2894" i="1"/>
  <c r="AB2894" i="1" s="1"/>
  <c r="AB2898" i="1"/>
  <c r="Z2898" i="1"/>
  <c r="M2903" i="1"/>
  <c r="AB2903" i="1" s="1"/>
  <c r="S2909" i="1"/>
  <c r="AB2909" i="1" s="1"/>
  <c r="S2910" i="1"/>
  <c r="S2925" i="1"/>
  <c r="V2932" i="1"/>
  <c r="P2936" i="1"/>
  <c r="Z2938" i="1"/>
  <c r="S2949" i="1"/>
  <c r="AB2949" i="1" s="1"/>
  <c r="M2959" i="1"/>
  <c r="AB2959" i="1" s="1"/>
  <c r="AB2962" i="1"/>
  <c r="AB2963" i="1"/>
  <c r="Z2968" i="1"/>
  <c r="AB2969" i="1"/>
  <c r="V2980" i="1"/>
  <c r="P2990" i="1"/>
  <c r="AB2990" i="1" s="1"/>
  <c r="AB2992" i="1"/>
  <c r="S3013" i="1"/>
  <c r="AB3013" i="1" s="1"/>
  <c r="AB3025" i="1"/>
  <c r="AB3047" i="1"/>
  <c r="AB3057" i="1"/>
  <c r="AB3079" i="1"/>
  <c r="AB3089" i="1"/>
  <c r="AB3111" i="1"/>
  <c r="AB3121" i="1"/>
  <c r="AB3143" i="1"/>
  <c r="AB3153" i="1"/>
  <c r="AB3168" i="1"/>
  <c r="AB3176" i="1"/>
  <c r="AB2859" i="1"/>
  <c r="P2864" i="1"/>
  <c r="M2873" i="1"/>
  <c r="AB2873" i="1" s="1"/>
  <c r="AB2876" i="1"/>
  <c r="P2878" i="1"/>
  <c r="AB2878" i="1" s="1"/>
  <c r="Z2882" i="1"/>
  <c r="AB2882" i="1" s="1"/>
  <c r="M2887" i="1"/>
  <c r="AB2887" i="1" s="1"/>
  <c r="S2893" i="1"/>
  <c r="AB2893" i="1" s="1"/>
  <c r="S2894" i="1"/>
  <c r="P2903" i="1"/>
  <c r="Z2904" i="1"/>
  <c r="AB2904" i="1" s="1"/>
  <c r="Z2905" i="1"/>
  <c r="V2908" i="1"/>
  <c r="V2909" i="1"/>
  <c r="V2910" i="1"/>
  <c r="M2912" i="1"/>
  <c r="AB2912" i="1" s="1"/>
  <c r="AB2920" i="1"/>
  <c r="M2921" i="1"/>
  <c r="AB2921" i="1" s="1"/>
  <c r="V2926" i="1"/>
  <c r="AB2926" i="1" s="1"/>
  <c r="M2927" i="1"/>
  <c r="AB2927" i="1" s="1"/>
  <c r="M2943" i="1"/>
  <c r="AB2943" i="1" s="1"/>
  <c r="AB2946" i="1"/>
  <c r="AB2947" i="1"/>
  <c r="AB2948" i="1"/>
  <c r="Z2952" i="1"/>
  <c r="AB2953" i="1"/>
  <c r="V2964" i="1"/>
  <c r="AB2964" i="1" s="1"/>
  <c r="P2974" i="1"/>
  <c r="AB2976" i="1"/>
  <c r="M3007" i="1"/>
  <c r="AB3007" i="1" s="1"/>
  <c r="AB3010" i="1"/>
  <c r="AB3011" i="1"/>
  <c r="AB3012" i="1"/>
  <c r="AB3017" i="1"/>
  <c r="AB3039" i="1"/>
  <c r="AB3049" i="1"/>
  <c r="AB3071" i="1"/>
  <c r="AB3081" i="1"/>
  <c r="AB3103" i="1"/>
  <c r="AB3113" i="1"/>
  <c r="AB3135" i="1"/>
  <c r="AB3145" i="1"/>
  <c r="AB3180" i="1"/>
  <c r="AB3214" i="1"/>
  <c r="P2863" i="1"/>
  <c r="AB2863" i="1" s="1"/>
  <c r="Z2864" i="1"/>
  <c r="Z2865" i="1"/>
  <c r="AB2865" i="1" s="1"/>
  <c r="V2868" i="1"/>
  <c r="V2869" i="1"/>
  <c r="AB2869" i="1" s="1"/>
  <c r="V2870" i="1"/>
  <c r="AB2870" i="1" s="1"/>
  <c r="M2872" i="1"/>
  <c r="AB2872" i="1" s="1"/>
  <c r="S2879" i="1"/>
  <c r="AB2879" i="1" s="1"/>
  <c r="AB2883" i="1"/>
  <c r="P2888" i="1"/>
  <c r="AB2888" i="1" s="1"/>
  <c r="M2897" i="1"/>
  <c r="AB2897" i="1" s="1"/>
  <c r="AB2900" i="1"/>
  <c r="P2902" i="1"/>
  <c r="AB2902" i="1" s="1"/>
  <c r="Z2906" i="1"/>
  <c r="AB2906" i="1" s="1"/>
  <c r="M2911" i="1"/>
  <c r="S2917" i="1"/>
  <c r="AB2917" i="1" s="1"/>
  <c r="S2918" i="1"/>
  <c r="AB2918" i="1" s="1"/>
  <c r="V2924" i="1"/>
  <c r="AB2924" i="1" s="1"/>
  <c r="P2928" i="1"/>
  <c r="Z2930" i="1"/>
  <c r="P2934" i="1"/>
  <c r="AB2934" i="1" s="1"/>
  <c r="S2935" i="1"/>
  <c r="Z2944" i="1"/>
  <c r="AB2945" i="1"/>
  <c r="AB2968" i="1"/>
  <c r="S2989" i="1"/>
  <c r="AB2989" i="1" s="1"/>
  <c r="M2999" i="1"/>
  <c r="AB2999" i="1" s="1"/>
  <c r="AB3002" i="1"/>
  <c r="AB3003" i="1"/>
  <c r="AB3009" i="1"/>
  <c r="AB3024" i="1"/>
  <c r="AB3044" i="1"/>
  <c r="AB3056" i="1"/>
  <c r="AB3076" i="1"/>
  <c r="AB3088" i="1"/>
  <c r="AB3108" i="1"/>
  <c r="AB3120" i="1"/>
  <c r="AB3140" i="1"/>
  <c r="AB3152" i="1"/>
  <c r="AB3160" i="1"/>
  <c r="AB3274" i="1"/>
  <c r="AB3296" i="1"/>
  <c r="AB2860" i="1"/>
  <c r="AB2866" i="1"/>
  <c r="AB2907" i="1"/>
  <c r="AB2930" i="1"/>
  <c r="AB2931" i="1"/>
  <c r="AB2936" i="1"/>
  <c r="AB2960" i="1"/>
  <c r="AB2994" i="1"/>
  <c r="AB2995" i="1"/>
  <c r="AB2996" i="1"/>
  <c r="AB3001" i="1"/>
  <c r="AB3031" i="1"/>
  <c r="AB3041" i="1"/>
  <c r="AB3063" i="1"/>
  <c r="AB3073" i="1"/>
  <c r="AB3095" i="1"/>
  <c r="AB3105" i="1"/>
  <c r="AB3127" i="1"/>
  <c r="AB3137" i="1"/>
  <c r="AB3166" i="1"/>
  <c r="AB3244" i="1"/>
  <c r="AB3268" i="1"/>
  <c r="S2863" i="1"/>
  <c r="AB2867" i="1"/>
  <c r="P2872" i="1"/>
  <c r="M2881" i="1"/>
  <c r="AB2881" i="1" s="1"/>
  <c r="AB2884" i="1"/>
  <c r="P2886" i="1"/>
  <c r="AB2886" i="1" s="1"/>
  <c r="Z2890" i="1"/>
  <c r="AB2890" i="1" s="1"/>
  <c r="M2895" i="1"/>
  <c r="AB2895" i="1" s="1"/>
  <c r="S2901" i="1"/>
  <c r="AB2901" i="1" s="1"/>
  <c r="S2902" i="1"/>
  <c r="P2911" i="1"/>
  <c r="Z2912" i="1"/>
  <c r="Z2913" i="1"/>
  <c r="AB2913" i="1" s="1"/>
  <c r="V2916" i="1"/>
  <c r="AB2916" i="1" s="1"/>
  <c r="V2917" i="1"/>
  <c r="V2918" i="1"/>
  <c r="M2919" i="1"/>
  <c r="AB2919" i="1" s="1"/>
  <c r="AB2932" i="1"/>
  <c r="S2933" i="1"/>
  <c r="V2940" i="1"/>
  <c r="AB2940" i="1" s="1"/>
  <c r="P2950" i="1"/>
  <c r="AB2952" i="1"/>
  <c r="S2973" i="1"/>
  <c r="AB2973" i="1" s="1"/>
  <c r="M2983" i="1"/>
  <c r="AB2983" i="1" s="1"/>
  <c r="AB2986" i="1"/>
  <c r="AB2987" i="1"/>
  <c r="AB2988" i="1"/>
  <c r="Z2992" i="1"/>
  <c r="AB2993" i="1"/>
  <c r="V3004" i="1"/>
  <c r="AB3004" i="1" s="1"/>
  <c r="P3014" i="1"/>
  <c r="AB3014" i="1" s="1"/>
  <c r="AB3016" i="1"/>
  <c r="AB3034" i="1"/>
  <c r="AB3035" i="1"/>
  <c r="AB3036" i="1"/>
  <c r="AB3048" i="1"/>
  <c r="AB3066" i="1"/>
  <c r="AB3067" i="1"/>
  <c r="AB3068" i="1"/>
  <c r="AB3080" i="1"/>
  <c r="AB3098" i="1"/>
  <c r="AB3099" i="1"/>
  <c r="AB3100" i="1"/>
  <c r="AB3112" i="1"/>
  <c r="AB3130" i="1"/>
  <c r="AB3131" i="1"/>
  <c r="AB3132" i="1"/>
  <c r="AB3144" i="1"/>
  <c r="AB3240" i="1"/>
  <c r="AB3264" i="1"/>
  <c r="AB3338" i="1"/>
  <c r="AB2891" i="1"/>
  <c r="AB2908" i="1"/>
  <c r="AB2914" i="1"/>
  <c r="AB2944" i="1"/>
  <c r="AB2978" i="1"/>
  <c r="AB2980" i="1"/>
  <c r="AB2985" i="1"/>
  <c r="AB3008" i="1"/>
  <c r="AB3033" i="1"/>
  <c r="AB3065" i="1"/>
  <c r="AB3097" i="1"/>
  <c r="AB3129" i="1"/>
  <c r="AB3163" i="1"/>
  <c r="AB2868" i="1"/>
  <c r="AB2874" i="1"/>
  <c r="AB2915" i="1"/>
  <c r="AB2922" i="1"/>
  <c r="AB2923" i="1"/>
  <c r="AB2928" i="1"/>
  <c r="AB2970" i="1"/>
  <c r="AB2971" i="1"/>
  <c r="AB2972" i="1"/>
  <c r="AB2977" i="1"/>
  <c r="AB3000" i="1"/>
  <c r="AB3026" i="1"/>
  <c r="AB3027" i="1"/>
  <c r="AB3028" i="1"/>
  <c r="AB3040" i="1"/>
  <c r="AB3058" i="1"/>
  <c r="AB3059" i="1"/>
  <c r="AB3060" i="1"/>
  <c r="AB3072" i="1"/>
  <c r="AB3090" i="1"/>
  <c r="AB3091" i="1"/>
  <c r="AB3092" i="1"/>
  <c r="AB3104" i="1"/>
  <c r="AB3122" i="1"/>
  <c r="AB3123" i="1"/>
  <c r="AB3124" i="1"/>
  <c r="AB3136" i="1"/>
  <c r="AB3154" i="1"/>
  <c r="AB3155" i="1"/>
  <c r="AB3156" i="1"/>
  <c r="AB3251" i="1"/>
  <c r="P3157" i="1"/>
  <c r="V3159" i="1"/>
  <c r="Z3163" i="1"/>
  <c r="AB3175" i="1"/>
  <c r="P3177" i="1"/>
  <c r="Z3179" i="1"/>
  <c r="P3181" i="1"/>
  <c r="M3186" i="1"/>
  <c r="AB3186" i="1" s="1"/>
  <c r="V3187" i="1"/>
  <c r="AB3187" i="1" s="1"/>
  <c r="M3190" i="1"/>
  <c r="AB3190" i="1" s="1"/>
  <c r="AB3193" i="1"/>
  <c r="S3200" i="1"/>
  <c r="AB3200" i="1" s="1"/>
  <c r="S3201" i="1"/>
  <c r="AB3201" i="1" s="1"/>
  <c r="V3207" i="1"/>
  <c r="Z3211" i="1"/>
  <c r="AB3211" i="1" s="1"/>
  <c r="Z3212" i="1"/>
  <c r="AB3212" i="1" s="1"/>
  <c r="P3217" i="1"/>
  <c r="Z3227" i="1"/>
  <c r="AB3229" i="1"/>
  <c r="V3239" i="1"/>
  <c r="P3257" i="1"/>
  <c r="AB3257" i="1" s="1"/>
  <c r="AB3259" i="1"/>
  <c r="S3272" i="1"/>
  <c r="AB3272" i="1" s="1"/>
  <c r="AB3273" i="1"/>
  <c r="M3282" i="1"/>
  <c r="AB3282" i="1" s="1"/>
  <c r="AB3285" i="1"/>
  <c r="P3297" i="1"/>
  <c r="AB3299" i="1"/>
  <c r="M3306" i="1"/>
  <c r="AB3306" i="1" s="1"/>
  <c r="V3311" i="1"/>
  <c r="AB3326" i="1"/>
  <c r="Z3331" i="1"/>
  <c r="AB3332" i="1"/>
  <c r="S3344" i="1"/>
  <c r="AB3344" i="1" s="1"/>
  <c r="AB3349" i="1"/>
  <c r="P3361" i="1"/>
  <c r="AB3363" i="1"/>
  <c r="AB3367" i="1"/>
  <c r="AB3372" i="1"/>
  <c r="AB3412" i="1"/>
  <c r="AB3413" i="1"/>
  <c r="AB3418" i="1"/>
  <c r="AB3457" i="1"/>
  <c r="AB3561" i="1"/>
  <c r="AB3634" i="1"/>
  <c r="AB3157" i="1"/>
  <c r="AB3177" i="1"/>
  <c r="AB3181" i="1"/>
  <c r="M3202" i="1"/>
  <c r="AB3202" i="1" s="1"/>
  <c r="S3216" i="1"/>
  <c r="AB3217" i="1"/>
  <c r="AB3243" i="1"/>
  <c r="AB3263" i="1"/>
  <c r="AB3270" i="1"/>
  <c r="AB3277" i="1"/>
  <c r="AB3284" i="1"/>
  <c r="AB3297" i="1"/>
  <c r="AB3301" i="1"/>
  <c r="AB3315" i="1"/>
  <c r="AB3321" i="1"/>
  <c r="AB3342" i="1"/>
  <c r="AB3348" i="1"/>
  <c r="AB3365" i="1"/>
  <c r="AB3384" i="1"/>
  <c r="AB3417" i="1"/>
  <c r="AB3463" i="1"/>
  <c r="AB3474" i="1"/>
  <c r="AB3666" i="1"/>
  <c r="AB3807" i="1"/>
  <c r="Z3159" i="1"/>
  <c r="M3162" i="1"/>
  <c r="AB3162" i="1" s="1"/>
  <c r="S3164" i="1"/>
  <c r="AB3164" i="1" s="1"/>
  <c r="AB3183" i="1"/>
  <c r="P3185" i="1"/>
  <c r="Z3187" i="1"/>
  <c r="P3189" i="1"/>
  <c r="M3194" i="1"/>
  <c r="AB3194" i="1" s="1"/>
  <c r="V3195" i="1"/>
  <c r="AB3195" i="1" s="1"/>
  <c r="V3199" i="1"/>
  <c r="Z3203" i="1"/>
  <c r="AB3203" i="1" s="1"/>
  <c r="Z3204" i="1"/>
  <c r="AB3204" i="1" s="1"/>
  <c r="P3209" i="1"/>
  <c r="M3219" i="1"/>
  <c r="AB3219" i="1" s="1"/>
  <c r="P3233" i="1"/>
  <c r="AB3235" i="1"/>
  <c r="S3248" i="1"/>
  <c r="AB3248" i="1" s="1"/>
  <c r="AB3249" i="1"/>
  <c r="AB3255" i="1"/>
  <c r="M3258" i="1"/>
  <c r="AB3258" i="1" s="1"/>
  <c r="AB3262" i="1"/>
  <c r="Z3267" i="1"/>
  <c r="AB3269" i="1"/>
  <c r="V3279" i="1"/>
  <c r="AB3279" i="1" s="1"/>
  <c r="P3289" i="1"/>
  <c r="AB3295" i="1"/>
  <c r="M3298" i="1"/>
  <c r="AB3298" i="1" s="1"/>
  <c r="V3303" i="1"/>
  <c r="AB3303" i="1" s="1"/>
  <c r="AB3318" i="1"/>
  <c r="Z3323" i="1"/>
  <c r="AB3324" i="1"/>
  <c r="S3336" i="1"/>
  <c r="AB3336" i="1" s="1"/>
  <c r="AB3341" i="1"/>
  <c r="P3353" i="1"/>
  <c r="AB3359" i="1"/>
  <c r="AB3361" i="1"/>
  <c r="M3362" i="1"/>
  <c r="AB3362" i="1" s="1"/>
  <c r="AB3371" i="1"/>
  <c r="AB3390" i="1"/>
  <c r="AB3468" i="1"/>
  <c r="AB3165" i="1"/>
  <c r="AB3205" i="1"/>
  <c r="AB3206" i="1"/>
  <c r="AB3207" i="1"/>
  <c r="AB3227" i="1"/>
  <c r="AB3241" i="1"/>
  <c r="AB3254" i="1"/>
  <c r="AB3261" i="1"/>
  <c r="AB3294" i="1"/>
  <c r="AB3300" i="1"/>
  <c r="AB3317" i="1"/>
  <c r="AB3331" i="1"/>
  <c r="AB3337" i="1"/>
  <c r="AB3358" i="1"/>
  <c r="AB3364" i="1"/>
  <c r="AB3473" i="1"/>
  <c r="AB3577" i="1"/>
  <c r="AB3727" i="1"/>
  <c r="P3161" i="1"/>
  <c r="V3163" i="1"/>
  <c r="AB3167" i="1"/>
  <c r="P3169" i="1"/>
  <c r="Z3171" i="1"/>
  <c r="AB3171" i="1" s="1"/>
  <c r="P3173" i="1"/>
  <c r="M3178" i="1"/>
  <c r="AB3178" i="1" s="1"/>
  <c r="V3179" i="1"/>
  <c r="AB3179" i="1" s="1"/>
  <c r="M3182" i="1"/>
  <c r="AB3182" i="1" s="1"/>
  <c r="AB3185" i="1"/>
  <c r="S3188" i="1"/>
  <c r="AB3188" i="1" s="1"/>
  <c r="AB3189" i="1"/>
  <c r="Z3191" i="1"/>
  <c r="AB3191" i="1" s="1"/>
  <c r="S3208" i="1"/>
  <c r="AB3208" i="1" s="1"/>
  <c r="S3209" i="1"/>
  <c r="AB3209" i="1" s="1"/>
  <c r="V3215" i="1"/>
  <c r="AB3215" i="1" s="1"/>
  <c r="Z3219" i="1"/>
  <c r="Z3220" i="1"/>
  <c r="AB3220" i="1" s="1"/>
  <c r="S3232" i="1"/>
  <c r="AB3232" i="1" s="1"/>
  <c r="AB3233" i="1"/>
  <c r="AB3239" i="1"/>
  <c r="M3242" i="1"/>
  <c r="AB3242" i="1" s="1"/>
  <c r="AB3246" i="1"/>
  <c r="Z3251" i="1"/>
  <c r="AB3253" i="1"/>
  <c r="V3263" i="1"/>
  <c r="P3281" i="1"/>
  <c r="AB3283" i="1"/>
  <c r="S3288" i="1"/>
  <c r="AB3288" i="1" s="1"/>
  <c r="AB3289" i="1"/>
  <c r="AB3293" i="1"/>
  <c r="P3305" i="1"/>
  <c r="AB3305" i="1" s="1"/>
  <c r="AB3307" i="1"/>
  <c r="AB3311" i="1"/>
  <c r="AB3313" i="1"/>
  <c r="M3314" i="1"/>
  <c r="AB3314" i="1" s="1"/>
  <c r="V3319" i="1"/>
  <c r="AB3319" i="1" s="1"/>
  <c r="AB3334" i="1"/>
  <c r="Z3339" i="1"/>
  <c r="AB3339" i="1" s="1"/>
  <c r="AB3340" i="1"/>
  <c r="S3352" i="1"/>
  <c r="AB3352" i="1" s="1"/>
  <c r="AB3357" i="1"/>
  <c r="AB3453" i="1"/>
  <c r="AB3221" i="1"/>
  <c r="AB3222" i="1"/>
  <c r="AB3223" i="1"/>
  <c r="AB3225" i="1"/>
  <c r="AB3231" i="1"/>
  <c r="AB3238" i="1"/>
  <c r="AB3245" i="1"/>
  <c r="AB3287" i="1"/>
  <c r="AB3310" i="1"/>
  <c r="AB3333" i="1"/>
  <c r="AB3351" i="1"/>
  <c r="AB3353" i="1"/>
  <c r="AB3161" i="1"/>
  <c r="AB3169" i="1"/>
  <c r="AB3173" i="1"/>
  <c r="AB3197" i="1"/>
  <c r="AB3198" i="1"/>
  <c r="AB3199" i="1"/>
  <c r="M3210" i="1"/>
  <c r="AB3210" i="1" s="1"/>
  <c r="M3226" i="1"/>
  <c r="AB3226" i="1" s="1"/>
  <c r="AB3230" i="1"/>
  <c r="Z3235" i="1"/>
  <c r="AB3237" i="1"/>
  <c r="V3247" i="1"/>
  <c r="AB3247" i="1" s="1"/>
  <c r="P3265" i="1"/>
  <c r="AB3265" i="1" s="1"/>
  <c r="AB3267" i="1"/>
  <c r="S3280" i="1"/>
  <c r="AB3280" i="1" s="1"/>
  <c r="AB3281" i="1"/>
  <c r="AB3286" i="1"/>
  <c r="Z3291" i="1"/>
  <c r="AB3291" i="1" s="1"/>
  <c r="AB3292" i="1"/>
  <c r="S3304" i="1"/>
  <c r="AB3304" i="1" s="1"/>
  <c r="AB3309" i="1"/>
  <c r="P3321" i="1"/>
  <c r="AB3323" i="1"/>
  <c r="AB3327" i="1"/>
  <c r="AB3329" i="1"/>
  <c r="M3330" i="1"/>
  <c r="AB3330" i="1" s="1"/>
  <c r="V3335" i="1"/>
  <c r="AB3335" i="1" s="1"/>
  <c r="AB3350" i="1"/>
  <c r="Z3355" i="1"/>
  <c r="AB3355" i="1" s="1"/>
  <c r="AB3356" i="1"/>
  <c r="AB3369" i="1"/>
  <c r="AB3381" i="1"/>
  <c r="AB3437" i="1"/>
  <c r="AB3497" i="1"/>
  <c r="AB3529" i="1"/>
  <c r="AB3609" i="1"/>
  <c r="AB3391" i="1"/>
  <c r="AB3414" i="1"/>
  <c r="AB3438" i="1"/>
  <c r="AB3439" i="1"/>
  <c r="AB3464" i="1"/>
  <c r="AB3486" i="1"/>
  <c r="AB3487" i="1"/>
  <c r="AB3493" i="1"/>
  <c r="AB3515" i="1"/>
  <c r="AB3525" i="1"/>
  <c r="AB3547" i="1"/>
  <c r="AB3557" i="1"/>
  <c r="AB3564" i="1"/>
  <c r="AB3582" i="1"/>
  <c r="AB3583" i="1"/>
  <c r="AB3584" i="1"/>
  <c r="AB3596" i="1"/>
  <c r="AB3614" i="1"/>
  <c r="AB3616" i="1"/>
  <c r="AB3646" i="1"/>
  <c r="AB3648" i="1"/>
  <c r="AB3660" i="1"/>
  <c r="AB3678" i="1"/>
  <c r="AB3679" i="1"/>
  <c r="AB3684" i="1"/>
  <c r="AB3368" i="1"/>
  <c r="P3370" i="1"/>
  <c r="AB3370" i="1" s="1"/>
  <c r="Z3374" i="1"/>
  <c r="AB3374" i="1" s="1"/>
  <c r="M3379" i="1"/>
  <c r="AB3379" i="1" s="1"/>
  <c r="S3385" i="1"/>
  <c r="AB3385" i="1" s="1"/>
  <c r="S3386" i="1"/>
  <c r="AB3386" i="1" s="1"/>
  <c r="P3395" i="1"/>
  <c r="AB3395" i="1" s="1"/>
  <c r="Z3396" i="1"/>
  <c r="AB3396" i="1" s="1"/>
  <c r="Z3397" i="1"/>
  <c r="AB3397" i="1" s="1"/>
  <c r="V3400" i="1"/>
  <c r="V3401" i="1"/>
  <c r="AB3401" i="1" s="1"/>
  <c r="V3402" i="1"/>
  <c r="AB3402" i="1" s="1"/>
  <c r="M3404" i="1"/>
  <c r="AB3404" i="1" s="1"/>
  <c r="S3411" i="1"/>
  <c r="AB3411" i="1" s="1"/>
  <c r="AB3415" i="1"/>
  <c r="P3420" i="1"/>
  <c r="AB3420" i="1" s="1"/>
  <c r="M3429" i="1"/>
  <c r="AB3429" i="1" s="1"/>
  <c r="AB3432" i="1"/>
  <c r="P3434" i="1"/>
  <c r="AB3434" i="1" s="1"/>
  <c r="V3448" i="1"/>
  <c r="P3452" i="1"/>
  <c r="Z3454" i="1"/>
  <c r="P3458" i="1"/>
  <c r="AB3458" i="1" s="1"/>
  <c r="S3459" i="1"/>
  <c r="AB3459" i="1" s="1"/>
  <c r="Z3476" i="1"/>
  <c r="AB3478" i="1"/>
  <c r="AB3479" i="1"/>
  <c r="AB3480" i="1"/>
  <c r="Z3484" i="1"/>
  <c r="AB3485" i="1"/>
  <c r="V3496" i="1"/>
  <c r="AB3496" i="1" s="1"/>
  <c r="AB3500" i="1"/>
  <c r="AB3518" i="1"/>
  <c r="AB3519" i="1"/>
  <c r="AB3520" i="1"/>
  <c r="AB3532" i="1"/>
  <c r="AB3550" i="1"/>
  <c r="AB3551" i="1"/>
  <c r="AB3552" i="1"/>
  <c r="AB3571" i="1"/>
  <c r="AB3581" i="1"/>
  <c r="AB3603" i="1"/>
  <c r="AB3613" i="1"/>
  <c r="AB3635" i="1"/>
  <c r="AB3645" i="1"/>
  <c r="AB3667" i="1"/>
  <c r="AB3677" i="1"/>
  <c r="AB3724" i="1"/>
  <c r="S3371" i="1"/>
  <c r="AB3375" i="1"/>
  <c r="P3380" i="1"/>
  <c r="AB3380" i="1" s="1"/>
  <c r="M3389" i="1"/>
  <c r="AB3389" i="1" s="1"/>
  <c r="P3394" i="1"/>
  <c r="AB3394" i="1" s="1"/>
  <c r="AB3398" i="1"/>
  <c r="Z3398" i="1"/>
  <c r="M3403" i="1"/>
  <c r="S3409" i="1"/>
  <c r="AB3409" i="1" s="1"/>
  <c r="S3410" i="1"/>
  <c r="AB3410" i="1" s="1"/>
  <c r="P3419" i="1"/>
  <c r="AB3419" i="1" s="1"/>
  <c r="Z3420" i="1"/>
  <c r="Z3421" i="1"/>
  <c r="V3424" i="1"/>
  <c r="V3425" i="1"/>
  <c r="AB3425" i="1" s="1"/>
  <c r="V3426" i="1"/>
  <c r="M3428" i="1"/>
  <c r="AB3428" i="1" s="1"/>
  <c r="S3435" i="1"/>
  <c r="Z3452" i="1"/>
  <c r="AB3452" i="1" s="1"/>
  <c r="AB3454" i="1"/>
  <c r="AB3455" i="1"/>
  <c r="M3461" i="1"/>
  <c r="AB3461" i="1" s="1"/>
  <c r="V3466" i="1"/>
  <c r="M3467" i="1"/>
  <c r="AB3467" i="1" s="1"/>
  <c r="V3488" i="1"/>
  <c r="AB3488" i="1" s="1"/>
  <c r="AB3507" i="1"/>
  <c r="AB3517" i="1"/>
  <c r="AB3539" i="1"/>
  <c r="AB3549" i="1"/>
  <c r="AB3574" i="1"/>
  <c r="AB3575" i="1"/>
  <c r="AB3576" i="1"/>
  <c r="AB3588" i="1"/>
  <c r="AB3606" i="1"/>
  <c r="AB3607" i="1"/>
  <c r="AB3608" i="1"/>
  <c r="AB3620" i="1"/>
  <c r="AB3638" i="1"/>
  <c r="AB3639" i="1"/>
  <c r="AB3640" i="1"/>
  <c r="AB3652" i="1"/>
  <c r="AB3670" i="1"/>
  <c r="AB3671" i="1"/>
  <c r="AB3680" i="1"/>
  <c r="AB3681" i="1"/>
  <c r="AB3717" i="1"/>
  <c r="AB3399" i="1"/>
  <c r="AB3416" i="1"/>
  <c r="AB3422" i="1"/>
  <c r="AB3436" i="1"/>
  <c r="AB3492" i="1"/>
  <c r="AB3511" i="1"/>
  <c r="AB3512" i="1"/>
  <c r="AB3524" i="1"/>
  <c r="AB3542" i="1"/>
  <c r="AB3543" i="1"/>
  <c r="AB3544" i="1"/>
  <c r="AB3556" i="1"/>
  <c r="AB3563" i="1"/>
  <c r="AB3573" i="1"/>
  <c r="AB3595" i="1"/>
  <c r="AB3605" i="1"/>
  <c r="AB3627" i="1"/>
  <c r="AB3637" i="1"/>
  <c r="AB3659" i="1"/>
  <c r="AB3669" i="1"/>
  <c r="AB3676" i="1"/>
  <c r="AB3708" i="1"/>
  <c r="AB3715" i="1"/>
  <c r="M3373" i="1"/>
  <c r="AB3373" i="1" s="1"/>
  <c r="AB3376" i="1"/>
  <c r="P3378" i="1"/>
  <c r="AB3378" i="1" s="1"/>
  <c r="AB3382" i="1"/>
  <c r="Z3382" i="1"/>
  <c r="M3387" i="1"/>
  <c r="AB3387" i="1" s="1"/>
  <c r="S3393" i="1"/>
  <c r="AB3393" i="1" s="1"/>
  <c r="S3394" i="1"/>
  <c r="P3403" i="1"/>
  <c r="AB3403" i="1" s="1"/>
  <c r="Z3404" i="1"/>
  <c r="Z3405" i="1"/>
  <c r="AB3405" i="1" s="1"/>
  <c r="V3408" i="1"/>
  <c r="AB3408" i="1" s="1"/>
  <c r="V3409" i="1"/>
  <c r="V3410" i="1"/>
  <c r="M3412" i="1"/>
  <c r="S3419" i="1"/>
  <c r="AB3423" i="1"/>
  <c r="P3428" i="1"/>
  <c r="V3440" i="1"/>
  <c r="AB3440" i="1" s="1"/>
  <c r="P3444" i="1"/>
  <c r="AB3444" i="1" s="1"/>
  <c r="Z3446" i="1"/>
  <c r="P3450" i="1"/>
  <c r="AB3450" i="1" s="1"/>
  <c r="S3451" i="1"/>
  <c r="AB3451" i="1" s="1"/>
  <c r="Z3468" i="1"/>
  <c r="AB3470" i="1"/>
  <c r="AB3471" i="1"/>
  <c r="AB3476" i="1"/>
  <c r="M3477" i="1"/>
  <c r="AB3477" i="1" s="1"/>
  <c r="P3482" i="1"/>
  <c r="AB3482" i="1" s="1"/>
  <c r="AB3484" i="1"/>
  <c r="AB3499" i="1"/>
  <c r="AB3509" i="1"/>
  <c r="AB3531" i="1"/>
  <c r="AB3541" i="1"/>
  <c r="AB3567" i="1"/>
  <c r="AB3568" i="1"/>
  <c r="AB3580" i="1"/>
  <c r="AB3599" i="1"/>
  <c r="AB3600" i="1"/>
  <c r="AB3612" i="1"/>
  <c r="AB3630" i="1"/>
  <c r="AB3631" i="1"/>
  <c r="AB3632" i="1"/>
  <c r="AB3644" i="1"/>
  <c r="AB3662" i="1"/>
  <c r="AB3663" i="1"/>
  <c r="AB3664" i="1"/>
  <c r="AB3672" i="1"/>
  <c r="Z3674" i="1"/>
  <c r="AB3674" i="1" s="1"/>
  <c r="AB3683" i="1"/>
  <c r="AB3694" i="1"/>
  <c r="AB3383" i="1"/>
  <c r="AB3400" i="1"/>
  <c r="AB3406" i="1"/>
  <c r="AB3446" i="1"/>
  <c r="AB3447" i="1"/>
  <c r="AB3472" i="1"/>
  <c r="AB3503" i="1"/>
  <c r="AB3504" i="1"/>
  <c r="AB3516" i="1"/>
  <c r="AB3535" i="1"/>
  <c r="AB3536" i="1"/>
  <c r="AB3548" i="1"/>
  <c r="AB3565" i="1"/>
  <c r="AB3587" i="1"/>
  <c r="AB3597" i="1"/>
  <c r="AB3619" i="1"/>
  <c r="AB3629" i="1"/>
  <c r="AB3651" i="1"/>
  <c r="AB3661" i="1"/>
  <c r="AB3943" i="1"/>
  <c r="M3371" i="1"/>
  <c r="S3377" i="1"/>
  <c r="AB3377" i="1" s="1"/>
  <c r="S3378" i="1"/>
  <c r="P3387" i="1"/>
  <c r="Z3388" i="1"/>
  <c r="AB3388" i="1" s="1"/>
  <c r="Z3389" i="1"/>
  <c r="V3392" i="1"/>
  <c r="AB3392" i="1" s="1"/>
  <c r="V3393" i="1"/>
  <c r="V3394" i="1"/>
  <c r="M3396" i="1"/>
  <c r="S3403" i="1"/>
  <c r="AB3407" i="1"/>
  <c r="P3412" i="1"/>
  <c r="M3421" i="1"/>
  <c r="AB3421" i="1" s="1"/>
  <c r="AB3424" i="1"/>
  <c r="P3426" i="1"/>
  <c r="AB3426" i="1" s="1"/>
  <c r="Z3430" i="1"/>
  <c r="AB3430" i="1" s="1"/>
  <c r="M3435" i="1"/>
  <c r="AB3435" i="1" s="1"/>
  <c r="AB3448" i="1"/>
  <c r="S3449" i="1"/>
  <c r="AB3449" i="1" s="1"/>
  <c r="V3456" i="1"/>
  <c r="AB3456" i="1" s="1"/>
  <c r="P3460" i="1"/>
  <c r="AB3460" i="1" s="1"/>
  <c r="Z3462" i="1"/>
  <c r="AB3462" i="1" s="1"/>
  <c r="P3466" i="1"/>
  <c r="AB3466" i="1" s="1"/>
  <c r="S3467" i="1"/>
  <c r="S3489" i="1"/>
  <c r="AB3489" i="1" s="1"/>
  <c r="AB3501" i="1"/>
  <c r="AB3523" i="1"/>
  <c r="AB3533" i="1"/>
  <c r="AB3555" i="1"/>
  <c r="AB3572" i="1"/>
  <c r="AB3590" i="1"/>
  <c r="AB3591" i="1"/>
  <c r="AB3592" i="1"/>
  <c r="AB3604" i="1"/>
  <c r="AB3622" i="1"/>
  <c r="AB3623" i="1"/>
  <c r="AB3624" i="1"/>
  <c r="AB3636" i="1"/>
  <c r="AB3654" i="1"/>
  <c r="AB3655" i="1"/>
  <c r="AB3656" i="1"/>
  <c r="AB3685" i="1"/>
  <c r="AB3697" i="1"/>
  <c r="AB3751" i="1"/>
  <c r="S3701" i="1"/>
  <c r="AB3701" i="1" s="1"/>
  <c r="AB3705" i="1"/>
  <c r="P3710" i="1"/>
  <c r="AB3710" i="1" s="1"/>
  <c r="M3719" i="1"/>
  <c r="AB3719" i="1" s="1"/>
  <c r="AB3722" i="1"/>
  <c r="S3732" i="1"/>
  <c r="AB3732" i="1" s="1"/>
  <c r="AB3747" i="1"/>
  <c r="S3748" i="1"/>
  <c r="AB3748" i="1" s="1"/>
  <c r="AB3769" i="1"/>
  <c r="AB3770" i="1"/>
  <c r="AB3771" i="1"/>
  <c r="AB3783" i="1"/>
  <c r="AB3863" i="1"/>
  <c r="AB3706" i="1"/>
  <c r="AB3712" i="1"/>
  <c r="AB3737" i="1"/>
  <c r="AB3753" i="1"/>
  <c r="AB3758" i="1"/>
  <c r="AB3785" i="1"/>
  <c r="AB3786" i="1"/>
  <c r="AB3787" i="1"/>
  <c r="AB3832" i="1"/>
  <c r="AB3842" i="1"/>
  <c r="AB3854" i="1"/>
  <c r="AB3871" i="1"/>
  <c r="V3692" i="1"/>
  <c r="AB3692" i="1" s="1"/>
  <c r="Z3696" i="1"/>
  <c r="AB3696" i="1" s="1"/>
  <c r="V3699" i="1"/>
  <c r="AB3699" i="1" s="1"/>
  <c r="V3700" i="1"/>
  <c r="AB3700" i="1" s="1"/>
  <c r="M3702" i="1"/>
  <c r="AB3702" i="1" s="1"/>
  <c r="S3709" i="1"/>
  <c r="AB3709" i="1" s="1"/>
  <c r="AB3713" i="1"/>
  <c r="P3718" i="1"/>
  <c r="AB3718" i="1" s="1"/>
  <c r="M3727" i="1"/>
  <c r="V3731" i="1"/>
  <c r="AB3731" i="1" s="1"/>
  <c r="P3734" i="1"/>
  <c r="AB3734" i="1" s="1"/>
  <c r="AB3736" i="1"/>
  <c r="AB3738" i="1"/>
  <c r="S3741" i="1"/>
  <c r="AB3741" i="1" s="1"/>
  <c r="M3743" i="1"/>
  <c r="AB3743" i="1" s="1"/>
  <c r="V3747" i="1"/>
  <c r="P3750" i="1"/>
  <c r="AB3750" i="1" s="1"/>
  <c r="AB3752" i="1"/>
  <c r="AB3754" i="1"/>
  <c r="AB3761" i="1"/>
  <c r="AB3762" i="1"/>
  <c r="AB3763" i="1"/>
  <c r="AB3775" i="1"/>
  <c r="AB3784" i="1"/>
  <c r="AB3802" i="1"/>
  <c r="AB3862" i="1"/>
  <c r="AB3894" i="1"/>
  <c r="AB4023" i="1"/>
  <c r="AB3739" i="1"/>
  <c r="AB3755" i="1"/>
  <c r="AB3760" i="1"/>
  <c r="AB3774" i="1"/>
  <c r="AB3824" i="1"/>
  <c r="AB3690" i="1"/>
  <c r="M3695" i="1"/>
  <c r="AB3695" i="1" s="1"/>
  <c r="P3702" i="1"/>
  <c r="M3711" i="1"/>
  <c r="AB3711" i="1" s="1"/>
  <c r="AB3714" i="1"/>
  <c r="Z3720" i="1"/>
  <c r="AB3720" i="1" s="1"/>
  <c r="P3733" i="1"/>
  <c r="AB3733" i="1" s="1"/>
  <c r="M3742" i="1"/>
  <c r="AB3742" i="1" s="1"/>
  <c r="P3749" i="1"/>
  <c r="AB3749" i="1" s="1"/>
  <c r="AB3777" i="1"/>
  <c r="AB3778" i="1"/>
  <c r="AB3779" i="1"/>
  <c r="AB3834" i="1"/>
  <c r="AB3896" i="1"/>
  <c r="AB3898" i="1"/>
  <c r="AB3910" i="1"/>
  <c r="AB3925" i="1"/>
  <c r="AB3930" i="1"/>
  <c r="AB3721" i="1"/>
  <c r="AB3729" i="1"/>
  <c r="AB3745" i="1"/>
  <c r="AB3767" i="1"/>
  <c r="AB3776" i="1"/>
  <c r="AB3805" i="1"/>
  <c r="AB3850" i="1"/>
  <c r="AB4156" i="1"/>
  <c r="AB3698" i="1"/>
  <c r="AB3704" i="1"/>
  <c r="AB3728" i="1"/>
  <c r="AB3730" i="1"/>
  <c r="AB3744" i="1"/>
  <c r="AB3746" i="1"/>
  <c r="AB3766" i="1"/>
  <c r="AB3793" i="1"/>
  <c r="AB3846" i="1"/>
  <c r="AB3877" i="1"/>
  <c r="AB3914" i="1"/>
  <c r="P3793" i="1"/>
  <c r="M3802" i="1"/>
  <c r="V3807" i="1"/>
  <c r="M3808" i="1"/>
  <c r="AB3808" i="1" s="1"/>
  <c r="AB3821" i="1"/>
  <c r="S3822" i="1"/>
  <c r="AB3822" i="1" s="1"/>
  <c r="V3829" i="1"/>
  <c r="P3833" i="1"/>
  <c r="Z3835" i="1"/>
  <c r="AB3835" i="1" s="1"/>
  <c r="P3839" i="1"/>
  <c r="AB3839" i="1" s="1"/>
  <c r="S3840" i="1"/>
  <c r="AB3840" i="1" s="1"/>
  <c r="Z3857" i="1"/>
  <c r="AB3859" i="1"/>
  <c r="AB3860" i="1"/>
  <c r="V3867" i="1"/>
  <c r="M3870" i="1"/>
  <c r="AB3870" i="1" s="1"/>
  <c r="AB3875" i="1"/>
  <c r="AB3876" i="1"/>
  <c r="V3883" i="1"/>
  <c r="M3886" i="1"/>
  <c r="AB3886" i="1" s="1"/>
  <c r="AB3891" i="1"/>
  <c r="AB3892" i="1"/>
  <c r="V3899" i="1"/>
  <c r="M3902" i="1"/>
  <c r="AB3902" i="1" s="1"/>
  <c r="AB3907" i="1"/>
  <c r="AB3908" i="1"/>
  <c r="V3915" i="1"/>
  <c r="M3918" i="1"/>
  <c r="AB3918" i="1" s="1"/>
  <c r="AB3923" i="1"/>
  <c r="AB3924" i="1"/>
  <c r="V3931" i="1"/>
  <c r="M3934" i="1"/>
  <c r="AB3934" i="1" s="1"/>
  <c r="AB3940" i="1"/>
  <c r="V3947" i="1"/>
  <c r="M3950" i="1"/>
  <c r="AB3950" i="1" s="1"/>
  <c r="P3957" i="1"/>
  <c r="AB3957" i="1" s="1"/>
  <c r="M3966" i="1"/>
  <c r="AB3966" i="1" s="1"/>
  <c r="AB3979" i="1"/>
  <c r="AB3980" i="1"/>
  <c r="AB3981" i="1"/>
  <c r="Z3983" i="1"/>
  <c r="AB3983" i="1" s="1"/>
  <c r="V3987" i="1"/>
  <c r="AB3995" i="1"/>
  <c r="AB3996" i="1"/>
  <c r="AB3997" i="1"/>
  <c r="Z3999" i="1"/>
  <c r="AB3999" i="1" s="1"/>
  <c r="V4003" i="1"/>
  <c r="AB4008" i="1"/>
  <c r="M4022" i="1"/>
  <c r="AB4022" i="1" s="1"/>
  <c r="AB4035" i="1"/>
  <c r="AB4036" i="1"/>
  <c r="AB4037" i="1"/>
  <c r="AB4041" i="1"/>
  <c r="P4053" i="1"/>
  <c r="AB4058" i="1"/>
  <c r="S4060" i="1"/>
  <c r="Z4063" i="1"/>
  <c r="AB4063" i="1" s="1"/>
  <c r="V4067" i="1"/>
  <c r="AB4072" i="1"/>
  <c r="AB4086" i="1"/>
  <c r="AB4173" i="1"/>
  <c r="Z3795" i="1"/>
  <c r="AB3795" i="1" s="1"/>
  <c r="M3800" i="1"/>
  <c r="AB3800" i="1" s="1"/>
  <c r="Z3809" i="1"/>
  <c r="AB3811" i="1"/>
  <c r="AB3812" i="1"/>
  <c r="AB3817" i="1"/>
  <c r="M3818" i="1"/>
  <c r="AB3818" i="1" s="1"/>
  <c r="V3823" i="1"/>
  <c r="AB3823" i="1" s="1"/>
  <c r="M3824" i="1"/>
  <c r="S3838" i="1"/>
  <c r="AB3838" i="1" s="1"/>
  <c r="V3845" i="1"/>
  <c r="AB3845" i="1" s="1"/>
  <c r="P3849" i="1"/>
  <c r="AB3849" i="1" s="1"/>
  <c r="Z3851" i="1"/>
  <c r="P3855" i="1"/>
  <c r="AB3855" i="1" s="1"/>
  <c r="S3856" i="1"/>
  <c r="AB3856" i="1" s="1"/>
  <c r="AB3857" i="1"/>
  <c r="V3863" i="1"/>
  <c r="M3864" i="1"/>
  <c r="AB3864" i="1" s="1"/>
  <c r="S3872" i="1"/>
  <c r="AB3872" i="1" s="1"/>
  <c r="AB3873" i="1"/>
  <c r="V3879" i="1"/>
  <c r="AB3879" i="1" s="1"/>
  <c r="S3888" i="1"/>
  <c r="AB3888" i="1" s="1"/>
  <c r="AB3889" i="1"/>
  <c r="V3895" i="1"/>
  <c r="AB3895" i="1" s="1"/>
  <c r="S3904" i="1"/>
  <c r="AB3904" i="1" s="1"/>
  <c r="AB3905" i="1"/>
  <c r="V3911" i="1"/>
  <c r="AB3911" i="1" s="1"/>
  <c r="AB3921" i="1"/>
  <c r="AB3955" i="1"/>
  <c r="AB3968" i="1"/>
  <c r="AB4010" i="1"/>
  <c r="AB4024" i="1"/>
  <c r="AB4051" i="1"/>
  <c r="AB4053" i="1"/>
  <c r="AB4057" i="1"/>
  <c r="AB4074" i="1"/>
  <c r="AB4091" i="1"/>
  <c r="AB4092" i="1"/>
  <c r="S3791" i="1"/>
  <c r="AB3791" i="1" s="1"/>
  <c r="S3792" i="1"/>
  <c r="AB3792" i="1" s="1"/>
  <c r="AB3796" i="1"/>
  <c r="P3801" i="1"/>
  <c r="AB3801" i="1" s="1"/>
  <c r="AB3813" i="1"/>
  <c r="S3814" i="1"/>
  <c r="AB3814" i="1" s="1"/>
  <c r="AB3851" i="1"/>
  <c r="AB3852" i="1"/>
  <c r="P3865" i="1"/>
  <c r="AB3865" i="1" s="1"/>
  <c r="Z3867" i="1"/>
  <c r="P3869" i="1"/>
  <c r="M3874" i="1"/>
  <c r="AB3874" i="1" s="1"/>
  <c r="P3881" i="1"/>
  <c r="AB3881" i="1" s="1"/>
  <c r="Z3883" i="1"/>
  <c r="P3885" i="1"/>
  <c r="M3890" i="1"/>
  <c r="AB3890" i="1" s="1"/>
  <c r="P3897" i="1"/>
  <c r="Z3899" i="1"/>
  <c r="P3901" i="1"/>
  <c r="M3906" i="1"/>
  <c r="AB3906" i="1" s="1"/>
  <c r="P3913" i="1"/>
  <c r="Z3915" i="1"/>
  <c r="P3917" i="1"/>
  <c r="M3922" i="1"/>
  <c r="AB3922" i="1" s="1"/>
  <c r="P3929" i="1"/>
  <c r="Z3931" i="1"/>
  <c r="P3933" i="1"/>
  <c r="M3938" i="1"/>
  <c r="AB3938" i="1" s="1"/>
  <c r="P3945" i="1"/>
  <c r="AB3945" i="1" s="1"/>
  <c r="Z3947" i="1"/>
  <c r="P3949" i="1"/>
  <c r="AB3954" i="1"/>
  <c r="S3956" i="1"/>
  <c r="AB3956" i="1" s="1"/>
  <c r="AB3972" i="1"/>
  <c r="AB3973" i="1"/>
  <c r="AB3977" i="1"/>
  <c r="AB3984" i="1"/>
  <c r="AB3993" i="1"/>
  <c r="AB4000" i="1"/>
  <c r="M4014" i="1"/>
  <c r="AB4014" i="1" s="1"/>
  <c r="AB4028" i="1"/>
  <c r="AB4029" i="1"/>
  <c r="AB4033" i="1"/>
  <c r="P4045" i="1"/>
  <c r="AB4050" i="1"/>
  <c r="S4052" i="1"/>
  <c r="AB4052" i="1" s="1"/>
  <c r="Z4055" i="1"/>
  <c r="AB4055" i="1" s="1"/>
  <c r="V4059" i="1"/>
  <c r="AB4064" i="1"/>
  <c r="M4078" i="1"/>
  <c r="AB4078" i="1" s="1"/>
  <c r="AB4090" i="1"/>
  <c r="AB4093" i="1"/>
  <c r="AB4167" i="1"/>
  <c r="AB4189" i="1"/>
  <c r="AB4221" i="1"/>
  <c r="AB4227" i="1"/>
  <c r="AB3827" i="1"/>
  <c r="AB3828" i="1"/>
  <c r="AB3833" i="1"/>
  <c r="AB3853" i="1"/>
  <c r="AB3867" i="1"/>
  <c r="AB3883" i="1"/>
  <c r="AB3899" i="1"/>
  <c r="AB3915" i="1"/>
  <c r="AB3931" i="1"/>
  <c r="AB3947" i="1"/>
  <c r="AB3970" i="1"/>
  <c r="AB3987" i="1"/>
  <c r="AB3989" i="1"/>
  <c r="AB4003" i="1"/>
  <c r="AB4005" i="1"/>
  <c r="AB4009" i="1"/>
  <c r="AB4026" i="1"/>
  <c r="AB4040" i="1"/>
  <c r="AB4067" i="1"/>
  <c r="AB4073" i="1"/>
  <c r="AB4141" i="1"/>
  <c r="AB4196" i="1"/>
  <c r="M3794" i="1"/>
  <c r="AB3794" i="1" s="1"/>
  <c r="AB3797" i="1"/>
  <c r="P3799" i="1"/>
  <c r="AB3799" i="1" s="1"/>
  <c r="AB3803" i="1"/>
  <c r="AB3804" i="1"/>
  <c r="AB3809" i="1"/>
  <c r="M3810" i="1"/>
  <c r="AB3810" i="1" s="1"/>
  <c r="V3815" i="1"/>
  <c r="AB3815" i="1" s="1"/>
  <c r="M3816" i="1"/>
  <c r="AB3816" i="1" s="1"/>
  <c r="AB3829" i="1"/>
  <c r="S3830" i="1"/>
  <c r="AB3830" i="1" s="1"/>
  <c r="V3837" i="1"/>
  <c r="AB3837" i="1" s="1"/>
  <c r="P3841" i="1"/>
  <c r="AB3841" i="1" s="1"/>
  <c r="Z3843" i="1"/>
  <c r="AB3843" i="1" s="1"/>
  <c r="P3847" i="1"/>
  <c r="AB3847" i="1" s="1"/>
  <c r="S3848" i="1"/>
  <c r="AB3848" i="1" s="1"/>
  <c r="Z3863" i="1"/>
  <c r="S3868" i="1"/>
  <c r="AB3868" i="1" s="1"/>
  <c r="AB3869" i="1"/>
  <c r="Z3879" i="1"/>
  <c r="S3884" i="1"/>
  <c r="AB3884" i="1" s="1"/>
  <c r="AB3885" i="1"/>
  <c r="Z3895" i="1"/>
  <c r="S3900" i="1"/>
  <c r="AB3900" i="1" s="1"/>
  <c r="AB3901" i="1"/>
  <c r="Z3911" i="1"/>
  <c r="S3916" i="1"/>
  <c r="AB3916" i="1" s="1"/>
  <c r="AB3917" i="1"/>
  <c r="Z3927" i="1"/>
  <c r="AB3927" i="1" s="1"/>
  <c r="S3932" i="1"/>
  <c r="AB3932" i="1" s="1"/>
  <c r="AB3933" i="1"/>
  <c r="Z3943" i="1"/>
  <c r="S3948" i="1"/>
  <c r="AB3948" i="1" s="1"/>
  <c r="AB3949" i="1"/>
  <c r="AB3953" i="1"/>
  <c r="AB3960" i="1"/>
  <c r="M3974" i="1"/>
  <c r="AB3974" i="1" s="1"/>
  <c r="AB3986" i="1"/>
  <c r="S3988" i="1"/>
  <c r="AB3988" i="1" s="1"/>
  <c r="AB4002" i="1"/>
  <c r="S4004" i="1"/>
  <c r="AB4004" i="1" s="1"/>
  <c r="Z4007" i="1"/>
  <c r="AB4007" i="1" s="1"/>
  <c r="V4011" i="1"/>
  <c r="AB4011" i="1" s="1"/>
  <c r="AB4016" i="1"/>
  <c r="M4030" i="1"/>
  <c r="AB4030" i="1" s="1"/>
  <c r="AB4043" i="1"/>
  <c r="AB4044" i="1"/>
  <c r="AB4045" i="1"/>
  <c r="AB4049" i="1"/>
  <c r="P4061" i="1"/>
  <c r="AB4061" i="1" s="1"/>
  <c r="AB4066" i="1"/>
  <c r="S4068" i="1"/>
  <c r="AB4068" i="1" s="1"/>
  <c r="AB4069" i="1"/>
  <c r="Z4071" i="1"/>
  <c r="AB4071" i="1" s="1"/>
  <c r="V4075" i="1"/>
  <c r="AB4075" i="1" s="1"/>
  <c r="AB4080" i="1"/>
  <c r="AB4089" i="1"/>
  <c r="AB4116" i="1"/>
  <c r="AB4125" i="1"/>
  <c r="AB3897" i="1"/>
  <c r="AB3913" i="1"/>
  <c r="AB3929" i="1"/>
  <c r="AB3965" i="1"/>
  <c r="AB3969" i="1"/>
  <c r="AB4021" i="1"/>
  <c r="AB4025" i="1"/>
  <c r="AB4042" i="1"/>
  <c r="AB4103" i="1"/>
  <c r="AB3819" i="1"/>
  <c r="AB3820" i="1"/>
  <c r="AB3825" i="1"/>
  <c r="P3937" i="1"/>
  <c r="AB3937" i="1" s="1"/>
  <c r="Z3939" i="1"/>
  <c r="AB3939" i="1" s="1"/>
  <c r="P3941" i="1"/>
  <c r="AB3941" i="1" s="1"/>
  <c r="M3946" i="1"/>
  <c r="AB3946" i="1" s="1"/>
  <c r="AB3962" i="1"/>
  <c r="S3964" i="1"/>
  <c r="AB3964" i="1" s="1"/>
  <c r="Z3967" i="1"/>
  <c r="AB3967" i="1" s="1"/>
  <c r="V3971" i="1"/>
  <c r="AB3971" i="1" s="1"/>
  <c r="AB3976" i="1"/>
  <c r="AB3985" i="1"/>
  <c r="AB3992" i="1"/>
  <c r="AB4001" i="1"/>
  <c r="P4013" i="1"/>
  <c r="AB4013" i="1" s="1"/>
  <c r="AB4018" i="1"/>
  <c r="S4020" i="1"/>
  <c r="AB4020" i="1" s="1"/>
  <c r="Z4023" i="1"/>
  <c r="V4027" i="1"/>
  <c r="AB4027" i="1" s="1"/>
  <c r="AB4032" i="1"/>
  <c r="M4046" i="1"/>
  <c r="AB4046" i="1" s="1"/>
  <c r="AB4059" i="1"/>
  <c r="AB4060" i="1"/>
  <c r="AB4065" i="1"/>
  <c r="P4077" i="1"/>
  <c r="AB4077" i="1" s="1"/>
  <c r="AB4082" i="1"/>
  <c r="AB4085" i="1"/>
  <c r="AB4164" i="1"/>
  <c r="M4095" i="1"/>
  <c r="AB4095" i="1" s="1"/>
  <c r="Z4108" i="1"/>
  <c r="S4113" i="1"/>
  <c r="AB4114" i="1"/>
  <c r="Z4124" i="1"/>
  <c r="S4129" i="1"/>
  <c r="AB4130" i="1"/>
  <c r="Z4140" i="1"/>
  <c r="S4145" i="1"/>
  <c r="AB4145" i="1" s="1"/>
  <c r="AB4146" i="1"/>
  <c r="Z4156" i="1"/>
  <c r="S4161" i="1"/>
  <c r="AB4162" i="1"/>
  <c r="Z4172" i="1"/>
  <c r="S4177" i="1"/>
  <c r="AB4178" i="1"/>
  <c r="Z4188" i="1"/>
  <c r="S4193" i="1"/>
  <c r="AB4194" i="1"/>
  <c r="AB4207" i="1"/>
  <c r="S4209" i="1"/>
  <c r="Z4212" i="1"/>
  <c r="AB4212" i="1" s="1"/>
  <c r="AB4214" i="1"/>
  <c r="AB4232" i="1"/>
  <c r="AB4233" i="1"/>
  <c r="AB4234" i="1"/>
  <c r="AB4286" i="1"/>
  <c r="AB4289" i="1"/>
  <c r="AB4310" i="1"/>
  <c r="AB4199" i="1"/>
  <c r="AB4206" i="1"/>
  <c r="AB4307" i="1"/>
  <c r="AB4311" i="1"/>
  <c r="P4094" i="1"/>
  <c r="AB4094" i="1" s="1"/>
  <c r="AB4105" i="1"/>
  <c r="V4112" i="1"/>
  <c r="M4115" i="1"/>
  <c r="AB4115" i="1" s="1"/>
  <c r="AB4121" i="1"/>
  <c r="V4128" i="1"/>
  <c r="M4131" i="1"/>
  <c r="AB4131" i="1" s="1"/>
  <c r="AB4137" i="1"/>
  <c r="V4144" i="1"/>
  <c r="M4147" i="1"/>
  <c r="AB4147" i="1" s="1"/>
  <c r="AB4152" i="1"/>
  <c r="AB4153" i="1"/>
  <c r="V4160" i="1"/>
  <c r="M4163" i="1"/>
  <c r="AB4163" i="1" s="1"/>
  <c r="AB4168" i="1"/>
  <c r="AB4169" i="1"/>
  <c r="V4176" i="1"/>
  <c r="M4179" i="1"/>
  <c r="AB4179" i="1" s="1"/>
  <c r="AB4184" i="1"/>
  <c r="AB4185" i="1"/>
  <c r="V4192" i="1"/>
  <c r="M4195" i="1"/>
  <c r="AB4195" i="1" s="1"/>
  <c r="M4203" i="1"/>
  <c r="AB4203" i="1" s="1"/>
  <c r="V4208" i="1"/>
  <c r="S4219" i="1"/>
  <c r="AB4219" i="1" s="1"/>
  <c r="M4221" i="1"/>
  <c r="AB4224" i="1"/>
  <c r="AB4225" i="1"/>
  <c r="AB4230" i="1"/>
  <c r="AB4241" i="1"/>
  <c r="AB4247" i="1"/>
  <c r="AB4106" i="1"/>
  <c r="AB4122" i="1"/>
  <c r="AB4138" i="1"/>
  <c r="AB4154" i="1"/>
  <c r="AB4170" i="1"/>
  <c r="AB4186" i="1"/>
  <c r="AB4198" i="1"/>
  <c r="AB4223" i="1"/>
  <c r="AB4237" i="1"/>
  <c r="AB4296" i="1"/>
  <c r="Z4096" i="1"/>
  <c r="AB4096" i="1" s="1"/>
  <c r="S4101" i="1"/>
  <c r="AB4101" i="1" s="1"/>
  <c r="AB4102" i="1"/>
  <c r="V4108" i="1"/>
  <c r="AB4108" i="1" s="1"/>
  <c r="S4117" i="1"/>
  <c r="AB4117" i="1" s="1"/>
  <c r="AB4118" i="1"/>
  <c r="V4124" i="1"/>
  <c r="AB4124" i="1" s="1"/>
  <c r="S4133" i="1"/>
  <c r="AB4133" i="1" s="1"/>
  <c r="AB4134" i="1"/>
  <c r="V4140" i="1"/>
  <c r="AB4140" i="1" s="1"/>
  <c r="S4149" i="1"/>
  <c r="AB4149" i="1" s="1"/>
  <c r="AB4150" i="1"/>
  <c r="V4156" i="1"/>
  <c r="S4165" i="1"/>
  <c r="AB4165" i="1" s="1"/>
  <c r="AB4166" i="1"/>
  <c r="V4172" i="1"/>
  <c r="AB4172" i="1" s="1"/>
  <c r="S4181" i="1"/>
  <c r="AB4181" i="1" s="1"/>
  <c r="AB4182" i="1"/>
  <c r="V4188" i="1"/>
  <c r="AB4188" i="1" s="1"/>
  <c r="V4200" i="1"/>
  <c r="AB4200" i="1" s="1"/>
  <c r="P4210" i="1"/>
  <c r="M4213" i="1"/>
  <c r="AB4213" i="1" s="1"/>
  <c r="AB4216" i="1"/>
  <c r="AB4217" i="1"/>
  <c r="AB4218" i="1"/>
  <c r="V4226" i="1"/>
  <c r="AB4226" i="1" s="1"/>
  <c r="AB4280" i="1"/>
  <c r="AB4097" i="1"/>
  <c r="AB4215" i="1"/>
  <c r="AB4222" i="1"/>
  <c r="AB4098" i="1"/>
  <c r="V4104" i="1"/>
  <c r="AB4104" i="1" s="1"/>
  <c r="M4107" i="1"/>
  <c r="AB4107" i="1" s="1"/>
  <c r="AB4112" i="1"/>
  <c r="AB4113" i="1"/>
  <c r="V4120" i="1"/>
  <c r="AB4120" i="1" s="1"/>
  <c r="M4123" i="1"/>
  <c r="AB4123" i="1" s="1"/>
  <c r="AB4128" i="1"/>
  <c r="AB4129" i="1"/>
  <c r="V4136" i="1"/>
  <c r="AB4136" i="1" s="1"/>
  <c r="M4139" i="1"/>
  <c r="AB4139" i="1" s="1"/>
  <c r="AB4144" i="1"/>
  <c r="AB4160" i="1"/>
  <c r="AB4161" i="1"/>
  <c r="AB4176" i="1"/>
  <c r="AB4177" i="1"/>
  <c r="AB4192" i="1"/>
  <c r="AB4193" i="1"/>
  <c r="AB4208" i="1"/>
  <c r="AB4209" i="1"/>
  <c r="AB4210" i="1"/>
  <c r="AB4229" i="1"/>
  <c r="AB4248" i="1"/>
  <c r="AB4271" i="1"/>
  <c r="AB4309" i="1"/>
  <c r="Z4246" i="1"/>
  <c r="AB4252" i="1"/>
  <c r="Z4262" i="1"/>
  <c r="S4267" i="1"/>
  <c r="AB4268" i="1"/>
  <c r="Z4278" i="1"/>
  <c r="S4283" i="1"/>
  <c r="AB4283" i="1" s="1"/>
  <c r="Z4294" i="1"/>
  <c r="S4299" i="1"/>
  <c r="AB4301" i="1"/>
  <c r="S4301" i="1"/>
  <c r="V4302" i="1"/>
  <c r="AB4302" i="1" s="1"/>
  <c r="M4303" i="1"/>
  <c r="AB4303" i="1" s="1"/>
  <c r="P4304" i="1"/>
  <c r="Z4304" i="1"/>
  <c r="AB4304" i="1" s="1"/>
  <c r="P4318" i="1"/>
  <c r="AB4318" i="1" s="1"/>
  <c r="S4319" i="1"/>
  <c r="AB4319" i="1" s="1"/>
  <c r="AB4330" i="1"/>
  <c r="V4332" i="1"/>
  <c r="AB4335" i="1"/>
  <c r="AB4403" i="1"/>
  <c r="AB4408" i="1"/>
  <c r="AB4424" i="1"/>
  <c r="AB4323" i="1"/>
  <c r="AB4325" i="1"/>
  <c r="AB4354" i="1"/>
  <c r="AB4359" i="1"/>
  <c r="AB4409" i="1"/>
  <c r="AB4243" i="1"/>
  <c r="M4253" i="1"/>
  <c r="AB4253" i="1" s="1"/>
  <c r="AB4258" i="1"/>
  <c r="AB4259" i="1"/>
  <c r="V4266" i="1"/>
  <c r="AB4266" i="1" s="1"/>
  <c r="M4269" i="1"/>
  <c r="AB4269" i="1" s="1"/>
  <c r="AB4275" i="1"/>
  <c r="V4282" i="1"/>
  <c r="M4285" i="1"/>
  <c r="AB4285" i="1" s="1"/>
  <c r="AB4291" i="1"/>
  <c r="V4298" i="1"/>
  <c r="AB4298" i="1" s="1"/>
  <c r="V4300" i="1"/>
  <c r="AB4300" i="1" s="1"/>
  <c r="M4305" i="1"/>
  <c r="AB4305" i="1" s="1"/>
  <c r="Z4314" i="1"/>
  <c r="AB4322" i="1"/>
  <c r="AB4336" i="1"/>
  <c r="AB4337" i="1"/>
  <c r="AB4341" i="1"/>
  <c r="AB4347" i="1"/>
  <c r="AB4348" i="1"/>
  <c r="AB4385" i="1"/>
  <c r="AB4240" i="1"/>
  <c r="AB4244" i="1"/>
  <c r="AB4260" i="1"/>
  <c r="AB4276" i="1"/>
  <c r="AB4315" i="1"/>
  <c r="AB4317" i="1"/>
  <c r="AB4351" i="1"/>
  <c r="AB4367" i="1"/>
  <c r="AB4404" i="1"/>
  <c r="V4246" i="1"/>
  <c r="AB4246" i="1" s="1"/>
  <c r="S4255" i="1"/>
  <c r="AB4255" i="1" s="1"/>
  <c r="AB4256" i="1"/>
  <c r="V4262" i="1"/>
  <c r="AB4262" i="1" s="1"/>
  <c r="S4271" i="1"/>
  <c r="AB4272" i="1"/>
  <c r="V4278" i="1"/>
  <c r="AB4278" i="1" s="1"/>
  <c r="S4287" i="1"/>
  <c r="AB4287" i="1" s="1"/>
  <c r="AB4288" i="1"/>
  <c r="AB4292" i="1"/>
  <c r="V4294" i="1"/>
  <c r="AB4294" i="1" s="1"/>
  <c r="M4295" i="1"/>
  <c r="AB4295" i="1" s="1"/>
  <c r="Z4306" i="1"/>
  <c r="AB4314" i="1"/>
  <c r="V4324" i="1"/>
  <c r="AB4324" i="1" s="1"/>
  <c r="AB4328" i="1"/>
  <c r="M4329" i="1"/>
  <c r="AB4329" i="1" s="1"/>
  <c r="AB4333" i="1"/>
  <c r="AB4339" i="1"/>
  <c r="AB4340" i="1"/>
  <c r="AB4360" i="1"/>
  <c r="AB4387" i="1"/>
  <c r="AB4338" i="1"/>
  <c r="AB4376" i="1"/>
  <c r="V4238" i="1"/>
  <c r="AB4238" i="1" s="1"/>
  <c r="V4242" i="1"/>
  <c r="AB4242" i="1" s="1"/>
  <c r="M4245" i="1"/>
  <c r="AB4245" i="1" s="1"/>
  <c r="AB4250" i="1"/>
  <c r="AB4251" i="1"/>
  <c r="M4261" i="1"/>
  <c r="AB4261" i="1" s="1"/>
  <c r="AB4267" i="1"/>
  <c r="V4274" i="1"/>
  <c r="AB4274" i="1" s="1"/>
  <c r="M4277" i="1"/>
  <c r="AB4277" i="1" s="1"/>
  <c r="AB4282" i="1"/>
  <c r="V4290" i="1"/>
  <c r="AB4290" i="1" s="1"/>
  <c r="M4293" i="1"/>
  <c r="AB4293" i="1" s="1"/>
  <c r="Z4296" i="1"/>
  <c r="AB4299" i="1"/>
  <c r="AB4306" i="1"/>
  <c r="AB4308" i="1"/>
  <c r="V4316" i="1"/>
  <c r="AB4316" i="1" s="1"/>
  <c r="AB4320" i="1"/>
  <c r="M4321" i="1"/>
  <c r="AB4321" i="1" s="1"/>
  <c r="AB4331" i="1"/>
  <c r="AB4332" i="1"/>
  <c r="AB4352" i="1"/>
  <c r="AB4353" i="1"/>
  <c r="AB4357" i="1"/>
  <c r="AB4481" i="1"/>
  <c r="P4362" i="1"/>
  <c r="AB4362" i="1" s="1"/>
  <c r="M4371" i="1"/>
  <c r="AB4371" i="1" s="1"/>
  <c r="AB4374" i="1"/>
  <c r="AB4380" i="1"/>
  <c r="Z4380" i="1"/>
  <c r="S4392" i="1"/>
  <c r="AB4392" i="1" s="1"/>
  <c r="P4401" i="1"/>
  <c r="AB4401" i="1" s="1"/>
  <c r="Z4403" i="1"/>
  <c r="AB4415" i="1"/>
  <c r="S4416" i="1"/>
  <c r="AB4416" i="1" s="1"/>
  <c r="P4432" i="1"/>
  <c r="AB4432" i="1" s="1"/>
  <c r="S4440" i="1"/>
  <c r="AB4440" i="1" s="1"/>
  <c r="M4442" i="1"/>
  <c r="AB4442" i="1" s="1"/>
  <c r="AB4445" i="1"/>
  <c r="AB4447" i="1"/>
  <c r="S4447" i="1"/>
  <c r="Z4450" i="1"/>
  <c r="AB4450" i="1" s="1"/>
  <c r="V4455" i="1"/>
  <c r="P4464" i="1"/>
  <c r="AB4464" i="1" s="1"/>
  <c r="S4472" i="1"/>
  <c r="AB4472" i="1" s="1"/>
  <c r="M4474" i="1"/>
  <c r="AB4474" i="1" s="1"/>
  <c r="AB4478" i="1"/>
  <c r="S4479" i="1"/>
  <c r="Z4482" i="1"/>
  <c r="AB4483" i="1"/>
  <c r="AB4573" i="1"/>
  <c r="AB4364" i="1"/>
  <c r="AB4405" i="1"/>
  <c r="AB4421" i="1"/>
  <c r="AB4437" i="1"/>
  <c r="AB4438" i="1"/>
  <c r="AB4439" i="1"/>
  <c r="AB4469" i="1"/>
  <c r="AB4471" i="1"/>
  <c r="AB4479" i="1"/>
  <c r="AB4505" i="1"/>
  <c r="S4361" i="1"/>
  <c r="AB4361" i="1" s="1"/>
  <c r="AB4365" i="1"/>
  <c r="P4370" i="1"/>
  <c r="AB4370" i="1" s="1"/>
  <c r="M4379" i="1"/>
  <c r="AB4379" i="1" s="1"/>
  <c r="AB4382" i="1"/>
  <c r="Z4388" i="1"/>
  <c r="AB4388" i="1" s="1"/>
  <c r="S4400" i="1"/>
  <c r="AB4400" i="1" s="1"/>
  <c r="AB4406" i="1"/>
  <c r="S4409" i="1"/>
  <c r="M4411" i="1"/>
  <c r="AB4411" i="1" s="1"/>
  <c r="V4415" i="1"/>
  <c r="M4417" i="1"/>
  <c r="AB4417" i="1" s="1"/>
  <c r="P4418" i="1"/>
  <c r="AB4418" i="1" s="1"/>
  <c r="AB4420" i="1"/>
  <c r="AB4422" i="1"/>
  <c r="Z4435" i="1"/>
  <c r="AB4436" i="1"/>
  <c r="M4441" i="1"/>
  <c r="V4446" i="1"/>
  <c r="AB4446" i="1" s="1"/>
  <c r="P4449" i="1"/>
  <c r="AB4449" i="1" s="1"/>
  <c r="Z4467" i="1"/>
  <c r="AB4468" i="1"/>
  <c r="M4473" i="1"/>
  <c r="AB4473" i="1" s="1"/>
  <c r="AB4475" i="1"/>
  <c r="V4478" i="1"/>
  <c r="AB4492" i="1"/>
  <c r="AB4543" i="1"/>
  <c r="AB4389" i="1"/>
  <c r="AB4429" i="1"/>
  <c r="AB4430" i="1"/>
  <c r="AB4431" i="1"/>
  <c r="AB4443" i="1"/>
  <c r="AB4461" i="1"/>
  <c r="AB4463" i="1"/>
  <c r="AB4482" i="1"/>
  <c r="AB4491" i="1"/>
  <c r="M4363" i="1"/>
  <c r="AB4363" i="1" s="1"/>
  <c r="AB4366" i="1"/>
  <c r="AB4372" i="1"/>
  <c r="Z4372" i="1"/>
  <c r="S4384" i="1"/>
  <c r="AB4384" i="1" s="1"/>
  <c r="P4393" i="1"/>
  <c r="AB4393" i="1" s="1"/>
  <c r="Z4395" i="1"/>
  <c r="AB4395" i="1" s="1"/>
  <c r="V4399" i="1"/>
  <c r="AB4399" i="1" s="1"/>
  <c r="V4400" i="1"/>
  <c r="M4402" i="1"/>
  <c r="AB4402" i="1" s="1"/>
  <c r="M4410" i="1"/>
  <c r="P4417" i="1"/>
  <c r="Z4427" i="1"/>
  <c r="AB4427" i="1" s="1"/>
  <c r="AB4428" i="1"/>
  <c r="M4433" i="1"/>
  <c r="V4438" i="1"/>
  <c r="P4441" i="1"/>
  <c r="AB4441" i="1" s="1"/>
  <c r="Z4459" i="1"/>
  <c r="AB4459" i="1" s="1"/>
  <c r="AB4460" i="1"/>
  <c r="M4465" i="1"/>
  <c r="AB4467" i="1"/>
  <c r="V4470" i="1"/>
  <c r="AB4470" i="1" s="1"/>
  <c r="P4473" i="1"/>
  <c r="AB4540" i="1"/>
  <c r="AB4548" i="1"/>
  <c r="AB4373" i="1"/>
  <c r="AB4390" i="1"/>
  <c r="AB4396" i="1"/>
  <c r="AB4413" i="1"/>
  <c r="AB4435" i="1"/>
  <c r="AB4453" i="1"/>
  <c r="AB4454" i="1"/>
  <c r="AB4455" i="1"/>
  <c r="AB4484" i="1"/>
  <c r="AB4499" i="1"/>
  <c r="AB4501" i="1"/>
  <c r="AB4643" i="1"/>
  <c r="S4368" i="1"/>
  <c r="AB4368" i="1" s="1"/>
  <c r="P4377" i="1"/>
  <c r="AB4377" i="1" s="1"/>
  <c r="Z4379" i="1"/>
  <c r="V4383" i="1"/>
  <c r="AB4383" i="1" s="1"/>
  <c r="V4384" i="1"/>
  <c r="M4386" i="1"/>
  <c r="AB4386" i="1" s="1"/>
  <c r="S4393" i="1"/>
  <c r="AB4397" i="1"/>
  <c r="P4402" i="1"/>
  <c r="V4407" i="1"/>
  <c r="AB4407" i="1" s="1"/>
  <c r="P4410" i="1"/>
  <c r="AB4412" i="1"/>
  <c r="AB4414" i="1"/>
  <c r="S4417" i="1"/>
  <c r="M4419" i="1"/>
  <c r="AB4419" i="1" s="1"/>
  <c r="V4423" i="1"/>
  <c r="AB4423" i="1" s="1"/>
  <c r="M4425" i="1"/>
  <c r="AB4425" i="1" s="1"/>
  <c r="P4433" i="1"/>
  <c r="Z4451" i="1"/>
  <c r="AB4451" i="1" s="1"/>
  <c r="AB4452" i="1"/>
  <c r="M4457" i="1"/>
  <c r="AB4457" i="1" s="1"/>
  <c r="V4462" i="1"/>
  <c r="AB4462" i="1" s="1"/>
  <c r="P4465" i="1"/>
  <c r="AB4500" i="1"/>
  <c r="S4485" i="1"/>
  <c r="AB4485" i="1" s="1"/>
  <c r="AB4489" i="1"/>
  <c r="P4494" i="1"/>
  <c r="AB4494" i="1" s="1"/>
  <c r="M4503" i="1"/>
  <c r="AB4503" i="1" s="1"/>
  <c r="AB4506" i="1"/>
  <c r="M4511" i="1"/>
  <c r="AB4511" i="1" s="1"/>
  <c r="P4518" i="1"/>
  <c r="Z4520" i="1"/>
  <c r="AB4529" i="1"/>
  <c r="AB4530" i="1"/>
  <c r="AB4531" i="1"/>
  <c r="V4532" i="1"/>
  <c r="AB4532" i="1" s="1"/>
  <c r="M4533" i="1"/>
  <c r="AB4533" i="1" s="1"/>
  <c r="P4534" i="1"/>
  <c r="S4549" i="1"/>
  <c r="AB4549" i="1" s="1"/>
  <c r="AB4561" i="1"/>
  <c r="AB4562" i="1"/>
  <c r="AB4563" i="1"/>
  <c r="V4564" i="1"/>
  <c r="AB4564" i="1" s="1"/>
  <c r="P4566" i="1"/>
  <c r="AB4655" i="1"/>
  <c r="M4487" i="1"/>
  <c r="AB4487" i="1" s="1"/>
  <c r="AB4490" i="1"/>
  <c r="AB4496" i="1"/>
  <c r="Z4496" i="1"/>
  <c r="Z4516" i="1"/>
  <c r="AB4516" i="1" s="1"/>
  <c r="S4521" i="1"/>
  <c r="AB4521" i="1" s="1"/>
  <c r="AB4522" i="1"/>
  <c r="AB4523" i="1"/>
  <c r="V4524" i="1"/>
  <c r="AB4524" i="1" s="1"/>
  <c r="P4526" i="1"/>
  <c r="S4541" i="1"/>
  <c r="AB4553" i="1"/>
  <c r="AB4554" i="1"/>
  <c r="AB4555" i="1"/>
  <c r="V4556" i="1"/>
  <c r="AB4556" i="1" s="1"/>
  <c r="P4558" i="1"/>
  <c r="S4573" i="1"/>
  <c r="AB4578" i="1"/>
  <c r="AB4586" i="1"/>
  <c r="AB4594" i="1"/>
  <c r="AB4602" i="1"/>
  <c r="AB4610" i="1"/>
  <c r="AB4618" i="1"/>
  <c r="AB4622" i="1"/>
  <c r="AB4626" i="1"/>
  <c r="AB4630" i="1"/>
  <c r="AB4634" i="1"/>
  <c r="AB4638" i="1"/>
  <c r="AB4645" i="1"/>
  <c r="AB4672" i="1"/>
  <c r="M4486" i="1"/>
  <c r="AB4486" i="1" s="1"/>
  <c r="S4493" i="1"/>
  <c r="AB4493" i="1" s="1"/>
  <c r="AB4497" i="1"/>
  <c r="P4502" i="1"/>
  <c r="AB4502" i="1" s="1"/>
  <c r="V4508" i="1"/>
  <c r="AB4508" i="1" s="1"/>
  <c r="S4517" i="1"/>
  <c r="AB4517" i="1" s="1"/>
  <c r="AB4518" i="1"/>
  <c r="AB4534" i="1"/>
  <c r="M4535" i="1"/>
  <c r="AB4535" i="1" s="1"/>
  <c r="Z4544" i="1"/>
  <c r="AB4544" i="1" s="1"/>
  <c r="AB4552" i="1"/>
  <c r="AB4566" i="1"/>
  <c r="M4567" i="1"/>
  <c r="AB4567" i="1" s="1"/>
  <c r="AB4577" i="1"/>
  <c r="AB4585" i="1"/>
  <c r="AB4593" i="1"/>
  <c r="AB4601" i="1"/>
  <c r="AB4609" i="1"/>
  <c r="AB4617" i="1"/>
  <c r="AB4625" i="1"/>
  <c r="AB4633" i="1"/>
  <c r="AB4641" i="1"/>
  <c r="AB4646" i="1"/>
  <c r="AB4654" i="1"/>
  <c r="AB4680" i="1"/>
  <c r="AB4708" i="1"/>
  <c r="AB4731" i="1"/>
  <c r="AB4733" i="1"/>
  <c r="AB4545" i="1"/>
  <c r="AB4546" i="1"/>
  <c r="AB4547" i="1"/>
  <c r="AB4642" i="1"/>
  <c r="P4486" i="1"/>
  <c r="M4495" i="1"/>
  <c r="AB4495" i="1" s="1"/>
  <c r="AB4498" i="1"/>
  <c r="Z4504" i="1"/>
  <c r="AB4504" i="1" s="1"/>
  <c r="AB4512" i="1"/>
  <c r="V4520" i="1"/>
  <c r="AB4520" i="1" s="1"/>
  <c r="AB4526" i="1"/>
  <c r="M4527" i="1"/>
  <c r="AB4527" i="1" s="1"/>
  <c r="Z4536" i="1"/>
  <c r="AB4558" i="1"/>
  <c r="M4559" i="1"/>
  <c r="AB4559" i="1" s="1"/>
  <c r="Z4568" i="1"/>
  <c r="AB4667" i="1"/>
  <c r="AB4683" i="1"/>
  <c r="Z4508" i="1"/>
  <c r="S4513" i="1"/>
  <c r="AB4513" i="1" s="1"/>
  <c r="AB4514" i="1"/>
  <c r="S4525" i="1"/>
  <c r="AB4525" i="1" s="1"/>
  <c r="AB4537" i="1"/>
  <c r="AB4538" i="1"/>
  <c r="AB4539" i="1"/>
  <c r="V4540" i="1"/>
  <c r="M4541" i="1"/>
  <c r="AB4541" i="1" s="1"/>
  <c r="P4542" i="1"/>
  <c r="AB4542" i="1" s="1"/>
  <c r="S4557" i="1"/>
  <c r="AB4557" i="1" s="1"/>
  <c r="AB4569" i="1"/>
  <c r="AB4570" i="1"/>
  <c r="AB4571" i="1"/>
  <c r="V4572" i="1"/>
  <c r="AB4572" i="1" s="1"/>
  <c r="AB4644" i="1"/>
  <c r="AB4647" i="1"/>
  <c r="AB4648" i="1"/>
  <c r="AB4707" i="1"/>
  <c r="AB4488" i="1"/>
  <c r="AB4510" i="1"/>
  <c r="AB4536" i="1"/>
  <c r="AB4550" i="1"/>
  <c r="AB4568" i="1"/>
  <c r="AB4670" i="1"/>
  <c r="AB4720" i="1"/>
  <c r="S4642" i="1"/>
  <c r="S4650" i="1"/>
  <c r="AB4650" i="1" s="1"/>
  <c r="P4653" i="1"/>
  <c r="AB4653" i="1" s="1"/>
  <c r="AB4657" i="1"/>
  <c r="P4659" i="1"/>
  <c r="AB4659" i="1" s="1"/>
  <c r="P4661" i="1"/>
  <c r="AB4661" i="1" s="1"/>
  <c r="Z4661" i="1"/>
  <c r="P4669" i="1"/>
  <c r="AB4669" i="1" s="1"/>
  <c r="AB4671" i="1"/>
  <c r="P4691" i="1"/>
  <c r="S4701" i="1"/>
  <c r="P4715" i="1"/>
  <c r="AB4725" i="1"/>
  <c r="AB4663" i="1"/>
  <c r="AB4681" i="1"/>
  <c r="AB4697" i="1"/>
  <c r="AB4711" i="1"/>
  <c r="AB4833" i="1"/>
  <c r="S4660" i="1"/>
  <c r="AB4660" i="1" s="1"/>
  <c r="P4677" i="1"/>
  <c r="AB4677" i="1" s="1"/>
  <c r="AB4679" i="1"/>
  <c r="AB4687" i="1"/>
  <c r="P4690" i="1"/>
  <c r="AB4691" i="1"/>
  <c r="M4652" i="1"/>
  <c r="AB4652" i="1" s="1"/>
  <c r="V4659" i="1"/>
  <c r="M4662" i="1"/>
  <c r="AB4662" i="1" s="1"/>
  <c r="S4666" i="1"/>
  <c r="AB4666" i="1" s="1"/>
  <c r="V4704" i="1"/>
  <c r="AB4649" i="1"/>
  <c r="AB4702" i="1"/>
  <c r="P4651" i="1"/>
  <c r="AB4651" i="1" s="1"/>
  <c r="V4665" i="1"/>
  <c r="AB4665" i="1" s="1"/>
  <c r="AB4673" i="1"/>
  <c r="AB4674" i="1"/>
  <c r="S4676" i="1"/>
  <c r="AB4676" i="1" s="1"/>
  <c r="M4678" i="1"/>
  <c r="AB4678" i="1" s="1"/>
  <c r="P4682" i="1"/>
  <c r="AB4682" i="1" s="1"/>
  <c r="AB4684" i="1"/>
  <c r="M4699" i="1"/>
  <c r="AB4699" i="1" s="1"/>
  <c r="AB4736" i="1"/>
  <c r="AB4694" i="1"/>
  <c r="AB4701" i="1"/>
  <c r="V4703" i="1"/>
  <c r="AB4703" i="1" s="1"/>
  <c r="P4710" i="1"/>
  <c r="AB4710" i="1" s="1"/>
  <c r="V4716" i="1"/>
  <c r="AB4716" i="1" s="1"/>
  <c r="S4721" i="1"/>
  <c r="AB4721" i="1" s="1"/>
  <c r="P4726" i="1"/>
  <c r="AB4726" i="1" s="1"/>
  <c r="S4791" i="1"/>
  <c r="AB4791" i="1" s="1"/>
  <c r="AB4729" i="1"/>
  <c r="AB4738" i="1"/>
  <c r="AB4749" i="1"/>
  <c r="AB4753" i="1"/>
  <c r="AB4765" i="1"/>
  <c r="AB4775" i="1"/>
  <c r="AB4820" i="1"/>
  <c r="AB4685" i="1"/>
  <c r="V4687" i="1"/>
  <c r="Z4692" i="1"/>
  <c r="AB4692" i="1" s="1"/>
  <c r="V4708" i="1"/>
  <c r="S4713" i="1"/>
  <c r="AB4713" i="1" s="1"/>
  <c r="P4718" i="1"/>
  <c r="AB4718" i="1" s="1"/>
  <c r="V4724" i="1"/>
  <c r="AB4724" i="1" s="1"/>
  <c r="S4728" i="1"/>
  <c r="AB4772" i="1"/>
  <c r="AB4779" i="1"/>
  <c r="AB4737" i="1"/>
  <c r="AB4748" i="1"/>
  <c r="AB4807" i="1"/>
  <c r="AB4686" i="1"/>
  <c r="AB4693" i="1"/>
  <c r="V4695" i="1"/>
  <c r="AB4695" i="1" s="1"/>
  <c r="Z4700" i="1"/>
  <c r="AB4700" i="1" s="1"/>
  <c r="M4711" i="1"/>
  <c r="AB4714" i="1"/>
  <c r="S4717" i="1"/>
  <c r="AB4717" i="1" s="1"/>
  <c r="Z4720" i="1"/>
  <c r="P4722" i="1"/>
  <c r="AB4722" i="1" s="1"/>
  <c r="M4727" i="1"/>
  <c r="AB4727" i="1" s="1"/>
  <c r="M4729" i="1"/>
  <c r="Z4730" i="1"/>
  <c r="AB4735" i="1"/>
  <c r="M4745" i="1"/>
  <c r="AB4745" i="1" s="1"/>
  <c r="AB4763" i="1"/>
  <c r="M4690" i="1"/>
  <c r="AB4690" i="1" s="1"/>
  <c r="M4691" i="1"/>
  <c r="V4696" i="1"/>
  <c r="AB4696" i="1" s="1"/>
  <c r="S4704" i="1"/>
  <c r="AB4704" i="1" s="1"/>
  <c r="S4705" i="1"/>
  <c r="AB4705" i="1" s="1"/>
  <c r="Z4707" i="1"/>
  <c r="Z4708" i="1"/>
  <c r="V4712" i="1"/>
  <c r="AB4712" i="1" s="1"/>
  <c r="M4715" i="1"/>
  <c r="AB4715" i="1" s="1"/>
  <c r="Z4724" i="1"/>
  <c r="P4730" i="1"/>
  <c r="AB4730" i="1" s="1"/>
  <c r="S4734" i="1"/>
  <c r="AB4734" i="1" s="1"/>
  <c r="AB4771" i="1"/>
  <c r="AB4794" i="1"/>
  <c r="AB4798" i="1"/>
  <c r="V4728" i="1"/>
  <c r="Z4732" i="1"/>
  <c r="AB4732" i="1" s="1"/>
  <c r="V4734" i="1"/>
  <c r="S4737" i="1"/>
  <c r="P4746" i="1"/>
  <c r="Z4746" i="1"/>
  <c r="M4755" i="1"/>
  <c r="AB4755" i="1" s="1"/>
  <c r="Z4762" i="1"/>
  <c r="AB4762" i="1" s="1"/>
  <c r="AB4764" i="1"/>
  <c r="V4766" i="1"/>
  <c r="AB4766" i="1" s="1"/>
  <c r="P4768" i="1"/>
  <c r="AB4845" i="1"/>
  <c r="AB4793" i="1"/>
  <c r="AB4821" i="1"/>
  <c r="AB4831" i="1"/>
  <c r="Z4740" i="1"/>
  <c r="AB4740" i="1" s="1"/>
  <c r="S4745" i="1"/>
  <c r="V4752" i="1"/>
  <c r="AB4752" i="1" s="1"/>
  <c r="S4761" i="1"/>
  <c r="AB4761" i="1" s="1"/>
  <c r="AB4776" i="1"/>
  <c r="M4777" i="1"/>
  <c r="AB4777" i="1" s="1"/>
  <c r="AB4781" i="1"/>
  <c r="V4782" i="1"/>
  <c r="AB4782" i="1" s="1"/>
  <c r="AB4789" i="1"/>
  <c r="V4790" i="1"/>
  <c r="AB4790" i="1" s="1"/>
  <c r="AB4826" i="1"/>
  <c r="P4728" i="1"/>
  <c r="AB4728" i="1" s="1"/>
  <c r="M4737" i="1"/>
  <c r="S4743" i="1"/>
  <c r="AB4743" i="1" s="1"/>
  <c r="AB4746" i="1"/>
  <c r="V4750" i="1"/>
  <c r="AB4750" i="1" s="1"/>
  <c r="Z4756" i="1"/>
  <c r="AB4756" i="1" s="1"/>
  <c r="S4759" i="1"/>
  <c r="AB4759" i="1" s="1"/>
  <c r="AB4780" i="1"/>
  <c r="AB4788" i="1"/>
  <c r="AB4802" i="1"/>
  <c r="AB4805" i="1"/>
  <c r="AB4809" i="1"/>
  <c r="AB4810" i="1"/>
  <c r="AB4824" i="1"/>
  <c r="AB4841" i="1"/>
  <c r="M4739" i="1"/>
  <c r="AB4739" i="1" s="1"/>
  <c r="AB4742" i="1"/>
  <c r="AB4744" i="1"/>
  <c r="M4747" i="1"/>
  <c r="AB4747" i="1" s="1"/>
  <c r="P4754" i="1"/>
  <c r="AB4754" i="1" s="1"/>
  <c r="Z4754" i="1"/>
  <c r="AB4758" i="1"/>
  <c r="AB4760" i="1"/>
  <c r="AB4768" i="1"/>
  <c r="M4769" i="1"/>
  <c r="AB4769" i="1" s="1"/>
  <c r="AB4774" i="1"/>
  <c r="Z4778" i="1"/>
  <c r="AB4778" i="1" s="1"/>
  <c r="M4785" i="1"/>
  <c r="AB4785" i="1" s="1"/>
  <c r="Z4786" i="1"/>
  <c r="AB4786" i="1" s="1"/>
  <c r="AB4800" i="1"/>
  <c r="AB4825" i="1"/>
  <c r="AB4835" i="1"/>
  <c r="AB4842" i="1"/>
  <c r="M4795" i="1"/>
  <c r="AB4795" i="1" s="1"/>
  <c r="M4796" i="1"/>
  <c r="V4801" i="1"/>
  <c r="P4811" i="1"/>
  <c r="Z4812" i="1"/>
  <c r="AB4812" i="1" s="1"/>
  <c r="Z4813" i="1"/>
  <c r="V4816" i="1"/>
  <c r="AB4816" i="1" s="1"/>
  <c r="V4817" i="1"/>
  <c r="V4818" i="1"/>
  <c r="M4820" i="1"/>
  <c r="S4827" i="1"/>
  <c r="AB4832" i="1"/>
  <c r="S4833" i="1"/>
  <c r="V4840" i="1"/>
  <c r="P4844" i="1"/>
  <c r="AB4844" i="1" s="1"/>
  <c r="Z4846" i="1"/>
  <c r="S4857" i="1"/>
  <c r="AB4857" i="1" s="1"/>
  <c r="AB4799" i="1"/>
  <c r="AB4808" i="1"/>
  <c r="AB4814" i="1"/>
  <c r="AB4846" i="1"/>
  <c r="AB4847" i="1"/>
  <c r="P4794" i="1"/>
  <c r="P4795" i="1"/>
  <c r="M4803" i="1"/>
  <c r="AB4803" i="1" s="1"/>
  <c r="M4804" i="1"/>
  <c r="AB4804" i="1" s="1"/>
  <c r="S4811" i="1"/>
  <c r="AB4815" i="1"/>
  <c r="P4820" i="1"/>
  <c r="M4829" i="1"/>
  <c r="AB4829" i="1" s="1"/>
  <c r="V4834" i="1"/>
  <c r="M4835" i="1"/>
  <c r="AB4848" i="1"/>
  <c r="M4851" i="1"/>
  <c r="AB4851" i="1" s="1"/>
  <c r="AB4854" i="1"/>
  <c r="AB4855" i="1"/>
  <c r="AB4861" i="1"/>
  <c r="AB4853" i="1"/>
  <c r="AB4874" i="1"/>
  <c r="AB4881" i="1"/>
  <c r="S4794" i="1"/>
  <c r="Z4796" i="1"/>
  <c r="P4802" i="1"/>
  <c r="P4803" i="1"/>
  <c r="P4804" i="1"/>
  <c r="M4813" i="1"/>
  <c r="AB4813" i="1" s="1"/>
  <c r="P4818" i="1"/>
  <c r="AB4818" i="1" s="1"/>
  <c r="Z4822" i="1"/>
  <c r="AB4822" i="1" s="1"/>
  <c r="M4827" i="1"/>
  <c r="AB4827" i="1" s="1"/>
  <c r="Z4836" i="1"/>
  <c r="AB4836" i="1" s="1"/>
  <c r="AB4838" i="1"/>
  <c r="AB4839" i="1"/>
  <c r="M4845" i="1"/>
  <c r="V4856" i="1"/>
  <c r="AB4856" i="1" s="1"/>
  <c r="AB4823" i="1"/>
  <c r="AB4840" i="1"/>
  <c r="AB4875" i="1"/>
  <c r="S4801" i="1"/>
  <c r="AB4801" i="1" s="1"/>
  <c r="S4802" i="1"/>
  <c r="Z4806" i="1"/>
  <c r="AB4806" i="1" s="1"/>
  <c r="M4811" i="1"/>
  <c r="AB4811" i="1" s="1"/>
  <c r="S4817" i="1"/>
  <c r="AB4817" i="1" s="1"/>
  <c r="S4818" i="1"/>
  <c r="P4827" i="1"/>
  <c r="Z4828" i="1"/>
  <c r="AB4828" i="1" s="1"/>
  <c r="Z4829" i="1"/>
  <c r="Z4830" i="1"/>
  <c r="AB4830" i="1" s="1"/>
  <c r="P4834" i="1"/>
  <c r="AB4834" i="1" s="1"/>
  <c r="S4835" i="1"/>
  <c r="P4850" i="1"/>
  <c r="AB4850" i="1" s="1"/>
  <c r="AB4852" i="1"/>
  <c r="AB4863" i="1"/>
  <c r="P4864" i="1"/>
  <c r="AB4864" i="1" s="1"/>
  <c r="P4866" i="1"/>
  <c r="AB4866" i="1" s="1"/>
  <c r="Z4866" i="1"/>
  <c r="S4871" i="1"/>
  <c r="AB4871" i="1" s="1"/>
  <c r="S4873" i="1"/>
  <c r="Z4882" i="1"/>
  <c r="S4887" i="1"/>
  <c r="S4889" i="1"/>
  <c r="Z4900" i="1"/>
  <c r="AB4901" i="1"/>
  <c r="S4903" i="1"/>
  <c r="AB4945" i="1"/>
  <c r="AB4953" i="1"/>
  <c r="AB4893" i="1"/>
  <c r="AB4900" i="1"/>
  <c r="AB4920" i="1"/>
  <c r="AB4928" i="1"/>
  <c r="AB4960" i="1"/>
  <c r="AB4963" i="1"/>
  <c r="AB4966" i="1"/>
  <c r="AB4860" i="1"/>
  <c r="V4862" i="1"/>
  <c r="AB4862" i="1" s="1"/>
  <c r="S4865" i="1"/>
  <c r="AB4865" i="1" s="1"/>
  <c r="V4870" i="1"/>
  <c r="V4872" i="1"/>
  <c r="AB4872" i="1" s="1"/>
  <c r="M4873" i="1"/>
  <c r="AB4873" i="1" s="1"/>
  <c r="Z4876" i="1"/>
  <c r="AB4878" i="1"/>
  <c r="AB4879" i="1"/>
  <c r="V4886" i="1"/>
  <c r="V4888" i="1"/>
  <c r="AB4888" i="1" s="1"/>
  <c r="M4889" i="1"/>
  <c r="AB4889" i="1" s="1"/>
  <c r="AB4896" i="1"/>
  <c r="V4896" i="1"/>
  <c r="M4897" i="1"/>
  <c r="AB4897" i="1" s="1"/>
  <c r="P4898" i="1"/>
  <c r="AB4898" i="1" s="1"/>
  <c r="V4902" i="1"/>
  <c r="AB4906" i="1"/>
  <c r="M4909" i="1"/>
  <c r="AB4909" i="1" s="1"/>
  <c r="AB4918" i="1"/>
  <c r="S4931" i="1"/>
  <c r="AB4983" i="1"/>
  <c r="AB4892" i="1"/>
  <c r="AB4939" i="1"/>
  <c r="AB4958" i="1"/>
  <c r="V4864" i="1"/>
  <c r="M4867" i="1"/>
  <c r="AB4867" i="1" s="1"/>
  <c r="P4874" i="1"/>
  <c r="S4875" i="1"/>
  <c r="AB4876" i="1"/>
  <c r="V4882" i="1"/>
  <c r="AB4882" i="1" s="1"/>
  <c r="M4883" i="1"/>
  <c r="AB4883" i="1" s="1"/>
  <c r="P4890" i="1"/>
  <c r="AB4890" i="1" s="1"/>
  <c r="V4894" i="1"/>
  <c r="AB4894" i="1" s="1"/>
  <c r="P4904" i="1"/>
  <c r="AB4904" i="1" s="1"/>
  <c r="S4905" i="1"/>
  <c r="AB4905" i="1" s="1"/>
  <c r="P4921" i="1"/>
  <c r="M4930" i="1"/>
  <c r="AB4930" i="1" s="1"/>
  <c r="AB4956" i="1"/>
  <c r="AB4870" i="1"/>
  <c r="AB4886" i="1"/>
  <c r="AB4887" i="1"/>
  <c r="AB4902" i="1"/>
  <c r="AB4903" i="1"/>
  <c r="AB4922" i="1"/>
  <c r="AB4938" i="1"/>
  <c r="AB4908" i="1"/>
  <c r="AB4915" i="1"/>
  <c r="V4917" i="1"/>
  <c r="AB4917" i="1" s="1"/>
  <c r="Z4922" i="1"/>
  <c r="AB4940" i="1"/>
  <c r="P4945" i="1"/>
  <c r="M4954" i="1"/>
  <c r="AB4954" i="1" s="1"/>
  <c r="AB4957" i="1"/>
  <c r="S4959" i="1"/>
  <c r="AB4959" i="1" s="1"/>
  <c r="AB4961" i="1"/>
  <c r="AB4964" i="1"/>
  <c r="AB4973" i="1"/>
  <c r="AB5002" i="1"/>
  <c r="AB4916" i="1"/>
  <c r="AB4923" i="1"/>
  <c r="AB4941" i="1"/>
  <c r="AB4947" i="1"/>
  <c r="AB4968" i="1"/>
  <c r="AB4971" i="1"/>
  <c r="AB4977" i="1"/>
  <c r="AB4980" i="1"/>
  <c r="P4911" i="1"/>
  <c r="AB4911" i="1" s="1"/>
  <c r="P4912" i="1"/>
  <c r="AB4912" i="1" s="1"/>
  <c r="M4920" i="1"/>
  <c r="M4921" i="1"/>
  <c r="AB4921" i="1" s="1"/>
  <c r="V4926" i="1"/>
  <c r="AB4926" i="1" s="1"/>
  <c r="AB4948" i="1"/>
  <c r="AB4962" i="1"/>
  <c r="AB4976" i="1"/>
  <c r="AB4979" i="1"/>
  <c r="AB4985" i="1"/>
  <c r="AB4988" i="1"/>
  <c r="AB4997" i="1"/>
  <c r="AB5001" i="1"/>
  <c r="AB4924" i="1"/>
  <c r="AB4931" i="1"/>
  <c r="V4933" i="1"/>
  <c r="AB4933" i="1" s="1"/>
  <c r="Z4938" i="1"/>
  <c r="S4942" i="1"/>
  <c r="AB4942" i="1" s="1"/>
  <c r="S4943" i="1"/>
  <c r="AB4943" i="1" s="1"/>
  <c r="AB4970" i="1"/>
  <c r="AB4984" i="1"/>
  <c r="AB4987" i="1"/>
  <c r="AB4993" i="1"/>
  <c r="AB4996" i="1"/>
  <c r="S4910" i="1"/>
  <c r="AB4910" i="1" s="1"/>
  <c r="S4911" i="1"/>
  <c r="Z4913" i="1"/>
  <c r="AB4913" i="1" s="1"/>
  <c r="P4919" i="1"/>
  <c r="AB4919" i="1" s="1"/>
  <c r="P4920" i="1"/>
  <c r="M4928" i="1"/>
  <c r="M4929" i="1"/>
  <c r="AB4929" i="1" s="1"/>
  <c r="V4934" i="1"/>
  <c r="AB4934" i="1" s="1"/>
  <c r="M4946" i="1"/>
  <c r="AB4946" i="1" s="1"/>
  <c r="AB4949" i="1"/>
  <c r="P4951" i="1"/>
  <c r="AB4951" i="1" s="1"/>
  <c r="AB4955" i="1"/>
  <c r="Z4955" i="1"/>
  <c r="AB4978" i="1"/>
  <c r="AB4992" i="1"/>
  <c r="AB4995" i="1"/>
  <c r="AB4986" i="1"/>
  <c r="V4910" i="1"/>
  <c r="S4918" i="1"/>
  <c r="S4919" i="1"/>
  <c r="Z4921" i="1"/>
  <c r="P4927" i="1"/>
  <c r="AB4927" i="1" s="1"/>
  <c r="P4928" i="1"/>
  <c r="M4936" i="1"/>
  <c r="AB4936" i="1" s="1"/>
  <c r="M4937" i="1"/>
  <c r="AB4937" i="1" s="1"/>
  <c r="M4944" i="1"/>
  <c r="AB4944" i="1" s="1"/>
  <c r="S4950" i="1"/>
  <c r="AB4950" i="1" s="1"/>
  <c r="S4951" i="1"/>
  <c r="AB4965" i="1"/>
  <c r="AB4994" i="1"/>
  <c r="AB2911" i="1" l="1"/>
  <c r="AB2633" i="1"/>
  <c r="AB4433" i="1"/>
  <c r="AB2512" i="1"/>
  <c r="AB2489" i="1"/>
  <c r="AB2617" i="1"/>
  <c r="AB3159" i="1"/>
  <c r="AB4796" i="1"/>
  <c r="AB4465" i="1"/>
  <c r="AB2601" i="1"/>
  <c r="AB4410" i="1"/>
  <c r="AB2910" i="1"/>
  <c r="AB2649" i="1"/>
  <c r="AB258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<sst xmlns="http://schemas.openxmlformats.org/spreadsheetml/2006/main" count="33" uniqueCount="20">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</sst>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Novembro%202025\13.2%20PCF%20em%20Excel%20112025.xlsx" TargetMode="External"/><Relationship Id="rId1" Type="http://schemas.openxmlformats.org/officeDocument/2006/relationships/externalLinkPath" Target="/Users/FINANCEIRO/Documents/1-PROCESSOS%20DO%20PRESTA&#199;&#195;O%20DE%20CONTAS%202024/2-PCF%20Finalizada/Novembro%202025/13.2%20PCF%20em%20Excel%2011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5142-25</v>
          </cell>
          <cell r="H12">
            <v>45962</v>
          </cell>
          <cell r="J12">
            <v>351.81</v>
          </cell>
          <cell r="L12">
            <v>212.08</v>
          </cell>
          <cell r="M12">
            <v>1.52</v>
          </cell>
          <cell r="O12">
            <v>1.77</v>
          </cell>
          <cell r="Y12">
            <v>1673.15</v>
          </cell>
          <cell r="AB12" t="str">
            <v>piso da enfermagem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45962</v>
          </cell>
          <cell r="J13">
            <v>244.66</v>
          </cell>
          <cell r="L13">
            <v>212.08</v>
          </cell>
          <cell r="M13">
            <v>1.52</v>
          </cell>
          <cell r="O13">
            <v>1.77</v>
          </cell>
          <cell r="R13">
            <v>131.43</v>
          </cell>
          <cell r="S13">
            <v>91.08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45962</v>
          </cell>
          <cell r="J14">
            <v>374.37</v>
          </cell>
          <cell r="L14">
            <v>212.08</v>
          </cell>
          <cell r="M14">
            <v>1.52</v>
          </cell>
          <cell r="O14">
            <v>1.77</v>
          </cell>
          <cell r="R14">
            <v>131.43</v>
          </cell>
          <cell r="S14">
            <v>91.08</v>
          </cell>
          <cell r="Y14">
            <v>1673.15</v>
          </cell>
          <cell r="AB14" t="str">
            <v>piso da enfermagem</v>
          </cell>
        </row>
        <row r="15">
          <cell r="C15" t="str">
            <v>UPA OLINDA - CG 001/2022</v>
          </cell>
          <cell r="E15" t="str">
            <v>ADRIANA FÁTIMA DE CASTRO VASCONCELOS</v>
          </cell>
          <cell r="F15" t="str">
            <v>2 - Outros Profissionais da Saúde</v>
          </cell>
          <cell r="G15" t="str">
            <v>2236-05</v>
          </cell>
          <cell r="H15">
            <v>45962</v>
          </cell>
          <cell r="J15">
            <v>207.35</v>
          </cell>
          <cell r="L15">
            <v>212.08</v>
          </cell>
          <cell r="M15">
            <v>1.96</v>
          </cell>
          <cell r="O15">
            <v>1.77</v>
          </cell>
          <cell r="R15">
            <v>131.43</v>
          </cell>
          <cell r="S15">
            <v>94.6</v>
          </cell>
        </row>
        <row r="16">
          <cell r="C16" t="str">
            <v>UPA OLINDA - CG 001/2022</v>
          </cell>
          <cell r="E16" t="str">
            <v>ADRIANA MALAQUIAS DE SENA</v>
          </cell>
          <cell r="F16" t="str">
            <v>2 - Outros Profissionais da Saúde</v>
          </cell>
          <cell r="G16" t="str">
            <v>3222-05</v>
          </cell>
          <cell r="H16">
            <v>45962</v>
          </cell>
          <cell r="J16">
            <v>351.23</v>
          </cell>
          <cell r="L16">
            <v>212.08</v>
          </cell>
          <cell r="M16">
            <v>1.52</v>
          </cell>
          <cell r="O16">
            <v>1.77</v>
          </cell>
          <cell r="R16">
            <v>131.43</v>
          </cell>
          <cell r="S16">
            <v>91.08</v>
          </cell>
          <cell r="Y16">
            <v>1673.15</v>
          </cell>
          <cell r="AB16" t="str">
            <v>piso da enfermagem</v>
          </cell>
        </row>
        <row r="17">
          <cell r="C17" t="str">
            <v>UPA OLINDA - CG 001/2022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45962</v>
          </cell>
          <cell r="J17">
            <v>242.28</v>
          </cell>
          <cell r="L17">
            <v>212.08</v>
          </cell>
          <cell r="M17">
            <v>1.53</v>
          </cell>
          <cell r="O17">
            <v>1.77</v>
          </cell>
        </row>
        <row r="18">
          <cell r="C18" t="str">
            <v>UPA OLINDA - CG 001/2022</v>
          </cell>
          <cell r="E18" t="str">
            <v>ADRIANA RODRIGUES ARRAES MENDONÇA</v>
          </cell>
          <cell r="F18" t="str">
            <v>4 - Assistência Odontológica</v>
          </cell>
          <cell r="G18" t="str">
            <v>2232-88</v>
          </cell>
          <cell r="H18">
            <v>45962</v>
          </cell>
          <cell r="J18">
            <v>818.58</v>
          </cell>
          <cell r="L18">
            <v>212.08</v>
          </cell>
          <cell r="M18">
            <v>5.91</v>
          </cell>
          <cell r="O18">
            <v>16.47</v>
          </cell>
        </row>
        <row r="19">
          <cell r="C19" t="str">
            <v>UPA OLINDA - CG 001/2022</v>
          </cell>
          <cell r="E19" t="str">
            <v>ADRIANO PEREIRA XAVIER</v>
          </cell>
          <cell r="F19" t="str">
            <v>2 - Outros Profissionais da Saúde</v>
          </cell>
          <cell r="G19" t="str">
            <v>3222-05</v>
          </cell>
          <cell r="H19">
            <v>45962</v>
          </cell>
          <cell r="J19">
            <v>378.61</v>
          </cell>
          <cell r="L19">
            <v>212.08</v>
          </cell>
          <cell r="M19">
            <v>1.52</v>
          </cell>
          <cell r="O19">
            <v>1.77</v>
          </cell>
          <cell r="Y19">
            <v>1673.15</v>
          </cell>
          <cell r="AB19" t="str">
            <v>piso da enfermagem</v>
          </cell>
        </row>
        <row r="20">
          <cell r="C20" t="str">
            <v>UPA OLINDA - CG 001/2022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45962</v>
          </cell>
          <cell r="J20">
            <v>364.11</v>
          </cell>
          <cell r="L20">
            <v>212.08</v>
          </cell>
          <cell r="M20">
            <v>1.86</v>
          </cell>
          <cell r="O20">
            <v>18.97</v>
          </cell>
          <cell r="Y20">
            <v>2276.9899999999998</v>
          </cell>
          <cell r="AB20" t="str">
            <v>piso da enfermagem</v>
          </cell>
        </row>
        <row r="21">
          <cell r="C21" t="str">
            <v>UPA OLINDA - CG 001/2022</v>
          </cell>
          <cell r="E21" t="str">
            <v>ALAN RODRIGO MELO DE FRANÇA</v>
          </cell>
          <cell r="F21" t="str">
            <v>2 - Outros Profissionais da Saúde</v>
          </cell>
          <cell r="G21" t="str">
            <v>3222-05</v>
          </cell>
          <cell r="H21">
            <v>45962</v>
          </cell>
          <cell r="J21">
            <v>375.44</v>
          </cell>
          <cell r="L21">
            <v>212.08</v>
          </cell>
          <cell r="M21">
            <v>1.52</v>
          </cell>
          <cell r="O21">
            <v>1.77</v>
          </cell>
          <cell r="R21">
            <v>131.43</v>
          </cell>
          <cell r="S21">
            <v>91.08</v>
          </cell>
          <cell r="Y21">
            <v>1673.15</v>
          </cell>
          <cell r="AB21" t="str">
            <v>piso da enfermagem</v>
          </cell>
        </row>
        <row r="22">
          <cell r="C22" t="str">
            <v>UPA OLINDA - CG 001/2022</v>
          </cell>
          <cell r="E22" t="str">
            <v>ALCINEIDE BERNARDO DA SILVA</v>
          </cell>
          <cell r="F22" t="str">
            <v>2 - Outros Profissionais da Saúde</v>
          </cell>
          <cell r="G22" t="str">
            <v>3222-05</v>
          </cell>
          <cell r="H22">
            <v>45962</v>
          </cell>
          <cell r="J22">
            <v>426.16</v>
          </cell>
          <cell r="L22">
            <v>212.08</v>
          </cell>
          <cell r="M22">
            <v>0.1</v>
          </cell>
          <cell r="O22">
            <v>1.77</v>
          </cell>
          <cell r="R22">
            <v>131.43</v>
          </cell>
          <cell r="S22">
            <v>6.07</v>
          </cell>
          <cell r="Y22">
            <v>1673.15</v>
          </cell>
          <cell r="AB22" t="str">
            <v>piso da enfermagem</v>
          </cell>
        </row>
        <row r="23">
          <cell r="C23" t="str">
            <v>UPA OLINDA - CG 001/2022</v>
          </cell>
          <cell r="E23" t="str">
            <v>ALDÊNIA DE BARROS RAMOS PORFÍRIO</v>
          </cell>
          <cell r="F23" t="str">
            <v>3 - Administrativo</v>
          </cell>
          <cell r="G23" t="str">
            <v>3516-05</v>
          </cell>
          <cell r="H23">
            <v>45962</v>
          </cell>
          <cell r="J23">
            <v>421.73</v>
          </cell>
          <cell r="L23">
            <v>212.08</v>
          </cell>
          <cell r="M23">
            <v>0.13</v>
          </cell>
          <cell r="O23">
            <v>1.77</v>
          </cell>
          <cell r="R23">
            <v>131.43</v>
          </cell>
          <cell r="S23">
            <v>7.77</v>
          </cell>
        </row>
        <row r="24">
          <cell r="C24" t="str">
            <v>UPA OLINDA - CG 001/2022</v>
          </cell>
          <cell r="E24" t="str">
            <v>ALESSANDRA NASCIMENTO SILVA</v>
          </cell>
          <cell r="F24" t="str">
            <v>2 - Outros Profissionais da Saúde</v>
          </cell>
          <cell r="G24" t="str">
            <v>3222-05</v>
          </cell>
          <cell r="H24">
            <v>45962</v>
          </cell>
          <cell r="J24">
            <v>373</v>
          </cell>
          <cell r="L24">
            <v>212.08</v>
          </cell>
          <cell r="M24">
            <v>1.52</v>
          </cell>
          <cell r="O24">
            <v>1.77</v>
          </cell>
          <cell r="R24">
            <v>131.43</v>
          </cell>
          <cell r="S24">
            <v>91.08</v>
          </cell>
          <cell r="Y24">
            <v>1673.15</v>
          </cell>
          <cell r="AB24" t="str">
            <v>piso da enfermagem</v>
          </cell>
        </row>
        <row r="25">
          <cell r="C25" t="str">
            <v>UPA OLINDA - CG 001/2022</v>
          </cell>
          <cell r="E25" t="str">
            <v>ALICE CAMPOS MELO</v>
          </cell>
          <cell r="F25" t="str">
            <v>2 - Outros Profissionais da Saúde</v>
          </cell>
          <cell r="G25" t="str">
            <v>2236-05</v>
          </cell>
          <cell r="H25">
            <v>45962</v>
          </cell>
          <cell r="J25">
            <v>373.97</v>
          </cell>
          <cell r="L25">
            <v>212.08</v>
          </cell>
          <cell r="M25">
            <v>0.43</v>
          </cell>
          <cell r="O25">
            <v>5</v>
          </cell>
          <cell r="R25">
            <v>131.43</v>
          </cell>
          <cell r="S25">
            <v>25.47</v>
          </cell>
          <cell r="U25">
            <v>121.1</v>
          </cell>
          <cell r="X25" t="str">
            <v>auxilio creche devido</v>
          </cell>
        </row>
        <row r="26">
          <cell r="C26" t="str">
            <v>UPA OLINDA - CG 001/2022</v>
          </cell>
          <cell r="E26" t="str">
            <v>ALTA VALERIA CAVALCANTE DE LIMA</v>
          </cell>
          <cell r="F26" t="str">
            <v>4 - Assistência Odontológica</v>
          </cell>
          <cell r="G26" t="str">
            <v>3224-15</v>
          </cell>
          <cell r="H26">
            <v>45962</v>
          </cell>
          <cell r="J26">
            <v>255.26</v>
          </cell>
          <cell r="L26">
            <v>212.08</v>
          </cell>
          <cell r="M26">
            <v>1.63</v>
          </cell>
          <cell r="O26">
            <v>1.77</v>
          </cell>
          <cell r="R26">
            <v>131.43</v>
          </cell>
          <cell r="S26">
            <v>97.5</v>
          </cell>
        </row>
        <row r="27">
          <cell r="C27" t="str">
            <v>UPA OLINDA - CG 001/2022</v>
          </cell>
          <cell r="E27" t="str">
            <v>ALVANY VIEIRA DAS NEVES</v>
          </cell>
          <cell r="F27" t="str">
            <v>3 - Administrativo</v>
          </cell>
          <cell r="G27" t="str">
            <v>5174-10</v>
          </cell>
          <cell r="H27">
            <v>45962</v>
          </cell>
          <cell r="J27">
            <v>294.48</v>
          </cell>
          <cell r="L27">
            <v>212.08</v>
          </cell>
          <cell r="M27">
            <v>1.52</v>
          </cell>
          <cell r="O27">
            <v>1.77</v>
          </cell>
          <cell r="R27">
            <v>131.43</v>
          </cell>
          <cell r="S27">
            <v>91.08</v>
          </cell>
        </row>
        <row r="28">
          <cell r="C28" t="str">
            <v>UPA OLINDA - CG 001/2022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>
            <v>45962</v>
          </cell>
          <cell r="J28">
            <v>287.04000000000002</v>
          </cell>
          <cell r="L28">
            <v>212.08</v>
          </cell>
          <cell r="M28">
            <v>2.5499999999999998</v>
          </cell>
          <cell r="O28">
            <v>5</v>
          </cell>
          <cell r="U28">
            <v>121.1</v>
          </cell>
          <cell r="X28" t="str">
            <v>auxilio creche devido</v>
          </cell>
        </row>
        <row r="29">
          <cell r="C29" t="str">
            <v>UPA OLINDA - CG 001/2022</v>
          </cell>
          <cell r="E29" t="str">
            <v>AMIRTE FERREIRA DE OLIVEIRA</v>
          </cell>
          <cell r="F29" t="str">
            <v>2 - Outros Profissionais da Saúde</v>
          </cell>
          <cell r="G29" t="str">
            <v>5152-25</v>
          </cell>
          <cell r="H29">
            <v>45962</v>
          </cell>
          <cell r="J29">
            <v>218.33</v>
          </cell>
          <cell r="L29">
            <v>212.08</v>
          </cell>
          <cell r="M29">
            <v>1.53</v>
          </cell>
          <cell r="O29">
            <v>1.77</v>
          </cell>
        </row>
        <row r="30">
          <cell r="C30" t="str">
            <v>UPA OLINDA - CG 001/2022</v>
          </cell>
          <cell r="E30" t="str">
            <v>ANA BEATRIZ FERREIRA BASTOS</v>
          </cell>
          <cell r="F30" t="str">
            <v>3 - Administrativo</v>
          </cell>
          <cell r="G30" t="str">
            <v>4221-05</v>
          </cell>
          <cell r="H30">
            <v>45962</v>
          </cell>
          <cell r="J30">
            <v>249.71</v>
          </cell>
          <cell r="L30">
            <v>212.08</v>
          </cell>
          <cell r="M30">
            <v>1.52</v>
          </cell>
          <cell r="O30">
            <v>1.77</v>
          </cell>
        </row>
        <row r="31">
          <cell r="C31" t="str">
            <v>UPA OLINDA - CG 001/2022</v>
          </cell>
          <cell r="E31" t="str">
            <v>ANA CAROLINA SOARES DE ALBUQUERQUE</v>
          </cell>
          <cell r="F31" t="str">
            <v>2 - Outros Profissionais da Saúde</v>
          </cell>
          <cell r="G31" t="str">
            <v>3222-05</v>
          </cell>
          <cell r="H31">
            <v>45962</v>
          </cell>
          <cell r="J31">
            <v>375.14</v>
          </cell>
          <cell r="O31">
            <v>1.77</v>
          </cell>
          <cell r="Y31">
            <v>1673.15</v>
          </cell>
          <cell r="AB31" t="str">
            <v>piso da enfermagem</v>
          </cell>
        </row>
        <row r="32">
          <cell r="C32" t="str">
            <v>UPA OLINDA - CG 001/2022</v>
          </cell>
          <cell r="E32" t="str">
            <v>ANA CECILIA SILVA DA CUNHA</v>
          </cell>
          <cell r="F32" t="str">
            <v>1 - Médico</v>
          </cell>
          <cell r="G32" t="str">
            <v>2251-25</v>
          </cell>
          <cell r="H32">
            <v>45962</v>
          </cell>
          <cell r="J32">
            <v>1127.44</v>
          </cell>
          <cell r="L32">
            <v>212.08</v>
          </cell>
          <cell r="M32">
            <v>8.4</v>
          </cell>
          <cell r="O32">
            <v>18.97</v>
          </cell>
        </row>
        <row r="33">
          <cell r="C33" t="str">
            <v>UPA OLINDA - CG 001/2022</v>
          </cell>
          <cell r="E33" t="str">
            <v>ANA ELIZABETH SITONIO VIDAL</v>
          </cell>
          <cell r="F33" t="str">
            <v>4 - Assistência Odontológica</v>
          </cell>
          <cell r="G33" t="str">
            <v>2232-08</v>
          </cell>
          <cell r="H33">
            <v>45962</v>
          </cell>
          <cell r="J33">
            <v>965.83</v>
          </cell>
          <cell r="L33">
            <v>212.08</v>
          </cell>
          <cell r="M33">
            <v>5.91</v>
          </cell>
          <cell r="O33">
            <v>18.97</v>
          </cell>
        </row>
        <row r="34">
          <cell r="C34" t="str">
            <v>UPA OLINDA - CG 001/2022</v>
          </cell>
          <cell r="E34" t="str">
            <v>ANA KARINA LIRA TORRES</v>
          </cell>
          <cell r="F34" t="str">
            <v>2 - Outros Profissionais da Saúde</v>
          </cell>
          <cell r="G34" t="str">
            <v>2234-05</v>
          </cell>
          <cell r="H34">
            <v>45962</v>
          </cell>
          <cell r="J34">
            <v>343.47</v>
          </cell>
          <cell r="O34">
            <v>1.77</v>
          </cell>
        </row>
        <row r="35">
          <cell r="C35" t="str">
            <v>UPA OLINDA - CG 001/2022</v>
          </cell>
          <cell r="E35" t="str">
            <v>ANA PATRICIA DE OLIVEIRA SOUZA</v>
          </cell>
          <cell r="F35" t="str">
            <v>4 - Assistência Odontológica</v>
          </cell>
          <cell r="G35" t="str">
            <v>2232-08</v>
          </cell>
          <cell r="H35">
            <v>45962</v>
          </cell>
          <cell r="J35">
            <v>807.5</v>
          </cell>
          <cell r="L35">
            <v>212.08</v>
          </cell>
          <cell r="M35">
            <v>5.91</v>
          </cell>
          <cell r="O35">
            <v>18.97</v>
          </cell>
        </row>
        <row r="36">
          <cell r="C36" t="str">
            <v>UPA OLINDA - CG 001/2022</v>
          </cell>
          <cell r="E36" t="str">
            <v>ANA PAULA CLEMENTINO DA SILVA</v>
          </cell>
          <cell r="F36" t="str">
            <v>2 - Outros Profissionais da Saúde</v>
          </cell>
          <cell r="G36" t="str">
            <v>3222-05</v>
          </cell>
          <cell r="H36">
            <v>45962</v>
          </cell>
          <cell r="J36">
            <v>17.260000000000002</v>
          </cell>
          <cell r="O36">
            <v>1.77</v>
          </cell>
        </row>
        <row r="37">
          <cell r="C37" t="str">
            <v>UPA OLINDA - CG 001/2022</v>
          </cell>
          <cell r="E37" t="str">
            <v>ANALI LUIZA MATOS DE ALBUQUERQUE</v>
          </cell>
          <cell r="F37" t="str">
            <v>2 - Outros Profissionais da Saúde</v>
          </cell>
          <cell r="G37" t="str">
            <v>3222-05</v>
          </cell>
          <cell r="H37">
            <v>45962</v>
          </cell>
          <cell r="J37">
            <v>351.9</v>
          </cell>
          <cell r="L37">
            <v>212.08</v>
          </cell>
          <cell r="M37">
            <v>1.52</v>
          </cell>
          <cell r="O37">
            <v>1.77</v>
          </cell>
          <cell r="Y37">
            <v>1673.15</v>
          </cell>
          <cell r="AB37" t="str">
            <v>piso da enfermagem</v>
          </cell>
        </row>
        <row r="38">
          <cell r="C38" t="str">
            <v>UPA OLINDA - CG 001/2022</v>
          </cell>
          <cell r="E38" t="str">
            <v>ANALICE DA SILVA PARANHOS</v>
          </cell>
          <cell r="F38" t="str">
            <v>2 - Outros Profissionais da Saúde</v>
          </cell>
          <cell r="G38" t="str">
            <v>3222-05</v>
          </cell>
          <cell r="H38">
            <v>45962</v>
          </cell>
          <cell r="J38">
            <v>375.42</v>
          </cell>
          <cell r="L38">
            <v>212.08</v>
          </cell>
          <cell r="M38">
            <v>1.52</v>
          </cell>
          <cell r="O38">
            <v>3.54</v>
          </cell>
          <cell r="R38">
            <v>131.43</v>
          </cell>
          <cell r="S38">
            <v>91.08</v>
          </cell>
          <cell r="Y38">
            <v>1673.15</v>
          </cell>
          <cell r="AB38" t="str">
            <v>piso da enfermagem</v>
          </cell>
        </row>
        <row r="39">
          <cell r="C39" t="str">
            <v>UPA OLINDA - CG 001/2022</v>
          </cell>
          <cell r="E39" t="str">
            <v>ANDRÉ LUIZ GUILHERME DA SILVA</v>
          </cell>
          <cell r="F39" t="str">
            <v>2 - Outros Profissionais da Saúde</v>
          </cell>
          <cell r="G39" t="str">
            <v>3222-30</v>
          </cell>
          <cell r="H39">
            <v>45962</v>
          </cell>
          <cell r="J39">
            <v>216.08</v>
          </cell>
          <cell r="L39">
            <v>212.08</v>
          </cell>
          <cell r="M39">
            <v>1.52</v>
          </cell>
          <cell r="O39">
            <v>1.77</v>
          </cell>
        </row>
        <row r="40">
          <cell r="C40" t="str">
            <v>UPA OLINDA - CG 001/2022</v>
          </cell>
          <cell r="E40" t="str">
            <v>ANDREA MARIA GOMES MARINHO</v>
          </cell>
          <cell r="F40" t="str">
            <v>2 - Outros Profissionais da Saúde</v>
          </cell>
          <cell r="G40" t="str">
            <v>2516-05</v>
          </cell>
          <cell r="H40">
            <v>45962</v>
          </cell>
          <cell r="J40">
            <v>321.83</v>
          </cell>
          <cell r="L40">
            <v>212.08</v>
          </cell>
          <cell r="M40">
            <v>2.37</v>
          </cell>
          <cell r="O40">
            <v>3.54</v>
          </cell>
        </row>
        <row r="41">
          <cell r="C41" t="str">
            <v>UPA OLINDA - CG 001/2022</v>
          </cell>
          <cell r="E41" t="str">
            <v>ANDREZA KARLA DA SILVA CAVALCANTI</v>
          </cell>
          <cell r="F41" t="str">
            <v>2 - Outros Profissionais da Saúde</v>
          </cell>
          <cell r="G41" t="str">
            <v>3222-05</v>
          </cell>
          <cell r="H41">
            <v>45962</v>
          </cell>
          <cell r="J41">
            <v>382.74</v>
          </cell>
          <cell r="L41">
            <v>212.08</v>
          </cell>
          <cell r="M41">
            <v>1.52</v>
          </cell>
          <cell r="O41">
            <v>1.77</v>
          </cell>
          <cell r="U41">
            <v>81.02</v>
          </cell>
          <cell r="X41" t="str">
            <v>auxilio creche devido</v>
          </cell>
          <cell r="Y41">
            <v>1673.15</v>
          </cell>
          <cell r="AB41" t="str">
            <v>piso da enfermagem</v>
          </cell>
        </row>
        <row r="42">
          <cell r="C42" t="str">
            <v>UPA OLINDA - CG 001/2022</v>
          </cell>
          <cell r="E42" t="str">
            <v>ANTONIA DO NASCIMENTO</v>
          </cell>
          <cell r="F42" t="str">
            <v>2 - Outros Profissionais da Saúde</v>
          </cell>
          <cell r="G42" t="str">
            <v>2235-05</v>
          </cell>
          <cell r="H42">
            <v>45962</v>
          </cell>
          <cell r="J42">
            <v>368.41</v>
          </cell>
          <cell r="L42">
            <v>212.08</v>
          </cell>
          <cell r="M42">
            <v>1.86</v>
          </cell>
          <cell r="O42">
            <v>5</v>
          </cell>
          <cell r="Y42">
            <v>2276.9899999999998</v>
          </cell>
          <cell r="AB42" t="str">
            <v>piso da enfermagem</v>
          </cell>
        </row>
        <row r="43">
          <cell r="C43" t="str">
            <v>UPA OLINDA - CG 001/2022</v>
          </cell>
          <cell r="E43" t="str">
            <v>ANTONIO CARLOS SALES CARDEAL JUNIOR</v>
          </cell>
          <cell r="F43" t="str">
            <v>2 - Outros Profissionais da Saúde</v>
          </cell>
          <cell r="G43" t="str">
            <v>2235-05</v>
          </cell>
          <cell r="H43">
            <v>45962</v>
          </cell>
          <cell r="J43">
            <v>400.48</v>
          </cell>
          <cell r="L43">
            <v>212.08</v>
          </cell>
          <cell r="M43">
            <v>2.2200000000000002</v>
          </cell>
          <cell r="O43">
            <v>5</v>
          </cell>
          <cell r="Y43">
            <v>1941</v>
          </cell>
          <cell r="AB43" t="str">
            <v>piso da enfermagem</v>
          </cell>
        </row>
        <row r="44">
          <cell r="C44" t="str">
            <v>UPA OLINDA - CG 001/2022</v>
          </cell>
          <cell r="E44" t="str">
            <v>ARLINDA TAVEIRA DO NASCIMENTO FELIX</v>
          </cell>
          <cell r="F44" t="str">
            <v>2 - Outros Profissionais da Saúde</v>
          </cell>
          <cell r="G44" t="str">
            <v>5135-05</v>
          </cell>
          <cell r="H44">
            <v>45962</v>
          </cell>
          <cell r="J44">
            <v>220.87</v>
          </cell>
          <cell r="L44">
            <v>212.08</v>
          </cell>
          <cell r="M44">
            <v>1.52</v>
          </cell>
          <cell r="O44">
            <v>1.77</v>
          </cell>
          <cell r="R44">
            <v>131.43</v>
          </cell>
          <cell r="S44">
            <v>91.08</v>
          </cell>
        </row>
        <row r="45">
          <cell r="C45" t="str">
            <v>UPA OLINDA - CG 001/2022</v>
          </cell>
          <cell r="E45" t="str">
            <v>BIANCA MENDES ROCHA DA SILVA</v>
          </cell>
          <cell r="F45" t="str">
            <v>2 - Outros Profissionais da Saúde</v>
          </cell>
          <cell r="G45" t="str">
            <v>5152-10</v>
          </cell>
          <cell r="H45">
            <v>45962</v>
          </cell>
          <cell r="J45">
            <v>237.46</v>
          </cell>
          <cell r="L45">
            <v>212.08</v>
          </cell>
          <cell r="M45">
            <v>1.52</v>
          </cell>
          <cell r="O45">
            <v>1.77</v>
          </cell>
        </row>
        <row r="46">
          <cell r="C46" t="str">
            <v>UPA OLINDA - CG 001/2022</v>
          </cell>
          <cell r="E46" t="str">
            <v>BRAZ AUGUSTO MOREIRA SOBRINHO</v>
          </cell>
          <cell r="F46" t="str">
            <v>2 - Outros Profissionais da Saúde</v>
          </cell>
          <cell r="G46" t="str">
            <v>2235-05</v>
          </cell>
          <cell r="H46">
            <v>45962</v>
          </cell>
          <cell r="J46">
            <v>384.65</v>
          </cell>
          <cell r="L46">
            <v>212.08</v>
          </cell>
          <cell r="M46">
            <v>1.86</v>
          </cell>
          <cell r="O46">
            <v>5.01</v>
          </cell>
          <cell r="Y46">
            <v>2276.9899999999998</v>
          </cell>
          <cell r="AB46" t="str">
            <v>piso da enfermagem</v>
          </cell>
        </row>
        <row r="47">
          <cell r="C47" t="str">
            <v>UPA OLINDA - CG 001/2022</v>
          </cell>
          <cell r="E47" t="str">
            <v>BRITA NIKA SUAREZ ARTEAGA</v>
          </cell>
          <cell r="F47" t="str">
            <v>1 - Médico</v>
          </cell>
          <cell r="G47" t="str">
            <v>2251-24</v>
          </cell>
          <cell r="H47">
            <v>45962</v>
          </cell>
          <cell r="J47">
            <v>3324.2</v>
          </cell>
          <cell r="L47">
            <v>212.08</v>
          </cell>
          <cell r="M47">
            <v>12.6</v>
          </cell>
          <cell r="O47">
            <v>16.47</v>
          </cell>
        </row>
        <row r="48">
          <cell r="C48" t="str">
            <v>UPA OLINDA - CG 001/2022</v>
          </cell>
          <cell r="E48" t="str">
            <v>CAMILA DE SOUZA XAVIER</v>
          </cell>
          <cell r="F48" t="str">
            <v>1 - Médico</v>
          </cell>
          <cell r="G48" t="str">
            <v>2251-25</v>
          </cell>
          <cell r="H48">
            <v>45962</v>
          </cell>
          <cell r="J48">
            <v>1783.55</v>
          </cell>
          <cell r="L48">
            <v>212.08</v>
          </cell>
          <cell r="M48">
            <v>8.4</v>
          </cell>
          <cell r="O48">
            <v>16.47</v>
          </cell>
        </row>
        <row r="49">
          <cell r="C49" t="str">
            <v>UPA OLINDA - CG 001/2022</v>
          </cell>
          <cell r="E49" t="str">
            <v>CARLOS FERNANDO COELHO SILVA</v>
          </cell>
          <cell r="F49" t="str">
            <v>3 - Administrativo</v>
          </cell>
          <cell r="G49" t="str">
            <v>4221-05</v>
          </cell>
          <cell r="H49">
            <v>45962</v>
          </cell>
          <cell r="J49">
            <v>238.42</v>
          </cell>
          <cell r="L49">
            <v>212.08</v>
          </cell>
          <cell r="M49">
            <v>1.52</v>
          </cell>
          <cell r="O49">
            <v>1.77</v>
          </cell>
        </row>
        <row r="50">
          <cell r="C50" t="str">
            <v>UPA OLINDA - CG 001/2022</v>
          </cell>
          <cell r="E50" t="str">
            <v>CARLOS LEANDRO DA SILVA JUNIOR</v>
          </cell>
          <cell r="F50" t="str">
            <v>3 - Administrativo</v>
          </cell>
          <cell r="G50" t="str">
            <v>4101-05</v>
          </cell>
          <cell r="H50">
            <v>45962</v>
          </cell>
          <cell r="J50">
            <v>1865.96</v>
          </cell>
          <cell r="L50">
            <v>212.08</v>
          </cell>
          <cell r="M50">
            <v>15.51</v>
          </cell>
          <cell r="O50">
            <v>1.77</v>
          </cell>
        </row>
        <row r="51">
          <cell r="C51" t="str">
            <v>UPA OLINDA - CG 001/2022</v>
          </cell>
          <cell r="E51" t="str">
            <v>CASSIA CONCEIÇÃO SILVESTRE DE BARROS</v>
          </cell>
          <cell r="F51" t="str">
            <v>2 - Outros Profissionais da Saúde</v>
          </cell>
          <cell r="G51" t="str">
            <v>3222-05</v>
          </cell>
          <cell r="H51">
            <v>45962</v>
          </cell>
          <cell r="J51">
            <v>376.85</v>
          </cell>
          <cell r="L51">
            <v>212.08</v>
          </cell>
          <cell r="M51">
            <v>1.52</v>
          </cell>
          <cell r="O51">
            <v>1.77</v>
          </cell>
          <cell r="R51">
            <v>131.43</v>
          </cell>
          <cell r="S51">
            <v>91.08</v>
          </cell>
          <cell r="Y51">
            <v>1673.15</v>
          </cell>
          <cell r="AB51" t="str">
            <v>piso da enfermagem</v>
          </cell>
        </row>
        <row r="52">
          <cell r="C52" t="str">
            <v>UPA OLINDA - CG 001/2022</v>
          </cell>
          <cell r="E52" t="str">
            <v>CLAUDEMIR ALVES DE FREITAS</v>
          </cell>
          <cell r="F52" t="str">
            <v>3 - Administrativo</v>
          </cell>
          <cell r="G52" t="str">
            <v>7823-20</v>
          </cell>
          <cell r="H52">
            <v>45962</v>
          </cell>
          <cell r="J52">
            <v>274.95999999999998</v>
          </cell>
          <cell r="L52">
            <v>212.08</v>
          </cell>
          <cell r="M52">
            <v>1.74</v>
          </cell>
          <cell r="O52">
            <v>1.77</v>
          </cell>
        </row>
        <row r="53">
          <cell r="C53" t="str">
            <v>UPA OLINDA - CG 001/2022</v>
          </cell>
          <cell r="E53" t="str">
            <v>CLÁUDIA LUCIANE TAVARES DA SILVA</v>
          </cell>
          <cell r="F53" t="str">
            <v>3 - Administrativo</v>
          </cell>
          <cell r="G53" t="str">
            <v>5142-25</v>
          </cell>
          <cell r="H53">
            <v>45962</v>
          </cell>
          <cell r="J53">
            <v>220.78</v>
          </cell>
          <cell r="L53">
            <v>212.08</v>
          </cell>
          <cell r="M53">
            <v>1.52</v>
          </cell>
          <cell r="O53">
            <v>1.77</v>
          </cell>
          <cell r="R53">
            <v>131.43</v>
          </cell>
          <cell r="S53">
            <v>91.08</v>
          </cell>
        </row>
        <row r="54">
          <cell r="C54" t="str">
            <v>UPA OLINDA - CG 001/2022</v>
          </cell>
          <cell r="E54" t="str">
            <v>CLAUDJANE SOBRAL DOS SANTOS</v>
          </cell>
          <cell r="F54" t="str">
            <v>2 - Outros Profissionais da Saúde</v>
          </cell>
          <cell r="G54" t="str">
            <v>3222-05</v>
          </cell>
          <cell r="H54">
            <v>45962</v>
          </cell>
          <cell r="J54">
            <v>241.38</v>
          </cell>
          <cell r="L54">
            <v>212.08</v>
          </cell>
          <cell r="M54">
            <v>0.1</v>
          </cell>
          <cell r="O54">
            <v>3.65</v>
          </cell>
          <cell r="Y54">
            <v>613.49</v>
          </cell>
          <cell r="AB54" t="str">
            <v>piso da enfermagem</v>
          </cell>
        </row>
        <row r="55">
          <cell r="C55" t="str">
            <v>UPA OLINDA - CG 001/2022</v>
          </cell>
          <cell r="E55" t="str">
            <v xml:space="preserve">CRISTIANA VALERIA DA SILVA SINFRONIO </v>
          </cell>
          <cell r="F55" t="str">
            <v>2 - Outros Profissionais da Saúde</v>
          </cell>
          <cell r="G55" t="str">
            <v>3222-05</v>
          </cell>
          <cell r="H55">
            <v>45962</v>
          </cell>
          <cell r="J55">
            <v>351.22</v>
          </cell>
          <cell r="L55">
            <v>212.08</v>
          </cell>
          <cell r="M55">
            <v>1.52</v>
          </cell>
          <cell r="O55">
            <v>1.77</v>
          </cell>
          <cell r="R55">
            <v>131.43</v>
          </cell>
          <cell r="S55">
            <v>91.08</v>
          </cell>
          <cell r="Y55">
            <v>1673.15</v>
          </cell>
          <cell r="AB55" t="str">
            <v>piso da enfermagem</v>
          </cell>
        </row>
        <row r="56">
          <cell r="C56" t="str">
            <v>UPA OLINDA - CG 001/2022</v>
          </cell>
          <cell r="E56" t="str">
            <v>CRISTIANE APRIGIO DE ASSUNCAO</v>
          </cell>
          <cell r="F56" t="str">
            <v>2 - Outros Profissionais da Saúde</v>
          </cell>
          <cell r="G56" t="str">
            <v>3222-05</v>
          </cell>
          <cell r="H56">
            <v>45962</v>
          </cell>
          <cell r="J56">
            <v>374.91</v>
          </cell>
          <cell r="L56">
            <v>212.08</v>
          </cell>
          <cell r="M56">
            <v>1.52</v>
          </cell>
          <cell r="O56">
            <v>1.77</v>
          </cell>
          <cell r="R56">
            <v>131.43</v>
          </cell>
          <cell r="S56">
            <v>91.08</v>
          </cell>
          <cell r="Y56">
            <v>1673.15</v>
          </cell>
          <cell r="AB56" t="str">
            <v>piso da enfermagem</v>
          </cell>
        </row>
        <row r="57">
          <cell r="C57" t="str">
            <v>UPA OLINDA - CG 001/2022</v>
          </cell>
          <cell r="E57" t="str">
            <v>CRISTIANO BATISTA LOPES</v>
          </cell>
          <cell r="F57" t="str">
            <v>2 - Outros Profissionais da Saúde</v>
          </cell>
          <cell r="G57" t="str">
            <v>5151-10</v>
          </cell>
          <cell r="H57">
            <v>45962</v>
          </cell>
          <cell r="J57">
            <v>218.55</v>
          </cell>
          <cell r="L57">
            <v>212.08</v>
          </cell>
          <cell r="M57">
            <v>1.52</v>
          </cell>
          <cell r="O57">
            <v>1.77</v>
          </cell>
        </row>
        <row r="58">
          <cell r="C58" t="str">
            <v>UPA OLINDA - CG 001/2022</v>
          </cell>
          <cell r="E58" t="str">
            <v>CRISTIANO VITOR DA SILVA</v>
          </cell>
          <cell r="F58" t="str">
            <v>2 - Outros Profissionais da Saúde</v>
          </cell>
          <cell r="G58" t="str">
            <v>3222-05</v>
          </cell>
          <cell r="H58">
            <v>45962</v>
          </cell>
          <cell r="J58">
            <v>354.42</v>
          </cell>
          <cell r="L58">
            <v>212.08</v>
          </cell>
          <cell r="M58">
            <v>1.3</v>
          </cell>
          <cell r="O58">
            <v>1.77</v>
          </cell>
          <cell r="R58">
            <v>131.43</v>
          </cell>
          <cell r="S58">
            <v>78.11</v>
          </cell>
          <cell r="Y58">
            <v>1673.15</v>
          </cell>
          <cell r="AB58" t="str">
            <v>piso da enfermagem</v>
          </cell>
        </row>
        <row r="59">
          <cell r="C59" t="str">
            <v>UPA OLINDA - CG 001/2022</v>
          </cell>
          <cell r="E59" t="str">
            <v>CRISTINA FLOR DA SILVA FELIPE</v>
          </cell>
          <cell r="F59" t="str">
            <v>2 - Outros Profissionais da Saúde</v>
          </cell>
          <cell r="G59" t="str">
            <v>3222-05</v>
          </cell>
          <cell r="H59">
            <v>45962</v>
          </cell>
          <cell r="J59">
            <v>374.38</v>
          </cell>
          <cell r="L59">
            <v>212.08</v>
          </cell>
          <cell r="M59">
            <v>1.52</v>
          </cell>
          <cell r="O59">
            <v>1.77</v>
          </cell>
          <cell r="R59">
            <v>131.43</v>
          </cell>
          <cell r="S59">
            <v>91.08</v>
          </cell>
          <cell r="Y59">
            <v>1673.15</v>
          </cell>
          <cell r="AB59" t="str">
            <v>piso da enfermagem</v>
          </cell>
        </row>
        <row r="60">
          <cell r="C60" t="str">
            <v>UPA OLINDA - CG 001/2022</v>
          </cell>
          <cell r="E60" t="str">
            <v>DAGMAR GOMES DE ARAUJO</v>
          </cell>
          <cell r="F60" t="str">
            <v>2 - Outros Profissionais da Saúde</v>
          </cell>
          <cell r="G60" t="str">
            <v>3222-05</v>
          </cell>
          <cell r="H60">
            <v>45962</v>
          </cell>
          <cell r="J60">
            <v>374.71</v>
          </cell>
          <cell r="L60">
            <v>212.08</v>
          </cell>
          <cell r="M60">
            <v>1.52</v>
          </cell>
          <cell r="O60">
            <v>1.77</v>
          </cell>
          <cell r="Y60">
            <v>1673.15</v>
          </cell>
          <cell r="AB60" t="str">
            <v>piso da enfermagem</v>
          </cell>
        </row>
        <row r="61">
          <cell r="C61" t="str">
            <v>UPA OLINDA - CG 001/2022</v>
          </cell>
          <cell r="E61" t="str">
            <v>DALETE SOPHIA GUEDES DOS SANTOS</v>
          </cell>
          <cell r="F61" t="str">
            <v>2 - Outros Profissionais da Saúde</v>
          </cell>
          <cell r="G61" t="str">
            <v>2235-05</v>
          </cell>
          <cell r="H61">
            <v>45962</v>
          </cell>
          <cell r="J61">
            <v>367.62</v>
          </cell>
          <cell r="L61">
            <v>212.08</v>
          </cell>
          <cell r="M61">
            <v>2.2200000000000002</v>
          </cell>
          <cell r="O61">
            <v>18.97</v>
          </cell>
          <cell r="R61">
            <v>131.43</v>
          </cell>
          <cell r="S61">
            <v>111.8</v>
          </cell>
          <cell r="Y61">
            <v>1941</v>
          </cell>
          <cell r="AB61" t="str">
            <v>piso da enfermagem</v>
          </cell>
        </row>
        <row r="62">
          <cell r="C62" t="str">
            <v>UPA OLINDA - CG 001/2022</v>
          </cell>
          <cell r="E62" t="str">
            <v>DANIEL BENÍCIO DA SILVA</v>
          </cell>
          <cell r="F62" t="str">
            <v>2 - Outros Profissionais da Saúde</v>
          </cell>
          <cell r="G62" t="str">
            <v>3222-05</v>
          </cell>
          <cell r="H62">
            <v>45962</v>
          </cell>
          <cell r="J62">
            <v>374.26</v>
          </cell>
          <cell r="L62">
            <v>212.08</v>
          </cell>
          <cell r="M62">
            <v>1.52</v>
          </cell>
          <cell r="O62">
            <v>1.77</v>
          </cell>
          <cell r="Y62">
            <v>1673.15</v>
          </cell>
          <cell r="AB62" t="str">
            <v>piso da enfermagem</v>
          </cell>
        </row>
        <row r="63">
          <cell r="C63" t="str">
            <v>UPA OLINDA - CG 001/2022</v>
          </cell>
          <cell r="E63" t="str">
            <v>DANIEL FABRÍCIO DA SILVA</v>
          </cell>
          <cell r="F63" t="str">
            <v>3 - Administrativo</v>
          </cell>
          <cell r="G63" t="str">
            <v>7823-20</v>
          </cell>
          <cell r="H63">
            <v>45962</v>
          </cell>
          <cell r="J63">
            <v>248.28</v>
          </cell>
          <cell r="L63">
            <v>212.08</v>
          </cell>
          <cell r="M63">
            <v>1.74</v>
          </cell>
          <cell r="O63">
            <v>1.77</v>
          </cell>
        </row>
        <row r="64">
          <cell r="C64" t="str">
            <v>UPA OLINDA - CG 001/2022</v>
          </cell>
          <cell r="E64" t="str">
            <v>DANIEL RAMOS DE OLIVEIRA</v>
          </cell>
          <cell r="F64" t="str">
            <v>3 - Administrativo</v>
          </cell>
          <cell r="G64" t="str">
            <v>7823-20</v>
          </cell>
          <cell r="H64">
            <v>45962</v>
          </cell>
          <cell r="J64">
            <v>267.06</v>
          </cell>
          <cell r="L64">
            <v>212.08</v>
          </cell>
          <cell r="M64">
            <v>1.74</v>
          </cell>
          <cell r="O64">
            <v>1.77</v>
          </cell>
        </row>
        <row r="65">
          <cell r="C65" t="str">
            <v>UPA OLINDA - CG 001/2022</v>
          </cell>
          <cell r="E65" t="str">
            <v>DANIELE MARIA DA SILVA</v>
          </cell>
          <cell r="F65" t="str">
            <v>3 - Administrativo</v>
          </cell>
          <cell r="G65" t="str">
            <v>4221-05</v>
          </cell>
          <cell r="H65">
            <v>45962</v>
          </cell>
          <cell r="J65">
            <v>221.68</v>
          </cell>
          <cell r="L65">
            <v>212.08</v>
          </cell>
          <cell r="M65">
            <v>1.52</v>
          </cell>
          <cell r="O65">
            <v>1.77</v>
          </cell>
          <cell r="R65">
            <v>131.43</v>
          </cell>
          <cell r="S65">
            <v>91.08</v>
          </cell>
        </row>
        <row r="66">
          <cell r="C66" t="str">
            <v>UPA OLINDA - CG 001/2022</v>
          </cell>
          <cell r="E66" t="str">
            <v xml:space="preserve">DANIELE PEREIRA DE CARVALHO </v>
          </cell>
          <cell r="F66" t="str">
            <v>2 - Outros Profissionais da Saúde</v>
          </cell>
          <cell r="G66" t="str">
            <v>3222-05</v>
          </cell>
          <cell r="H66">
            <v>45962</v>
          </cell>
          <cell r="J66">
            <v>352.26</v>
          </cell>
          <cell r="L66">
            <v>212.08</v>
          </cell>
          <cell r="M66">
            <v>1.52</v>
          </cell>
          <cell r="O66">
            <v>1.77</v>
          </cell>
          <cell r="Y66">
            <v>1673.15</v>
          </cell>
          <cell r="AB66" t="str">
            <v>piso da enfermagem</v>
          </cell>
        </row>
        <row r="67">
          <cell r="C67" t="str">
            <v>UPA OLINDA - CG 001/2022</v>
          </cell>
          <cell r="E67" t="str">
            <v xml:space="preserve">DANIELLE COSTA DA SILVA </v>
          </cell>
          <cell r="F67" t="str">
            <v>2 - Outros Profissionais da Saúde</v>
          </cell>
          <cell r="G67" t="str">
            <v>2235-05</v>
          </cell>
          <cell r="H67">
            <v>45962</v>
          </cell>
          <cell r="J67">
            <v>378.55</v>
          </cell>
          <cell r="L67">
            <v>212.08</v>
          </cell>
          <cell r="M67">
            <v>2.2200000000000002</v>
          </cell>
          <cell r="O67">
            <v>5</v>
          </cell>
          <cell r="R67">
            <v>131.43</v>
          </cell>
          <cell r="S67">
            <v>133.31</v>
          </cell>
          <cell r="U67">
            <v>138.38999999999999</v>
          </cell>
          <cell r="X67" t="str">
            <v>auxilio creche dos enfermeiros</v>
          </cell>
          <cell r="Y67">
            <v>1941</v>
          </cell>
          <cell r="AB67" t="str">
            <v>piso da enfermagem</v>
          </cell>
        </row>
        <row r="68">
          <cell r="C68" t="str">
            <v>UPA OLINDA - CG 001/2022</v>
          </cell>
          <cell r="E68" t="str">
            <v>DANIELLY ASSIS DA SILVA PAES</v>
          </cell>
          <cell r="F68" t="str">
            <v>2 - Outros Profissionais da Saúde</v>
          </cell>
          <cell r="G68" t="str">
            <v>2235-05</v>
          </cell>
          <cell r="H68">
            <v>45962</v>
          </cell>
          <cell r="J68">
            <v>341.7</v>
          </cell>
          <cell r="O68">
            <v>1.77</v>
          </cell>
          <cell r="Y68">
            <v>2276.9899999999998</v>
          </cell>
          <cell r="AB68" t="str">
            <v>piso da enfermagem</v>
          </cell>
        </row>
        <row r="69">
          <cell r="C69" t="str">
            <v>UPA OLINDA - CG 001/2022</v>
          </cell>
          <cell r="E69" t="str">
            <v>DANIELLY SANTOS RAMOS DE BARROS</v>
          </cell>
          <cell r="F69" t="str">
            <v>2 - Outros Profissionais da Saúde</v>
          </cell>
          <cell r="G69" t="str">
            <v>2235-05</v>
          </cell>
          <cell r="H69">
            <v>45962</v>
          </cell>
          <cell r="J69">
            <v>378.16</v>
          </cell>
          <cell r="L69">
            <v>212.08</v>
          </cell>
          <cell r="M69">
            <v>2.2200000000000002</v>
          </cell>
          <cell r="O69">
            <v>5</v>
          </cell>
          <cell r="U69">
            <v>138.38999999999999</v>
          </cell>
          <cell r="X69" t="str">
            <v>auxilio creche dos enfermeiros</v>
          </cell>
          <cell r="Y69">
            <v>1941</v>
          </cell>
          <cell r="AB69" t="str">
            <v>piso da enfermagem</v>
          </cell>
        </row>
        <row r="70">
          <cell r="C70" t="str">
            <v>UPA OLINDA - CG 001/2022</v>
          </cell>
          <cell r="E70" t="str">
            <v>DANILO CORREIA DE AMORIM</v>
          </cell>
          <cell r="F70" t="str">
            <v>3 - Administrativo</v>
          </cell>
          <cell r="G70" t="str">
            <v>5143-10</v>
          </cell>
          <cell r="H70">
            <v>45962</v>
          </cell>
          <cell r="J70">
            <v>43.71</v>
          </cell>
          <cell r="L70">
            <v>212.08</v>
          </cell>
          <cell r="M70">
            <v>0.46</v>
          </cell>
          <cell r="O70">
            <v>1.77</v>
          </cell>
        </row>
        <row r="71">
          <cell r="C71" t="str">
            <v>UPA OLINDA - CG 001/2022</v>
          </cell>
          <cell r="E71" t="str">
            <v>DANTON MARTINS FILHO</v>
          </cell>
          <cell r="F71" t="str">
            <v>1 - Médico</v>
          </cell>
          <cell r="G71" t="str">
            <v>2252-70</v>
          </cell>
          <cell r="H71">
            <v>45962</v>
          </cell>
          <cell r="J71">
            <v>874.8</v>
          </cell>
          <cell r="L71">
            <v>212.08</v>
          </cell>
          <cell r="M71">
            <v>0.28000000000000003</v>
          </cell>
          <cell r="O71">
            <v>16.47</v>
          </cell>
        </row>
        <row r="72">
          <cell r="C72" t="str">
            <v>UPA OLINDA - CG 001/2022</v>
          </cell>
          <cell r="E72" t="str">
            <v>DAYANA SILVA DE VASCONCELOS SOUZA</v>
          </cell>
          <cell r="F72" t="str">
            <v>2 - Outros Profissionais da Saúde</v>
          </cell>
          <cell r="G72" t="str">
            <v>2516-05</v>
          </cell>
          <cell r="H72">
            <v>45962</v>
          </cell>
          <cell r="J72">
            <v>593.74</v>
          </cell>
          <cell r="L72">
            <v>212.08</v>
          </cell>
          <cell r="M72">
            <v>2.37</v>
          </cell>
          <cell r="O72">
            <v>1.77</v>
          </cell>
        </row>
        <row r="73">
          <cell r="C73" t="str">
            <v>UPA OLINDA - CG 001/2022</v>
          </cell>
          <cell r="E73" t="str">
            <v>DAYANE SILVA QUEIROZ CAVALCANTI DE OLIVEIRA</v>
          </cell>
          <cell r="F73" t="str">
            <v>2 - Outros Profissionais da Saúde</v>
          </cell>
          <cell r="G73" t="str">
            <v>2234-05</v>
          </cell>
          <cell r="H73">
            <v>45962</v>
          </cell>
          <cell r="J73">
            <v>543.04999999999995</v>
          </cell>
          <cell r="L73">
            <v>212.08</v>
          </cell>
          <cell r="M73">
            <v>4.22</v>
          </cell>
          <cell r="O73">
            <v>1.77</v>
          </cell>
        </row>
        <row r="74">
          <cell r="C74" t="str">
            <v>UPA OLINDA - CG 001/2022</v>
          </cell>
          <cell r="E74" t="str">
            <v>DIOGENES HENRIQUE DOS SANTOS</v>
          </cell>
          <cell r="F74" t="str">
            <v>2 - Outros Profissionais da Saúde</v>
          </cell>
          <cell r="G74" t="str">
            <v>5151-10</v>
          </cell>
          <cell r="H74">
            <v>45962</v>
          </cell>
          <cell r="J74">
            <v>299.52</v>
          </cell>
          <cell r="L74">
            <v>212.08</v>
          </cell>
          <cell r="M74">
            <v>1.52</v>
          </cell>
          <cell r="O74">
            <v>1.77</v>
          </cell>
        </row>
        <row r="75">
          <cell r="C75" t="str">
            <v>UPA OLINDA - CG 001/2022</v>
          </cell>
          <cell r="E75" t="str">
            <v>DRIELI GESSICA DA SILVA PRAD</v>
          </cell>
          <cell r="F75" t="str">
            <v>2 - Outros Profissionais da Saúde</v>
          </cell>
          <cell r="G75" t="str">
            <v>3222-05</v>
          </cell>
          <cell r="H75">
            <v>45962</v>
          </cell>
          <cell r="J75">
            <v>353.25</v>
          </cell>
          <cell r="L75">
            <v>212.08</v>
          </cell>
          <cell r="M75">
            <v>1.52</v>
          </cell>
          <cell r="O75">
            <v>1.77</v>
          </cell>
          <cell r="R75">
            <v>131.43</v>
          </cell>
          <cell r="S75">
            <v>91.08</v>
          </cell>
          <cell r="Y75">
            <v>1673.15</v>
          </cell>
          <cell r="AB75" t="str">
            <v>piso da enfermagem</v>
          </cell>
        </row>
        <row r="76">
          <cell r="C76" t="str">
            <v>UPA OLINDA - CG 001/2022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>
            <v>45962</v>
          </cell>
          <cell r="J76">
            <v>558.02</v>
          </cell>
          <cell r="L76">
            <v>212.08</v>
          </cell>
          <cell r="M76">
            <v>4.2</v>
          </cell>
          <cell r="O76">
            <v>16.47</v>
          </cell>
        </row>
        <row r="77">
          <cell r="C77" t="str">
            <v>UPA OLINDA - CG 001/2022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>
            <v>45962</v>
          </cell>
          <cell r="J77">
            <v>218.44</v>
          </cell>
          <cell r="L77">
            <v>212.08</v>
          </cell>
          <cell r="M77">
            <v>1.52</v>
          </cell>
          <cell r="O77">
            <v>1.77</v>
          </cell>
          <cell r="R77">
            <v>131.43</v>
          </cell>
          <cell r="S77">
            <v>91.08</v>
          </cell>
        </row>
        <row r="78">
          <cell r="C78" t="str">
            <v>UPA OLINDA - CG 001/2022</v>
          </cell>
          <cell r="E78" t="str">
            <v>EDIVANIA MARIA DA SILVA BELARMINO</v>
          </cell>
          <cell r="F78" t="str">
            <v>2 - Outros Profissionais da Saúde</v>
          </cell>
          <cell r="G78" t="str">
            <v>3222-05</v>
          </cell>
          <cell r="H78">
            <v>45962</v>
          </cell>
          <cell r="J78">
            <v>352.01</v>
          </cell>
          <cell r="L78">
            <v>212.08</v>
          </cell>
          <cell r="M78">
            <v>1.52</v>
          </cell>
          <cell r="O78">
            <v>1.77</v>
          </cell>
          <cell r="Y78">
            <v>1673.15</v>
          </cell>
          <cell r="AB78" t="str">
            <v>piso da enfermagem</v>
          </cell>
        </row>
        <row r="79">
          <cell r="C79" t="str">
            <v>UPA OLINDA - CG 001/2022</v>
          </cell>
          <cell r="E79" t="str">
            <v>EDIVANICE LIBERALINO DE SOUZA</v>
          </cell>
          <cell r="F79" t="str">
            <v>2 - Outros Profissionais da Saúde</v>
          </cell>
          <cell r="G79" t="str">
            <v>3222-05</v>
          </cell>
          <cell r="H79">
            <v>45962</v>
          </cell>
          <cell r="J79">
            <v>156.83000000000001</v>
          </cell>
          <cell r="O79">
            <v>1.77</v>
          </cell>
        </row>
        <row r="80">
          <cell r="C80" t="str">
            <v>UPA OLINDA - CG 001/2022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>
            <v>45962</v>
          </cell>
          <cell r="J80">
            <v>370.83</v>
          </cell>
          <cell r="L80">
            <v>212.08</v>
          </cell>
          <cell r="M80">
            <v>1.52</v>
          </cell>
          <cell r="O80">
            <v>1.77</v>
          </cell>
          <cell r="R80">
            <v>131.43</v>
          </cell>
          <cell r="S80">
            <v>91.08</v>
          </cell>
          <cell r="Y80">
            <v>1673.15</v>
          </cell>
          <cell r="AB80" t="str">
            <v>piso da enfermagem</v>
          </cell>
        </row>
        <row r="81">
          <cell r="C81" t="str">
            <v>UPA OLINDA - CG 001/2022</v>
          </cell>
          <cell r="E81" t="str">
            <v xml:space="preserve">EDUARDA CRISTINA ARAUJO DA SILVA </v>
          </cell>
          <cell r="F81" t="str">
            <v>2 - Outros Profissionais da Saúde</v>
          </cell>
          <cell r="G81" t="str">
            <v>3222-05</v>
          </cell>
          <cell r="H81">
            <v>45962</v>
          </cell>
          <cell r="J81">
            <v>351.76</v>
          </cell>
          <cell r="L81">
            <v>212.08</v>
          </cell>
          <cell r="M81">
            <v>1.52</v>
          </cell>
          <cell r="O81">
            <v>1.77</v>
          </cell>
          <cell r="R81">
            <v>131.43</v>
          </cell>
          <cell r="S81">
            <v>91.08</v>
          </cell>
          <cell r="Y81">
            <v>1673.15</v>
          </cell>
          <cell r="AB81" t="str">
            <v>piso da enfermagem</v>
          </cell>
        </row>
        <row r="82">
          <cell r="C82" t="str">
            <v>UPA OLINDA - CG 001/2022</v>
          </cell>
          <cell r="E82" t="str">
            <v>EDVALDO ALVES MENDES</v>
          </cell>
          <cell r="F82" t="str">
            <v>2 - Outros Profissionais da Saúde</v>
          </cell>
          <cell r="G82" t="str">
            <v>7823-20</v>
          </cell>
          <cell r="H82">
            <v>45962</v>
          </cell>
          <cell r="J82">
            <v>238.73</v>
          </cell>
          <cell r="L82">
            <v>212.08</v>
          </cell>
          <cell r="M82">
            <v>1.74</v>
          </cell>
          <cell r="O82">
            <v>1.77</v>
          </cell>
        </row>
        <row r="83">
          <cell r="C83" t="str">
            <v>UPA OLINDA - CG 001/2022</v>
          </cell>
          <cell r="E83" t="str">
            <v>ELAIDE FELIX DE LIMA</v>
          </cell>
          <cell r="F83" t="str">
            <v>2 - Outros Profissionais da Saúde</v>
          </cell>
          <cell r="G83" t="str">
            <v>3222-05</v>
          </cell>
          <cell r="H83">
            <v>45962</v>
          </cell>
          <cell r="J83">
            <v>346.69</v>
          </cell>
          <cell r="L83">
            <v>212.08</v>
          </cell>
          <cell r="M83">
            <v>1.52</v>
          </cell>
          <cell r="O83">
            <v>1.77</v>
          </cell>
          <cell r="R83">
            <v>131.43</v>
          </cell>
          <cell r="S83">
            <v>91.08</v>
          </cell>
          <cell r="Y83">
            <v>1673.15</v>
          </cell>
          <cell r="AB83" t="str">
            <v>piso da enfermagem</v>
          </cell>
        </row>
        <row r="84">
          <cell r="C84" t="str">
            <v>UPA OLINDA - CG 001/2022</v>
          </cell>
          <cell r="E84" t="str">
            <v>ELIANE CABRAL DA SILVA</v>
          </cell>
          <cell r="F84" t="str">
            <v>3 - Administrativo</v>
          </cell>
          <cell r="G84" t="str">
            <v>4101-05</v>
          </cell>
          <cell r="H84">
            <v>45962</v>
          </cell>
          <cell r="J84">
            <v>835.23</v>
          </cell>
          <cell r="L84">
            <v>212.08</v>
          </cell>
          <cell r="M84">
            <v>0.38</v>
          </cell>
          <cell r="O84">
            <v>1.77</v>
          </cell>
        </row>
        <row r="85">
          <cell r="C85" t="str">
            <v>UPA OLINDA - CG 001/2022</v>
          </cell>
          <cell r="E85" t="str">
            <v>ELIANE SILVA DOS SANTOS</v>
          </cell>
          <cell r="F85" t="str">
            <v>2 - Outros Profissionais da Saúde</v>
          </cell>
          <cell r="G85" t="str">
            <v>3222-05</v>
          </cell>
          <cell r="H85">
            <v>45962</v>
          </cell>
          <cell r="J85">
            <v>350.71</v>
          </cell>
          <cell r="L85">
            <v>212.08</v>
          </cell>
          <cell r="M85">
            <v>1.52</v>
          </cell>
          <cell r="O85">
            <v>1.77</v>
          </cell>
          <cell r="Y85">
            <v>1673.15</v>
          </cell>
          <cell r="AB85" t="str">
            <v>piso da enfermagem</v>
          </cell>
        </row>
        <row r="86">
          <cell r="C86" t="str">
            <v>UPA OLINDA - CG 001/2022</v>
          </cell>
          <cell r="E86" t="str">
            <v>ELIELSON CARLOS DE MOURA DA SILVA COSTA</v>
          </cell>
          <cell r="F86" t="str">
            <v>2 - Outros Profissionais da Saúde</v>
          </cell>
          <cell r="G86" t="str">
            <v>3222-05</v>
          </cell>
          <cell r="H86">
            <v>45962</v>
          </cell>
          <cell r="J86">
            <v>340.41</v>
          </cell>
          <cell r="L86">
            <v>212.08</v>
          </cell>
          <cell r="M86">
            <v>1.52</v>
          </cell>
          <cell r="O86">
            <v>1.77</v>
          </cell>
          <cell r="Y86">
            <v>1673.15</v>
          </cell>
          <cell r="AB86" t="str">
            <v>piso da enfermagem</v>
          </cell>
        </row>
        <row r="87">
          <cell r="C87" t="str">
            <v>UPA OLINDA - CG 001/2022</v>
          </cell>
          <cell r="E87" t="str">
            <v>ELINE MONIQUE SILVA DO NASCIMENTO</v>
          </cell>
          <cell r="F87" t="str">
            <v>2 - Outros Profissionais da Saúde</v>
          </cell>
          <cell r="G87" t="str">
            <v>3222-05</v>
          </cell>
          <cell r="H87">
            <v>45962</v>
          </cell>
          <cell r="J87">
            <v>375.04</v>
          </cell>
          <cell r="L87">
            <v>212.08</v>
          </cell>
          <cell r="M87">
            <v>1.52</v>
          </cell>
          <cell r="O87">
            <v>1.77</v>
          </cell>
          <cell r="R87">
            <v>131.43</v>
          </cell>
          <cell r="S87">
            <v>91.08</v>
          </cell>
          <cell r="Y87">
            <v>1673.15</v>
          </cell>
          <cell r="AB87" t="str">
            <v>piso da enfermagem</v>
          </cell>
        </row>
        <row r="88">
          <cell r="C88" t="str">
            <v>UPA OLINDA - CG 001/2022</v>
          </cell>
          <cell r="E88" t="str">
            <v>ELIS REGINA DA SILVA VILAR DE ARAUJO</v>
          </cell>
          <cell r="F88" t="str">
            <v>2 - Outros Profissionais da Saúde</v>
          </cell>
          <cell r="G88" t="str">
            <v>3222-05</v>
          </cell>
          <cell r="H88">
            <v>45962</v>
          </cell>
          <cell r="J88">
            <v>352.13</v>
          </cell>
          <cell r="L88">
            <v>212.08</v>
          </cell>
          <cell r="M88">
            <v>1.52</v>
          </cell>
          <cell r="O88">
            <v>1.77</v>
          </cell>
          <cell r="Y88">
            <v>1673.15</v>
          </cell>
          <cell r="AB88" t="str">
            <v>piso da enfermagem</v>
          </cell>
        </row>
        <row r="89">
          <cell r="C89" t="str">
            <v>UPA OLINDA - CG 001/2022</v>
          </cell>
          <cell r="E89" t="str">
            <v>ELISANGELA DE AGUIAR SANTANA DE LEMOS</v>
          </cell>
          <cell r="F89" t="str">
            <v>2 - Outros Profissionais da Saúde</v>
          </cell>
          <cell r="G89" t="str">
            <v>7664-20</v>
          </cell>
          <cell r="H89">
            <v>45962</v>
          </cell>
          <cell r="J89">
            <v>495.56</v>
          </cell>
          <cell r="L89">
            <v>212.08</v>
          </cell>
          <cell r="M89">
            <v>2.73</v>
          </cell>
          <cell r="O89">
            <v>10</v>
          </cell>
        </row>
        <row r="90">
          <cell r="C90" t="str">
            <v>UPA OLINDA - CG 001/2022</v>
          </cell>
          <cell r="E90" t="str">
            <v>ELTON JOSE OLIVEIRA DO NASCIMENTO</v>
          </cell>
          <cell r="F90" t="str">
            <v>2 - Outros Profissionais da Saúde</v>
          </cell>
          <cell r="G90" t="str">
            <v>2235-05</v>
          </cell>
          <cell r="H90">
            <v>45962</v>
          </cell>
          <cell r="J90">
            <v>379.73</v>
          </cell>
          <cell r="L90">
            <v>212.08</v>
          </cell>
          <cell r="M90">
            <v>2.2200000000000002</v>
          </cell>
          <cell r="O90">
            <v>12.5</v>
          </cell>
          <cell r="Y90">
            <v>1941</v>
          </cell>
          <cell r="AB90" t="str">
            <v>piso da enfermagem</v>
          </cell>
        </row>
        <row r="91">
          <cell r="C91" t="str">
            <v>UPA OLINDA - CG 001/2022</v>
          </cell>
          <cell r="E91" t="str">
            <v xml:space="preserve">ELZA MARIA DA SILVA CORREIA </v>
          </cell>
          <cell r="F91" t="str">
            <v>2 - Outros Profissionais da Saúde</v>
          </cell>
          <cell r="G91" t="str">
            <v>3222-05</v>
          </cell>
          <cell r="H91">
            <v>45962</v>
          </cell>
          <cell r="J91">
            <v>352.24</v>
          </cell>
          <cell r="L91">
            <v>212.08</v>
          </cell>
          <cell r="M91">
            <v>1.52</v>
          </cell>
          <cell r="O91">
            <v>1.77</v>
          </cell>
          <cell r="R91">
            <v>131.43</v>
          </cell>
          <cell r="S91">
            <v>91.08</v>
          </cell>
          <cell r="Y91">
            <v>1673.15</v>
          </cell>
          <cell r="AB91" t="str">
            <v>piso da enfermagem</v>
          </cell>
        </row>
        <row r="92">
          <cell r="C92" t="str">
            <v>UPA OLINDA - CG 001/2022</v>
          </cell>
          <cell r="E92" t="str">
            <v>EMERSON BRANDÃO BARBOSA</v>
          </cell>
          <cell r="F92" t="str">
            <v>2 - Outros Profissionais da Saúde</v>
          </cell>
          <cell r="G92" t="str">
            <v>5152-05</v>
          </cell>
          <cell r="H92">
            <v>45962</v>
          </cell>
          <cell r="J92">
            <v>248.33</v>
          </cell>
          <cell r="L92">
            <v>212.08</v>
          </cell>
          <cell r="M92">
            <v>1.53</v>
          </cell>
          <cell r="O92">
            <v>1.77</v>
          </cell>
        </row>
        <row r="93">
          <cell r="C93" t="str">
            <v>UPA OLINDA - CG 001/2022</v>
          </cell>
          <cell r="E93" t="str">
            <v xml:space="preserve">EVALDO FRANÇA DE FARIAS </v>
          </cell>
          <cell r="F93" t="str">
            <v>2 - Outros Profissionais da Saúde</v>
          </cell>
          <cell r="G93" t="str">
            <v>3222-05</v>
          </cell>
          <cell r="H93">
            <v>45962</v>
          </cell>
          <cell r="J93">
            <v>352.03</v>
          </cell>
          <cell r="L93">
            <v>212.08</v>
          </cell>
          <cell r="M93">
            <v>1.52</v>
          </cell>
          <cell r="O93">
            <v>1.77</v>
          </cell>
          <cell r="Y93">
            <v>1673.15</v>
          </cell>
          <cell r="AB93" t="str">
            <v>piso da enfermagem</v>
          </cell>
        </row>
        <row r="94">
          <cell r="C94" t="str">
            <v>UPA OLINDA - CG 001/2022</v>
          </cell>
          <cell r="E94" t="str">
            <v>EVELLYN KAYLLANE TRAJANO DOS SANTOS</v>
          </cell>
          <cell r="F94" t="str">
            <v>3 - Administrativo</v>
          </cell>
          <cell r="G94" t="str">
            <v>4110-10</v>
          </cell>
          <cell r="H94">
            <v>45962</v>
          </cell>
          <cell r="J94">
            <v>0</v>
          </cell>
          <cell r="K94">
            <v>12.32</v>
          </cell>
          <cell r="O94">
            <v>1.77</v>
          </cell>
          <cell r="R94">
            <v>131.43</v>
          </cell>
          <cell r="S94">
            <v>15.92</v>
          </cell>
        </row>
        <row r="95">
          <cell r="C95" t="str">
            <v>UPA OLINDA - CG 001/2022</v>
          </cell>
          <cell r="E95" t="str">
            <v>FABIANA MARIA DA SILVA</v>
          </cell>
          <cell r="F95" t="str">
            <v>2 - Outros Profissionais da Saúde</v>
          </cell>
          <cell r="G95" t="str">
            <v>3224-15</v>
          </cell>
          <cell r="H95">
            <v>45962</v>
          </cell>
          <cell r="J95">
            <v>263.77</v>
          </cell>
          <cell r="L95">
            <v>212.08</v>
          </cell>
          <cell r="M95">
            <v>1.63</v>
          </cell>
          <cell r="O95">
            <v>1.77</v>
          </cell>
          <cell r="R95">
            <v>131.43</v>
          </cell>
          <cell r="S95">
            <v>97.5</v>
          </cell>
          <cell r="U95">
            <v>61.5</v>
          </cell>
          <cell r="X95" t="str">
            <v>auxilio creche devido</v>
          </cell>
        </row>
        <row r="96">
          <cell r="C96" t="str">
            <v>UPA OLINDA - CG 001/2022</v>
          </cell>
          <cell r="E96" t="str">
            <v xml:space="preserve">FABIO MATOS DE MELO JUNIOR </v>
          </cell>
          <cell r="F96" t="str">
            <v>2 - Outros Profissionais da Saúde</v>
          </cell>
          <cell r="G96" t="str">
            <v>3226-05</v>
          </cell>
          <cell r="H96">
            <v>45962</v>
          </cell>
          <cell r="J96">
            <v>243.28</v>
          </cell>
          <cell r="L96">
            <v>212.08</v>
          </cell>
          <cell r="M96">
            <v>1.52</v>
          </cell>
          <cell r="O96">
            <v>1.77</v>
          </cell>
        </row>
        <row r="97">
          <cell r="C97" t="str">
            <v>UPA OLINDA - CG 001/2022</v>
          </cell>
          <cell r="E97" t="str">
            <v>FABIOLLA CHRISTINA OLIVEIRA SOARES</v>
          </cell>
          <cell r="F97" t="str">
            <v>3 - Administrativo</v>
          </cell>
          <cell r="G97" t="str">
            <v>2512-15</v>
          </cell>
          <cell r="H97">
            <v>45962</v>
          </cell>
          <cell r="J97">
            <v>437.93</v>
          </cell>
          <cell r="L97">
            <v>212.08</v>
          </cell>
          <cell r="M97">
            <v>3.62</v>
          </cell>
          <cell r="O97">
            <v>1.77</v>
          </cell>
        </row>
        <row r="98">
          <cell r="C98" t="str">
            <v>UPA OLINDA - CG 001/2022</v>
          </cell>
          <cell r="E98" t="str">
            <v xml:space="preserve">FERNANDA PORTO CARREIRO COELHO </v>
          </cell>
          <cell r="F98" t="str">
            <v>4 - Assistência Odontológica</v>
          </cell>
          <cell r="G98" t="str">
            <v>2232-88</v>
          </cell>
          <cell r="H98">
            <v>45962</v>
          </cell>
          <cell r="J98">
            <v>0</v>
          </cell>
          <cell r="K98">
            <v>11215.22</v>
          </cell>
          <cell r="O98">
            <v>16.47</v>
          </cell>
        </row>
        <row r="99">
          <cell r="C99" t="str">
            <v>UPA OLINDA - CG 001/2022</v>
          </cell>
          <cell r="E99" t="str">
            <v>FLAVIA MARIA DE FREITAS BEZERRA</v>
          </cell>
          <cell r="F99" t="str">
            <v>3 - Administrativo</v>
          </cell>
          <cell r="G99" t="str">
            <v>4221-05</v>
          </cell>
          <cell r="H99">
            <v>45962</v>
          </cell>
          <cell r="J99">
            <v>245.58</v>
          </cell>
          <cell r="L99">
            <v>212.08</v>
          </cell>
          <cell r="M99">
            <v>1.52</v>
          </cell>
          <cell r="O99">
            <v>1.77</v>
          </cell>
          <cell r="R99">
            <v>131.43</v>
          </cell>
          <cell r="S99">
            <v>91.08</v>
          </cell>
        </row>
        <row r="100">
          <cell r="C100" t="str">
            <v>UPA OLINDA - CG 001/2022</v>
          </cell>
          <cell r="E100" t="str">
            <v>FRANCISCA GRACAS DE JESUS</v>
          </cell>
          <cell r="F100" t="str">
            <v>2 - Outros Profissionais da Saúde</v>
          </cell>
          <cell r="G100">
            <v>131210</v>
          </cell>
          <cell r="H100">
            <v>45962</v>
          </cell>
          <cell r="J100">
            <v>1298.2</v>
          </cell>
          <cell r="O100">
            <v>1.77</v>
          </cell>
        </row>
        <row r="101">
          <cell r="C101" t="str">
            <v>UPA OLINDA - CG 001/2022</v>
          </cell>
          <cell r="E101" t="str">
            <v>FRANCISCA NOBREGA DE FIGUEIREDO</v>
          </cell>
          <cell r="F101" t="str">
            <v>1 - Médico</v>
          </cell>
          <cell r="G101" t="str">
            <v>2251-25</v>
          </cell>
          <cell r="H101">
            <v>45962</v>
          </cell>
          <cell r="J101">
            <v>2143.5100000000002</v>
          </cell>
          <cell r="L101">
            <v>212.08</v>
          </cell>
          <cell r="M101">
            <v>0.84</v>
          </cell>
          <cell r="O101">
            <v>16.47</v>
          </cell>
        </row>
        <row r="102">
          <cell r="C102" t="str">
            <v>UPA OLINDA - CG 001/2022</v>
          </cell>
          <cell r="E102" t="str">
            <v>FRANCISCA PEREIRA CORREIA</v>
          </cell>
          <cell r="F102" t="str">
            <v>2 - Outros Profissionais da Saúde</v>
          </cell>
          <cell r="G102" t="str">
            <v>2235-05</v>
          </cell>
          <cell r="H102">
            <v>45962</v>
          </cell>
          <cell r="J102">
            <v>263.63</v>
          </cell>
          <cell r="L102">
            <v>212.08</v>
          </cell>
          <cell r="M102">
            <v>1.52</v>
          </cell>
          <cell r="O102">
            <v>1.77</v>
          </cell>
          <cell r="R102">
            <v>131.43</v>
          </cell>
          <cell r="S102">
            <v>91.08</v>
          </cell>
        </row>
        <row r="103">
          <cell r="C103" t="str">
            <v>UPA OLINDA - CG 001/2022</v>
          </cell>
          <cell r="E103" t="str">
            <v>FRANCISCO JOAO ROSSI NETO</v>
          </cell>
          <cell r="F103" t="str">
            <v>1 - Médico</v>
          </cell>
          <cell r="G103" t="str">
            <v>2252-70</v>
          </cell>
          <cell r="H103">
            <v>45962</v>
          </cell>
          <cell r="J103">
            <v>878.87</v>
          </cell>
          <cell r="L103">
            <v>212.08</v>
          </cell>
          <cell r="M103">
            <v>2.85</v>
          </cell>
          <cell r="O103">
            <v>16.47</v>
          </cell>
        </row>
        <row r="104">
          <cell r="C104" t="str">
            <v>UPA OLINDA - CG 001/2022</v>
          </cell>
          <cell r="E104" t="str">
            <v>GABRIELLA CINDY CAVALCANTE SANTANA</v>
          </cell>
          <cell r="F104" t="str">
            <v>2 - Outros Profissionais da Saúde</v>
          </cell>
          <cell r="G104" t="str">
            <v>2235-05</v>
          </cell>
          <cell r="H104">
            <v>45962</v>
          </cell>
          <cell r="J104">
            <v>401.77</v>
          </cell>
          <cell r="L104">
            <v>212.08</v>
          </cell>
          <cell r="M104">
            <v>2.04</v>
          </cell>
          <cell r="O104">
            <v>2.5</v>
          </cell>
          <cell r="R104">
            <v>131.43</v>
          </cell>
          <cell r="S104">
            <v>122.12</v>
          </cell>
          <cell r="U104">
            <v>129.78</v>
          </cell>
          <cell r="X104" t="str">
            <v>auxilio creche dos enfermeiros</v>
          </cell>
          <cell r="Y104">
            <v>2113.7199999999998</v>
          </cell>
          <cell r="AB104" t="str">
            <v>piso da enfermagem</v>
          </cell>
        </row>
        <row r="105">
          <cell r="C105" t="str">
            <v>UPA OLINDA - CG 001/2022</v>
          </cell>
          <cell r="E105" t="str">
            <v>GEDIVALDO LUIZ DOS SANTOS JUNIOR</v>
          </cell>
          <cell r="F105" t="str">
            <v>3 - Administrativo</v>
          </cell>
          <cell r="G105" t="str">
            <v>4221-05</v>
          </cell>
          <cell r="H105">
            <v>45962</v>
          </cell>
          <cell r="J105">
            <v>228.26</v>
          </cell>
          <cell r="L105">
            <v>212.08</v>
          </cell>
          <cell r="M105">
            <v>1.52</v>
          </cell>
          <cell r="O105">
            <v>1.77</v>
          </cell>
          <cell r="R105">
            <v>131.43</v>
          </cell>
          <cell r="S105">
            <v>91.08</v>
          </cell>
        </row>
        <row r="106">
          <cell r="C106" t="str">
            <v>UPA OLINDA - CG 001/2022</v>
          </cell>
          <cell r="E106" t="str">
            <v>GEMISON LUIZ DOS SANTOS</v>
          </cell>
          <cell r="F106" t="str">
            <v>3 - Administrativo</v>
          </cell>
          <cell r="G106" t="str">
            <v>4221-05</v>
          </cell>
          <cell r="H106">
            <v>45962</v>
          </cell>
          <cell r="J106">
            <v>225.01</v>
          </cell>
          <cell r="L106">
            <v>212.08</v>
          </cell>
          <cell r="M106">
            <v>1.52</v>
          </cell>
          <cell r="O106">
            <v>1.77</v>
          </cell>
          <cell r="R106">
            <v>131.43</v>
          </cell>
          <cell r="S106">
            <v>91.08</v>
          </cell>
        </row>
        <row r="107">
          <cell r="C107" t="str">
            <v>UPA OLINDA - CG 001/2022</v>
          </cell>
          <cell r="E107" t="str">
            <v>GILCENILDO DA SILVA CARDOSO</v>
          </cell>
          <cell r="F107" t="str">
            <v>2 - Outros Profissionais da Saúde</v>
          </cell>
          <cell r="G107" t="str">
            <v>3222-05</v>
          </cell>
          <cell r="H107">
            <v>45962</v>
          </cell>
          <cell r="J107">
            <v>352.02</v>
          </cell>
          <cell r="L107">
            <v>212.08</v>
          </cell>
          <cell r="M107">
            <v>1.52</v>
          </cell>
          <cell r="O107">
            <v>1.77</v>
          </cell>
          <cell r="Y107">
            <v>1673.15</v>
          </cell>
          <cell r="AB107" t="str">
            <v>piso da enfermagem</v>
          </cell>
        </row>
        <row r="108">
          <cell r="C108" t="str">
            <v>UPA OLINDA - CG 001/2022</v>
          </cell>
          <cell r="E108" t="str">
            <v>GILDA MARIA BEZERRA DE MENEZES SANTOS</v>
          </cell>
          <cell r="F108" t="str">
            <v>3 - Administrativo</v>
          </cell>
          <cell r="G108" t="str">
            <v>4101-05</v>
          </cell>
          <cell r="H108">
            <v>45962</v>
          </cell>
          <cell r="J108">
            <v>252.55</v>
          </cell>
          <cell r="L108">
            <v>212.08</v>
          </cell>
          <cell r="M108">
            <v>1.52</v>
          </cell>
          <cell r="O108">
            <v>1.77</v>
          </cell>
          <cell r="R108">
            <v>131.43</v>
          </cell>
          <cell r="S108">
            <v>91.08</v>
          </cell>
        </row>
        <row r="109">
          <cell r="C109" t="str">
            <v>UPA OLINDA - CG 001/2022</v>
          </cell>
          <cell r="E109" t="str">
            <v>GLEYCE ANDRADE DO NASCIMENTO</v>
          </cell>
          <cell r="F109" t="str">
            <v>2 - Outros Profissionais da Saúde</v>
          </cell>
          <cell r="G109" t="str">
            <v>3222-05</v>
          </cell>
          <cell r="H109">
            <v>45962</v>
          </cell>
          <cell r="J109">
            <v>38.86</v>
          </cell>
          <cell r="L109">
            <v>212.08</v>
          </cell>
          <cell r="M109">
            <v>0.41</v>
          </cell>
          <cell r="O109">
            <v>1.77</v>
          </cell>
        </row>
        <row r="110">
          <cell r="C110" t="str">
            <v>UPA OLINDA - CG 001/2022</v>
          </cell>
          <cell r="E110" t="str">
            <v>HADRIELLE MARIA DE FRANÇA</v>
          </cell>
          <cell r="F110" t="str">
            <v>3 - Administrativo</v>
          </cell>
          <cell r="G110" t="str">
            <v>4110-10</v>
          </cell>
          <cell r="H110">
            <v>45962</v>
          </cell>
          <cell r="J110">
            <v>0</v>
          </cell>
          <cell r="K110">
            <v>15.17</v>
          </cell>
          <cell r="O110">
            <v>1.77</v>
          </cell>
          <cell r="R110">
            <v>131.43</v>
          </cell>
          <cell r="S110">
            <v>15.92</v>
          </cell>
        </row>
        <row r="111">
          <cell r="C111" t="str">
            <v>UPA OLINDA - CG 001/2022</v>
          </cell>
          <cell r="E111" t="str">
            <v>HEWERTON ALEIXO DE OLIVEIRA</v>
          </cell>
          <cell r="F111" t="str">
            <v>2 - Outros Profissionais da Saúde</v>
          </cell>
          <cell r="G111" t="str">
            <v>5152-10</v>
          </cell>
          <cell r="H111">
            <v>45962</v>
          </cell>
          <cell r="J111">
            <v>188.17</v>
          </cell>
          <cell r="L111">
            <v>212.08</v>
          </cell>
          <cell r="M111">
            <v>1.52</v>
          </cell>
          <cell r="O111">
            <v>1.77</v>
          </cell>
          <cell r="R111">
            <v>131.43</v>
          </cell>
          <cell r="S111">
            <v>91.08</v>
          </cell>
        </row>
        <row r="112">
          <cell r="C112" t="str">
            <v>UPA OLINDA - CG 001/2022</v>
          </cell>
          <cell r="E112" t="str">
            <v>IDEILDO RIBEIRO TOZER</v>
          </cell>
          <cell r="F112" t="str">
            <v>2 - Outros Profissionais da Saúde</v>
          </cell>
          <cell r="G112" t="str">
            <v>3222-05</v>
          </cell>
          <cell r="H112">
            <v>45962</v>
          </cell>
          <cell r="J112">
            <v>419.29</v>
          </cell>
          <cell r="L112">
            <v>212.08</v>
          </cell>
          <cell r="M112">
            <v>0.15</v>
          </cell>
          <cell r="O112">
            <v>1.77</v>
          </cell>
          <cell r="R112">
            <v>131.43</v>
          </cell>
          <cell r="S112">
            <v>9.11</v>
          </cell>
          <cell r="Y112">
            <v>1673.15</v>
          </cell>
          <cell r="AB112" t="str">
            <v>piso da enfermagem</v>
          </cell>
        </row>
        <row r="113">
          <cell r="C113" t="str">
            <v>UPA OLINDA - CG 001/2022</v>
          </cell>
          <cell r="E113" t="str">
            <v>IEDES CRUZ DOS SANTOS</v>
          </cell>
          <cell r="F113" t="str">
            <v>2 - Outros Profissionais da Saúde</v>
          </cell>
          <cell r="G113" t="str">
            <v>3226-05</v>
          </cell>
          <cell r="H113">
            <v>45962</v>
          </cell>
          <cell r="J113">
            <v>221.47</v>
          </cell>
          <cell r="L113">
            <v>212.08</v>
          </cell>
          <cell r="M113">
            <v>1.52</v>
          </cell>
          <cell r="O113">
            <v>1.77</v>
          </cell>
        </row>
        <row r="114">
          <cell r="C114" t="str">
            <v>UPA OLINDA - CG 001/2022</v>
          </cell>
          <cell r="E114" t="str">
            <v xml:space="preserve">IRACEMA ALVES DA SILVA </v>
          </cell>
          <cell r="F114" t="str">
            <v>2 - Outros Profissionais da Saúde</v>
          </cell>
          <cell r="G114" t="str">
            <v>3222-05</v>
          </cell>
          <cell r="H114">
            <v>45962</v>
          </cell>
          <cell r="J114">
            <v>343.14</v>
          </cell>
          <cell r="L114">
            <v>212.08</v>
          </cell>
          <cell r="M114">
            <v>1.52</v>
          </cell>
          <cell r="O114">
            <v>1.77</v>
          </cell>
          <cell r="R114">
            <v>131.43</v>
          </cell>
          <cell r="S114">
            <v>91.08</v>
          </cell>
          <cell r="U114">
            <v>81.02</v>
          </cell>
          <cell r="X114" t="str">
            <v>auxilio creche devido</v>
          </cell>
          <cell r="Y114">
            <v>1673.15</v>
          </cell>
          <cell r="AB114" t="str">
            <v>piso da enfermagem</v>
          </cell>
        </row>
        <row r="115">
          <cell r="C115" t="str">
            <v>UPA OLINDA - CG 001/2022</v>
          </cell>
          <cell r="E115" t="str">
            <v>ISAÍAS WANDERLEY DA SILVEIRA</v>
          </cell>
          <cell r="F115" t="str">
            <v>3 - Administrativo</v>
          </cell>
          <cell r="G115" t="str">
            <v>5142-25</v>
          </cell>
          <cell r="H115">
            <v>45962</v>
          </cell>
          <cell r="J115">
            <v>219.6</v>
          </cell>
          <cell r="L115">
            <v>212.08</v>
          </cell>
          <cell r="M115">
            <v>1.52</v>
          </cell>
          <cell r="O115">
            <v>1.77</v>
          </cell>
          <cell r="R115">
            <v>131.43</v>
          </cell>
          <cell r="S115">
            <v>91.08</v>
          </cell>
        </row>
        <row r="116">
          <cell r="C116" t="str">
            <v>UPA OLINDA - CG 001/2022</v>
          </cell>
          <cell r="E116" t="str">
            <v>IURI DE BRITO NÓBREGA SILVA</v>
          </cell>
          <cell r="F116" t="str">
            <v>1 - Médico</v>
          </cell>
          <cell r="G116" t="str">
            <v>2252-70</v>
          </cell>
          <cell r="H116">
            <v>45962</v>
          </cell>
          <cell r="J116">
            <v>329.99</v>
          </cell>
          <cell r="L116">
            <v>212.08</v>
          </cell>
          <cell r="M116">
            <v>1.47</v>
          </cell>
          <cell r="O116">
            <v>16.47</v>
          </cell>
        </row>
        <row r="117">
          <cell r="C117" t="str">
            <v>UPA OLINDA - CG 001/2022</v>
          </cell>
          <cell r="E117" t="str">
            <v>IVANICE DA CONCEIÇÃO OLIVEIRA</v>
          </cell>
          <cell r="F117" t="str">
            <v>2 - Outros Profissionais da Saúde</v>
          </cell>
          <cell r="G117" t="str">
            <v>3222-05</v>
          </cell>
          <cell r="H117">
            <v>45962</v>
          </cell>
          <cell r="J117">
            <v>374.9</v>
          </cell>
          <cell r="L117">
            <v>212.08</v>
          </cell>
          <cell r="M117">
            <v>1.52</v>
          </cell>
          <cell r="O117">
            <v>1.77</v>
          </cell>
          <cell r="Y117">
            <v>1673.15</v>
          </cell>
          <cell r="AB117" t="str">
            <v>piso da enfermagem</v>
          </cell>
        </row>
        <row r="118">
          <cell r="C118" t="str">
            <v>UPA OLINDA - CG 001/2022</v>
          </cell>
          <cell r="E118" t="str">
            <v>IVISON MEIRELES MONTEIRO</v>
          </cell>
          <cell r="F118" t="str">
            <v>3 - Administrativo</v>
          </cell>
          <cell r="G118" t="str">
            <v>5143-10</v>
          </cell>
          <cell r="H118">
            <v>45962</v>
          </cell>
          <cell r="J118">
            <v>244.57</v>
          </cell>
          <cell r="L118">
            <v>212.08</v>
          </cell>
          <cell r="M118">
            <v>1.52</v>
          </cell>
          <cell r="O118">
            <v>1.77</v>
          </cell>
        </row>
        <row r="119">
          <cell r="C119" t="str">
            <v>UPA OLINDA - CG 001/2022</v>
          </cell>
          <cell r="E119" t="str">
            <v>IZABELA DO SOCORRO SIQUEIRA NUNES</v>
          </cell>
          <cell r="F119" t="str">
            <v>1 - Médico</v>
          </cell>
          <cell r="G119" t="str">
            <v>2251-25</v>
          </cell>
          <cell r="H119">
            <v>45962</v>
          </cell>
          <cell r="J119">
            <v>1246.54</v>
          </cell>
          <cell r="L119">
            <v>212.08</v>
          </cell>
          <cell r="M119">
            <v>8.4</v>
          </cell>
          <cell r="O119">
            <v>9.52</v>
          </cell>
        </row>
        <row r="120">
          <cell r="C120" t="str">
            <v>UPA OLINDA - CG 001/2022</v>
          </cell>
          <cell r="E120" t="str">
            <v>JACKELINE DA SILVA LIMA</v>
          </cell>
          <cell r="F120" t="str">
            <v>2 - Outros Profissionais da Saúde</v>
          </cell>
          <cell r="G120" t="str">
            <v>3222-05</v>
          </cell>
          <cell r="H120">
            <v>45962</v>
          </cell>
          <cell r="J120">
            <v>406.8</v>
          </cell>
          <cell r="L120">
            <v>212.08</v>
          </cell>
          <cell r="M120">
            <v>1.52</v>
          </cell>
          <cell r="O120">
            <v>1.77</v>
          </cell>
          <cell r="Y120">
            <v>1673.15</v>
          </cell>
          <cell r="AB120" t="str">
            <v>piso da enfermagem</v>
          </cell>
        </row>
        <row r="121">
          <cell r="C121" t="str">
            <v>UPA OLINDA - CG 001/2022</v>
          </cell>
          <cell r="E121" t="str">
            <v>JACKLLIN KEISIANY  DE ASSIS ALVES</v>
          </cell>
          <cell r="F121" t="str">
            <v>3 - Administrativo</v>
          </cell>
          <cell r="G121" t="str">
            <v>5142-25</v>
          </cell>
          <cell r="H121">
            <v>45962</v>
          </cell>
          <cell r="J121">
            <v>241.74</v>
          </cell>
          <cell r="L121">
            <v>212.08</v>
          </cell>
          <cell r="M121">
            <v>1.52</v>
          </cell>
          <cell r="O121">
            <v>1.77</v>
          </cell>
        </row>
        <row r="122">
          <cell r="C122" t="str">
            <v>UPA OLINDA - CG 001/2022</v>
          </cell>
          <cell r="E122" t="str">
            <v>JACQUELINE DA SILVA SALES</v>
          </cell>
          <cell r="F122" t="str">
            <v>2 - Outros Profissionais da Saúde</v>
          </cell>
          <cell r="G122" t="str">
            <v>3222-05</v>
          </cell>
          <cell r="H122">
            <v>45962</v>
          </cell>
          <cell r="J122">
            <v>369.07</v>
          </cell>
          <cell r="L122">
            <v>212.08</v>
          </cell>
          <cell r="M122">
            <v>1.52</v>
          </cell>
          <cell r="O122">
            <v>1.77</v>
          </cell>
          <cell r="Y122">
            <v>1673.15</v>
          </cell>
          <cell r="AB122" t="str">
            <v>piso da enfermagem</v>
          </cell>
        </row>
        <row r="123">
          <cell r="C123" t="str">
            <v>UPA OLINDA - CG 001/2022</v>
          </cell>
          <cell r="E123" t="str">
            <v>JAKIELE BEM GOMES</v>
          </cell>
          <cell r="F123" t="str">
            <v>1 - Médico</v>
          </cell>
          <cell r="G123" t="str">
            <v>2251-24</v>
          </cell>
          <cell r="H123">
            <v>45962</v>
          </cell>
          <cell r="J123">
            <v>1964.09</v>
          </cell>
          <cell r="L123">
            <v>212.08</v>
          </cell>
          <cell r="M123">
            <v>0.56000000000000005</v>
          </cell>
          <cell r="O123">
            <v>16.47</v>
          </cell>
        </row>
        <row r="124">
          <cell r="C124" t="str">
            <v>UPA OLINDA - CG 001/2022</v>
          </cell>
          <cell r="E124" t="str">
            <v>JANAINA BARBOSA DE FRAGA E SILVA</v>
          </cell>
          <cell r="F124" t="str">
            <v>2 - Outros Profissionais da Saúde</v>
          </cell>
          <cell r="G124" t="str">
            <v>3222-05</v>
          </cell>
          <cell r="H124">
            <v>45962</v>
          </cell>
          <cell r="J124">
            <v>351.37</v>
          </cell>
          <cell r="L124">
            <v>212.08</v>
          </cell>
          <cell r="M124">
            <v>1.52</v>
          </cell>
          <cell r="O124">
            <v>1.77</v>
          </cell>
          <cell r="Y124">
            <v>1673.15</v>
          </cell>
          <cell r="AB124" t="str">
            <v>piso da enfermagem</v>
          </cell>
        </row>
        <row r="125">
          <cell r="C125" t="str">
            <v>UPA OLINDA - CG 001/2022</v>
          </cell>
          <cell r="E125" t="str">
            <v>JANDIRA FELICIANO DA SILVA VELEZ GALVÃO</v>
          </cell>
          <cell r="F125" t="str">
            <v>2 - Outros Profissionais da Saúde</v>
          </cell>
          <cell r="G125" t="str">
            <v>2235-05</v>
          </cell>
          <cell r="H125">
            <v>45962</v>
          </cell>
          <cell r="J125">
            <v>0</v>
          </cell>
          <cell r="O125">
            <v>1.77</v>
          </cell>
        </row>
        <row r="126">
          <cell r="C126" t="str">
            <v>UPA OLINDA - CG 001/2022</v>
          </cell>
          <cell r="E126" t="str">
            <v>JERSICA GOMES DE SOUZA</v>
          </cell>
          <cell r="F126" t="str">
            <v>2 - Outros Profissionais da Saúde</v>
          </cell>
          <cell r="G126" t="str">
            <v>3222-05</v>
          </cell>
          <cell r="H126">
            <v>45962</v>
          </cell>
          <cell r="J126">
            <v>374.78</v>
          </cell>
          <cell r="L126">
            <v>212.08</v>
          </cell>
          <cell r="M126">
            <v>1.52</v>
          </cell>
          <cell r="O126">
            <v>1.77</v>
          </cell>
          <cell r="Y126">
            <v>1673.15</v>
          </cell>
          <cell r="AB126" t="str">
            <v>piso da enfermagem</v>
          </cell>
        </row>
        <row r="127">
          <cell r="C127" t="str">
            <v>UPA OLINDA - CG 001/2022</v>
          </cell>
          <cell r="E127" t="str">
            <v>JESSIKA LIMA DE SOUZA</v>
          </cell>
          <cell r="F127" t="str">
            <v>2 - Outros Profissionais da Saúde</v>
          </cell>
          <cell r="G127" t="str">
            <v>3222-05</v>
          </cell>
          <cell r="H127">
            <v>45962</v>
          </cell>
          <cell r="J127">
            <v>340.12</v>
          </cell>
          <cell r="O127">
            <v>1.77</v>
          </cell>
          <cell r="Y127">
            <v>1673.15</v>
          </cell>
          <cell r="AB127" t="str">
            <v>piso da enfermagem</v>
          </cell>
        </row>
        <row r="128">
          <cell r="C128" t="str">
            <v>UPA OLINDA - CG 001/2022</v>
          </cell>
          <cell r="E128" t="str">
            <v>JOANA DALVA DE SOUSA</v>
          </cell>
          <cell r="F128" t="str">
            <v>3 - Administrativo</v>
          </cell>
          <cell r="G128" t="str">
            <v>1422-10</v>
          </cell>
          <cell r="H128">
            <v>45962</v>
          </cell>
          <cell r="J128">
            <v>550.58000000000004</v>
          </cell>
          <cell r="L128">
            <v>212.08</v>
          </cell>
          <cell r="M128">
            <v>3.94</v>
          </cell>
          <cell r="O128">
            <v>1.77</v>
          </cell>
        </row>
        <row r="129">
          <cell r="C129" t="str">
            <v>UPA OLINDA - CG 001/2022</v>
          </cell>
          <cell r="E129" t="str">
            <v>JOANA KARINA LEITE PEIXOTO</v>
          </cell>
          <cell r="F129" t="str">
            <v>2 - Outros Profissionais da Saúde</v>
          </cell>
          <cell r="G129" t="str">
            <v>5152-05</v>
          </cell>
          <cell r="H129">
            <v>45962</v>
          </cell>
          <cell r="J129">
            <v>242.17</v>
          </cell>
          <cell r="L129">
            <v>212.08</v>
          </cell>
          <cell r="M129">
            <v>1.53</v>
          </cell>
          <cell r="O129">
            <v>1.77</v>
          </cell>
        </row>
        <row r="130">
          <cell r="C130" t="str">
            <v>UPA OLINDA - CG 001/2022</v>
          </cell>
          <cell r="E130" t="str">
            <v>JOAO AGRICIO COSTA DE FRANCA</v>
          </cell>
          <cell r="F130" t="str">
            <v>2 - Outros Profissionais da Saúde</v>
          </cell>
          <cell r="G130" t="str">
            <v>3241-15</v>
          </cell>
          <cell r="H130">
            <v>45962</v>
          </cell>
          <cell r="J130">
            <v>575.97</v>
          </cell>
          <cell r="L130">
            <v>212.08</v>
          </cell>
          <cell r="M130">
            <v>2.73</v>
          </cell>
          <cell r="O130">
            <v>10</v>
          </cell>
        </row>
        <row r="131">
          <cell r="C131" t="str">
            <v>UPA OLINDA - CG 001/2022</v>
          </cell>
          <cell r="E131" t="str">
            <v>JOHN VICTOR PASSOS FERREIRA</v>
          </cell>
          <cell r="F131" t="str">
            <v>3 - Administrativo</v>
          </cell>
          <cell r="G131" t="str">
            <v>4110-10</v>
          </cell>
          <cell r="H131">
            <v>45962</v>
          </cell>
          <cell r="J131">
            <v>6.74</v>
          </cell>
          <cell r="O131">
            <v>1.77</v>
          </cell>
        </row>
        <row r="132">
          <cell r="C132" t="str">
            <v>UPA OLINDA - CG 001/2022</v>
          </cell>
          <cell r="E132" t="str">
            <v>JOSÉ ERICKSON ALENCAR VIDAL PIRES</v>
          </cell>
          <cell r="F132" t="str">
            <v>3 - Administrativo</v>
          </cell>
          <cell r="G132" t="str">
            <v>1421-05</v>
          </cell>
          <cell r="H132">
            <v>45962</v>
          </cell>
          <cell r="J132">
            <v>1450.48</v>
          </cell>
          <cell r="L132">
            <v>212.08</v>
          </cell>
          <cell r="M132">
            <v>12.06</v>
          </cell>
          <cell r="O132">
            <v>1.77</v>
          </cell>
        </row>
        <row r="133">
          <cell r="C133" t="str">
            <v>UPA OLINDA - CG 001/2022</v>
          </cell>
          <cell r="E133" t="str">
            <v>JOSÉ FERNANDO DA SILVA</v>
          </cell>
          <cell r="F133" t="str">
            <v>3 - Administrativo</v>
          </cell>
          <cell r="G133" t="str">
            <v>5142-25</v>
          </cell>
          <cell r="H133">
            <v>45962</v>
          </cell>
          <cell r="J133">
            <v>264.58</v>
          </cell>
          <cell r="L133">
            <v>212.08</v>
          </cell>
          <cell r="M133">
            <v>1.52</v>
          </cell>
          <cell r="O133">
            <v>1.77</v>
          </cell>
          <cell r="R133">
            <v>131.43</v>
          </cell>
          <cell r="S133">
            <v>91.08</v>
          </cell>
        </row>
        <row r="134">
          <cell r="C134" t="str">
            <v>UPA OLINDA - CG 001/2022</v>
          </cell>
          <cell r="E134" t="str">
            <v>JOSE VICENTE FERREIRA</v>
          </cell>
          <cell r="F134" t="str">
            <v>2 - Outros Profissionais da Saúde</v>
          </cell>
          <cell r="G134" t="str">
            <v>7664-20</v>
          </cell>
          <cell r="H134">
            <v>45962</v>
          </cell>
          <cell r="J134">
            <v>252.58</v>
          </cell>
          <cell r="L134">
            <v>212.08</v>
          </cell>
          <cell r="M134">
            <v>1.52</v>
          </cell>
          <cell r="O134">
            <v>1.77</v>
          </cell>
        </row>
        <row r="135">
          <cell r="C135" t="str">
            <v>UPA OLINDA - CG 001/2022</v>
          </cell>
          <cell r="E135" t="str">
            <v>JOSE WELLINGTON DA SILVA PEREIRA</v>
          </cell>
          <cell r="F135" t="str">
            <v>2 - Outros Profissionais da Saúde</v>
          </cell>
          <cell r="G135" t="str">
            <v>3222-05</v>
          </cell>
          <cell r="H135">
            <v>45962</v>
          </cell>
          <cell r="J135">
            <v>351.75</v>
          </cell>
          <cell r="L135">
            <v>212.08</v>
          </cell>
          <cell r="M135">
            <v>1.52</v>
          </cell>
          <cell r="O135">
            <v>1.77</v>
          </cell>
          <cell r="R135">
            <v>131.43</v>
          </cell>
          <cell r="S135">
            <v>91.08</v>
          </cell>
          <cell r="Y135">
            <v>1673.15</v>
          </cell>
          <cell r="AB135" t="str">
            <v>piso da enfermagem</v>
          </cell>
        </row>
        <row r="136">
          <cell r="C136" t="str">
            <v>UPA OLINDA - CG 001/2022</v>
          </cell>
          <cell r="E136" t="str">
            <v>JOSELI CAVALCANTE DE ANDRADE</v>
          </cell>
          <cell r="F136" t="str">
            <v>2 - Outros Profissionais da Saúde</v>
          </cell>
          <cell r="G136" t="str">
            <v>3222-05</v>
          </cell>
          <cell r="H136">
            <v>45962</v>
          </cell>
          <cell r="J136">
            <v>351.25</v>
          </cell>
          <cell r="L136">
            <v>212.08</v>
          </cell>
          <cell r="M136">
            <v>1.52</v>
          </cell>
          <cell r="O136">
            <v>1.77</v>
          </cell>
          <cell r="Y136">
            <v>1673.15</v>
          </cell>
          <cell r="AB136" t="str">
            <v>piso da enfermagem</v>
          </cell>
        </row>
        <row r="137">
          <cell r="C137" t="str">
            <v>UPA OLINDA - CG 001/2022</v>
          </cell>
          <cell r="E137" t="str">
            <v>JOSELIA MARIA DE BRITO SILVA</v>
          </cell>
          <cell r="F137" t="str">
            <v>2 - Outros Profissionais da Saúde</v>
          </cell>
          <cell r="G137" t="str">
            <v>3222-05</v>
          </cell>
          <cell r="H137">
            <v>45962</v>
          </cell>
          <cell r="J137">
            <v>351.24</v>
          </cell>
          <cell r="L137">
            <v>212.08</v>
          </cell>
          <cell r="M137">
            <v>1.52</v>
          </cell>
          <cell r="O137">
            <v>1.77</v>
          </cell>
          <cell r="Y137">
            <v>1673.15</v>
          </cell>
          <cell r="AB137" t="str">
            <v>piso da enfermagem</v>
          </cell>
        </row>
        <row r="138">
          <cell r="C138" t="str">
            <v>UPA OLINDA - CG 001/2022</v>
          </cell>
          <cell r="E138" t="str">
            <v>JOSELMA PEREIRA DA SILVA</v>
          </cell>
          <cell r="F138" t="str">
            <v>2 - Outros Profissionais da Saúde</v>
          </cell>
          <cell r="G138" t="str">
            <v>2235-05</v>
          </cell>
          <cell r="H138">
            <v>45962</v>
          </cell>
          <cell r="J138">
            <v>323.32</v>
          </cell>
          <cell r="L138">
            <v>212.08</v>
          </cell>
          <cell r="M138">
            <v>1.86</v>
          </cell>
          <cell r="O138">
            <v>9.52</v>
          </cell>
          <cell r="R138">
            <v>131.43</v>
          </cell>
          <cell r="S138">
            <v>111.54</v>
          </cell>
          <cell r="Y138">
            <v>1593.89</v>
          </cell>
          <cell r="AB138" t="str">
            <v>piso da enfermagem</v>
          </cell>
        </row>
        <row r="139">
          <cell r="C139" t="str">
            <v>UPA OLINDA - CG 001/2022</v>
          </cell>
          <cell r="E139" t="str">
            <v>JUCILEIDE GABRIEL DA SILVA</v>
          </cell>
          <cell r="F139" t="str">
            <v>2 - Outros Profissionais da Saúde</v>
          </cell>
          <cell r="G139" t="str">
            <v>3222-05</v>
          </cell>
          <cell r="H139">
            <v>45962</v>
          </cell>
          <cell r="J139">
            <v>375.2</v>
          </cell>
          <cell r="L139">
            <v>212.08</v>
          </cell>
          <cell r="M139">
            <v>1.52</v>
          </cell>
          <cell r="O139">
            <v>1.77</v>
          </cell>
          <cell r="R139">
            <v>131.43</v>
          </cell>
          <cell r="S139">
            <v>91.08</v>
          </cell>
          <cell r="Y139">
            <v>1673.15</v>
          </cell>
          <cell r="AB139" t="str">
            <v>piso da enfermagem</v>
          </cell>
        </row>
        <row r="140">
          <cell r="C140" t="str">
            <v>UPA OLINDA - CG 001/2022</v>
          </cell>
          <cell r="E140" t="str">
            <v>JULIANA ANDRADE DE ALMEIDA LIMA</v>
          </cell>
          <cell r="F140" t="str">
            <v>2 - Outros Profissionais da Saúde</v>
          </cell>
          <cell r="G140" t="str">
            <v>2524-05</v>
          </cell>
          <cell r="H140">
            <v>45962</v>
          </cell>
          <cell r="J140">
            <v>195.6</v>
          </cell>
          <cell r="O140">
            <v>1.77</v>
          </cell>
        </row>
        <row r="141">
          <cell r="C141" t="str">
            <v>UPA OLINDA - CG 001/2022</v>
          </cell>
          <cell r="E141" t="str">
            <v>JULIANA CAROLINE FERREIRA DE CARVALHO</v>
          </cell>
          <cell r="F141" t="str">
            <v>3 - Administrativo</v>
          </cell>
          <cell r="G141" t="str">
            <v>4221-05</v>
          </cell>
          <cell r="H141">
            <v>45962</v>
          </cell>
          <cell r="J141">
            <v>241.39</v>
          </cell>
          <cell r="L141">
            <v>212.08</v>
          </cell>
          <cell r="M141">
            <v>0.75</v>
          </cell>
          <cell r="O141">
            <v>1.77</v>
          </cell>
        </row>
        <row r="142">
          <cell r="C142" t="str">
            <v>UPA OLINDA - CG 001/2022</v>
          </cell>
          <cell r="E142" t="str">
            <v>JULIANA GLAUCE DE SOUZA VIEIRA</v>
          </cell>
          <cell r="F142" t="str">
            <v>2 - Outros Profissionais da Saúde</v>
          </cell>
          <cell r="G142" t="str">
            <v>2237-05</v>
          </cell>
          <cell r="H142">
            <v>45962</v>
          </cell>
          <cell r="J142">
            <v>163.83000000000001</v>
          </cell>
          <cell r="L142">
            <v>212.08</v>
          </cell>
          <cell r="M142">
            <v>1.52</v>
          </cell>
          <cell r="O142">
            <v>1.77</v>
          </cell>
          <cell r="R142">
            <v>131.43</v>
          </cell>
          <cell r="S142">
            <v>91.08</v>
          </cell>
        </row>
        <row r="143">
          <cell r="C143" t="str">
            <v>UPA OLINDA - CG 001/2022</v>
          </cell>
          <cell r="E143" t="str">
            <v>JULIANA VIEIRA GALVÃO</v>
          </cell>
          <cell r="F143" t="str">
            <v>1 - Médico</v>
          </cell>
          <cell r="G143" t="str">
            <v>2251-24</v>
          </cell>
          <cell r="H143">
            <v>45962</v>
          </cell>
          <cell r="J143">
            <v>543.97</v>
          </cell>
          <cell r="O143">
            <v>16.47</v>
          </cell>
        </row>
        <row r="144">
          <cell r="C144" t="str">
            <v>UPA OLINDA - CG 001/2022</v>
          </cell>
          <cell r="E144" t="str">
            <v>KAILANNY VITORIA GOMES DA SILVA</v>
          </cell>
          <cell r="F144" t="str">
            <v>2 - Outros Profissionais da Saúde</v>
          </cell>
          <cell r="G144" t="str">
            <v>5152-10</v>
          </cell>
          <cell r="H144">
            <v>45962</v>
          </cell>
          <cell r="J144">
            <v>0</v>
          </cell>
          <cell r="O144">
            <v>1.77</v>
          </cell>
        </row>
        <row r="145">
          <cell r="C145" t="str">
            <v>UPA OLINDA - CG 001/2022</v>
          </cell>
          <cell r="E145" t="str">
            <v>KARLA FRANCILENE ALBINO CAMPOS</v>
          </cell>
          <cell r="F145" t="str">
            <v>2 - Outros Profissionais da Saúde</v>
          </cell>
          <cell r="G145" t="str">
            <v>7664-20</v>
          </cell>
          <cell r="H145">
            <v>45962</v>
          </cell>
          <cell r="J145">
            <v>624.05999999999995</v>
          </cell>
          <cell r="L145">
            <v>212.08</v>
          </cell>
          <cell r="M145">
            <v>2.73</v>
          </cell>
          <cell r="O145">
            <v>10</v>
          </cell>
        </row>
        <row r="146">
          <cell r="C146" t="str">
            <v>UPA OLINDA - CG 001/2022</v>
          </cell>
          <cell r="E146" t="str">
            <v>KÁSSIA KAREN CORDEIRO DE MELO BRITO</v>
          </cell>
          <cell r="F146" t="str">
            <v>4 - Assistência Odontológica</v>
          </cell>
          <cell r="G146" t="str">
            <v>2232-08</v>
          </cell>
          <cell r="H146">
            <v>45962</v>
          </cell>
          <cell r="J146">
            <v>819.76</v>
          </cell>
          <cell r="L146">
            <v>212.08</v>
          </cell>
          <cell r="M146">
            <v>5.91</v>
          </cell>
          <cell r="O146">
            <v>16.47</v>
          </cell>
        </row>
        <row r="147">
          <cell r="C147" t="str">
            <v>UPA OLINDA - CG 001/2022</v>
          </cell>
          <cell r="E147" t="str">
            <v>KELLY BATISTA DE FREITAS</v>
          </cell>
          <cell r="F147" t="str">
            <v>2 - Outros Profissionais da Saúde</v>
          </cell>
          <cell r="G147" t="str">
            <v>5152-10</v>
          </cell>
          <cell r="H147">
            <v>45962</v>
          </cell>
          <cell r="J147">
            <v>217.66</v>
          </cell>
          <cell r="L147">
            <v>212.08</v>
          </cell>
          <cell r="M147">
            <v>1.52</v>
          </cell>
          <cell r="O147">
            <v>1.77</v>
          </cell>
        </row>
        <row r="148">
          <cell r="C148" t="str">
            <v>UPA OLINDA - CG 001/2022</v>
          </cell>
          <cell r="E148" t="str">
            <v>KLEITON JORGE GOMES DA SILVA</v>
          </cell>
          <cell r="F148" t="str">
            <v>2 - Outros Profissionais da Saúde</v>
          </cell>
          <cell r="G148" t="str">
            <v>3222-05</v>
          </cell>
          <cell r="H148">
            <v>45962</v>
          </cell>
          <cell r="J148">
            <v>368.64</v>
          </cell>
          <cell r="L148">
            <v>212.08</v>
          </cell>
          <cell r="M148">
            <v>1.52</v>
          </cell>
          <cell r="O148">
            <v>1.77</v>
          </cell>
          <cell r="R148">
            <v>131.43</v>
          </cell>
          <cell r="S148">
            <v>91.08</v>
          </cell>
          <cell r="Y148">
            <v>1673.15</v>
          </cell>
          <cell r="AB148" t="str">
            <v>piso da enfermagem</v>
          </cell>
        </row>
        <row r="149">
          <cell r="C149" t="str">
            <v>UPA OLINDA - CG 001/2022</v>
          </cell>
          <cell r="E149" t="str">
            <v>LENILDA BARBOSA LEAL DA SILVA</v>
          </cell>
          <cell r="F149" t="str">
            <v>2 - Outros Profissionais da Saúde</v>
          </cell>
          <cell r="G149" t="str">
            <v>3222-05</v>
          </cell>
          <cell r="H149">
            <v>45962</v>
          </cell>
          <cell r="J149">
            <v>353.77</v>
          </cell>
          <cell r="L149">
            <v>212.08</v>
          </cell>
          <cell r="M149">
            <v>1.52</v>
          </cell>
          <cell r="O149">
            <v>1.77</v>
          </cell>
          <cell r="R149">
            <v>131.43</v>
          </cell>
          <cell r="S149">
            <v>91.08</v>
          </cell>
          <cell r="Y149">
            <v>1673.15</v>
          </cell>
          <cell r="AB149" t="str">
            <v>piso da enfermagem</v>
          </cell>
        </row>
        <row r="150">
          <cell r="C150" t="str">
            <v>UPA OLINDA - CG 001/2022</v>
          </cell>
          <cell r="E150" t="str">
            <v>LEONARDO DE OLIVEIRA MEDEIROS</v>
          </cell>
          <cell r="F150" t="str">
            <v>1 - Médico</v>
          </cell>
          <cell r="G150" t="str">
            <v>2252-70</v>
          </cell>
          <cell r="H150">
            <v>45962</v>
          </cell>
          <cell r="J150">
            <v>1675.84</v>
          </cell>
          <cell r="L150">
            <v>212.08</v>
          </cell>
          <cell r="M150">
            <v>10.5</v>
          </cell>
          <cell r="O150">
            <v>16.47</v>
          </cell>
        </row>
        <row r="151">
          <cell r="C151" t="str">
            <v>UPA OLINDA - CG 001/2022</v>
          </cell>
          <cell r="E151" t="str">
            <v>LEONARDO FREITAS DO NASCIMENTO</v>
          </cell>
          <cell r="F151" t="str">
            <v>2 - Outros Profissionais da Saúde</v>
          </cell>
          <cell r="G151" t="str">
            <v>7664-20</v>
          </cell>
          <cell r="H151">
            <v>45962</v>
          </cell>
          <cell r="J151">
            <v>590.12</v>
          </cell>
          <cell r="L151">
            <v>212.08</v>
          </cell>
          <cell r="M151">
            <v>2.73</v>
          </cell>
          <cell r="O151">
            <v>10</v>
          </cell>
        </row>
        <row r="152">
          <cell r="C152" t="str">
            <v>UPA OLINDA - CG 001/2022</v>
          </cell>
          <cell r="E152" t="str">
            <v>LILIAN DOS SANTOS</v>
          </cell>
          <cell r="F152" t="str">
            <v>3 - Administrativo</v>
          </cell>
          <cell r="G152" t="str">
            <v>5174-10</v>
          </cell>
          <cell r="H152">
            <v>45962</v>
          </cell>
          <cell r="J152">
            <v>243.85</v>
          </cell>
          <cell r="L152">
            <v>212.08</v>
          </cell>
          <cell r="M152">
            <v>1.52</v>
          </cell>
          <cell r="O152">
            <v>1.77</v>
          </cell>
        </row>
        <row r="153">
          <cell r="C153" t="str">
            <v>UPA OLINDA - CG 001/2022</v>
          </cell>
          <cell r="E153" t="str">
            <v>LILIANE DE ALMEIDA SILVA</v>
          </cell>
          <cell r="F153" t="str">
            <v>1 - Médico</v>
          </cell>
          <cell r="G153" t="str">
            <v>2251-25</v>
          </cell>
          <cell r="H153">
            <v>45962</v>
          </cell>
          <cell r="J153">
            <v>1117.48</v>
          </cell>
          <cell r="O153">
            <v>16.47</v>
          </cell>
        </row>
        <row r="154">
          <cell r="C154" t="str">
            <v>UPA OLINDA - CG 001/2022</v>
          </cell>
          <cell r="E154" t="str">
            <v>LINDINALVA GALVÃO</v>
          </cell>
          <cell r="F154" t="str">
            <v>2 - Outros Profissionais da Saúde</v>
          </cell>
          <cell r="G154" t="str">
            <v>3222-05</v>
          </cell>
          <cell r="H154">
            <v>45962</v>
          </cell>
          <cell r="J154">
            <v>395.96</v>
          </cell>
          <cell r="L154">
            <v>212.08</v>
          </cell>
          <cell r="M154">
            <v>1.52</v>
          </cell>
          <cell r="O154">
            <v>1.77</v>
          </cell>
          <cell r="R154">
            <v>131.43</v>
          </cell>
          <cell r="S154">
            <v>91.08</v>
          </cell>
          <cell r="Y154">
            <v>1673.15</v>
          </cell>
          <cell r="AB154" t="str">
            <v>piso da enfermagem</v>
          </cell>
        </row>
        <row r="155">
          <cell r="C155" t="str">
            <v>UPA OLINDA - CG 001/2022</v>
          </cell>
          <cell r="E155" t="str">
            <v>LÍVIA ARAUJO DE FARIAS</v>
          </cell>
          <cell r="F155" t="str">
            <v>2 - Outros Profissionais da Saúde</v>
          </cell>
          <cell r="G155" t="str">
            <v>2235-05</v>
          </cell>
          <cell r="H155">
            <v>45962</v>
          </cell>
          <cell r="J155">
            <v>422.24</v>
          </cell>
          <cell r="L155">
            <v>212.08</v>
          </cell>
          <cell r="M155">
            <v>0.2</v>
          </cell>
          <cell r="O155">
            <v>2.5</v>
          </cell>
          <cell r="Y155">
            <v>2113.7199999999998</v>
          </cell>
          <cell r="AB155" t="str">
            <v>piso da enfermagem</v>
          </cell>
        </row>
        <row r="156">
          <cell r="C156" t="str">
            <v>UPA OLINDA - CG 001/2022</v>
          </cell>
          <cell r="E156" t="str">
            <v>LIZANGELA MARIA ZACARIAS DA SILVA</v>
          </cell>
          <cell r="F156" t="str">
            <v>3 - Administrativo</v>
          </cell>
          <cell r="G156" t="str">
            <v>2524-05</v>
          </cell>
          <cell r="H156">
            <v>45962</v>
          </cell>
          <cell r="J156">
            <v>321.18</v>
          </cell>
          <cell r="L156">
            <v>212.08</v>
          </cell>
          <cell r="M156">
            <v>2.7</v>
          </cell>
          <cell r="O156">
            <v>1.77</v>
          </cell>
          <cell r="R156">
            <v>131.43</v>
          </cell>
          <cell r="S156">
            <v>161.86000000000001</v>
          </cell>
        </row>
        <row r="157">
          <cell r="C157" t="str">
            <v>UPA OLINDA - CG 001/2022</v>
          </cell>
          <cell r="E157" t="str">
            <v>LUAN LOPES DE SANTANA</v>
          </cell>
          <cell r="F157" t="str">
            <v>3 - Administrativo</v>
          </cell>
          <cell r="G157" t="str">
            <v>3172-05</v>
          </cell>
          <cell r="H157">
            <v>45962</v>
          </cell>
          <cell r="J157">
            <v>254.35</v>
          </cell>
          <cell r="L157">
            <v>212.08</v>
          </cell>
          <cell r="M157">
            <v>1.52</v>
          </cell>
          <cell r="O157">
            <v>1.77</v>
          </cell>
        </row>
        <row r="158">
          <cell r="C158" t="str">
            <v>UPA OLINDA - CG 001/2022</v>
          </cell>
          <cell r="E158" t="str">
            <v>LUCAS BARBOSA DOS SANTOS</v>
          </cell>
          <cell r="F158" t="str">
            <v>2 - Outros Profissionais da Saúde</v>
          </cell>
          <cell r="G158" t="str">
            <v>7664-20</v>
          </cell>
          <cell r="H158">
            <v>45962</v>
          </cell>
          <cell r="J158">
            <v>285.36</v>
          </cell>
          <cell r="L158">
            <v>212.08</v>
          </cell>
          <cell r="M158">
            <v>1.52</v>
          </cell>
          <cell r="O158">
            <v>1.77</v>
          </cell>
        </row>
        <row r="159">
          <cell r="C159" t="str">
            <v>UPA OLINDA - CG 001/2022</v>
          </cell>
          <cell r="E159" t="str">
            <v>LUCAS GABRIEL DOS SANTOS TAVARES</v>
          </cell>
          <cell r="F159" t="str">
            <v>3 - Administrativo</v>
          </cell>
          <cell r="G159" t="str">
            <v>4110-10</v>
          </cell>
          <cell r="H159">
            <v>45962</v>
          </cell>
          <cell r="J159">
            <v>0</v>
          </cell>
          <cell r="K159">
            <v>14.99</v>
          </cell>
          <cell r="O159">
            <v>1.77</v>
          </cell>
          <cell r="R159">
            <v>131.43</v>
          </cell>
          <cell r="S159">
            <v>15.92</v>
          </cell>
        </row>
        <row r="160">
          <cell r="C160" t="str">
            <v>UPA OLINDA - CG 001/2022</v>
          </cell>
          <cell r="E160" t="str">
            <v>LUCIANA GUILHERMINO DE MELO</v>
          </cell>
          <cell r="F160" t="str">
            <v>4 - Assistência Odontológica</v>
          </cell>
          <cell r="G160" t="str">
            <v>3224-15</v>
          </cell>
          <cell r="H160">
            <v>45962</v>
          </cell>
          <cell r="J160">
            <v>231.41</v>
          </cell>
          <cell r="L160">
            <v>212.08</v>
          </cell>
          <cell r="M160">
            <v>1.63</v>
          </cell>
          <cell r="O160">
            <v>1.77</v>
          </cell>
          <cell r="R160">
            <v>131.43</v>
          </cell>
          <cell r="S160">
            <v>97.5</v>
          </cell>
        </row>
        <row r="161">
          <cell r="C161" t="str">
            <v>UPA OLINDA - CG 001/2022</v>
          </cell>
          <cell r="E161" t="str">
            <v>LUCIANO PAULO DO NASCIMENTO</v>
          </cell>
          <cell r="F161" t="str">
            <v>3 - Administrativo</v>
          </cell>
          <cell r="G161" t="str">
            <v>4110-10</v>
          </cell>
          <cell r="H161">
            <v>45962</v>
          </cell>
          <cell r="J161">
            <v>0.81</v>
          </cell>
          <cell r="O161">
            <v>1.77</v>
          </cell>
        </row>
        <row r="162">
          <cell r="C162" t="str">
            <v>UPA OLINDA - CG 001/2022</v>
          </cell>
          <cell r="E162" t="str">
            <v>LUCIMAR LAUDIENE DA SILVA</v>
          </cell>
          <cell r="F162" t="str">
            <v>2 - Outros Profissionais da Saúde</v>
          </cell>
          <cell r="G162" t="str">
            <v>2235-05</v>
          </cell>
          <cell r="H162">
            <v>45962</v>
          </cell>
          <cell r="J162">
            <v>400.02</v>
          </cell>
          <cell r="L162">
            <v>212.08</v>
          </cell>
          <cell r="M162">
            <v>1.86</v>
          </cell>
          <cell r="O162">
            <v>2.5099999999999998</v>
          </cell>
          <cell r="U162">
            <v>138.38999999999999</v>
          </cell>
          <cell r="X162" t="str">
            <v>auxilio creche dos enfermeiros</v>
          </cell>
          <cell r="Y162">
            <v>2276.9899999999998</v>
          </cell>
          <cell r="AB162" t="str">
            <v>piso da enfermagem</v>
          </cell>
        </row>
        <row r="163">
          <cell r="C163" t="str">
            <v>UPA OLINDA - CG 001/2022</v>
          </cell>
          <cell r="E163" t="str">
            <v>MACIO RUBENS CARVALHO</v>
          </cell>
          <cell r="F163" t="str">
            <v>3 - Administrativo</v>
          </cell>
          <cell r="G163" t="str">
            <v>7823-20</v>
          </cell>
          <cell r="H163">
            <v>45962</v>
          </cell>
          <cell r="J163">
            <v>245.95</v>
          </cell>
          <cell r="L163">
            <v>212.08</v>
          </cell>
          <cell r="M163">
            <v>1.74</v>
          </cell>
          <cell r="O163">
            <v>1.77</v>
          </cell>
        </row>
        <row r="164">
          <cell r="C164" t="str">
            <v>UPA OLINDA - CG 001/2022</v>
          </cell>
          <cell r="E164" t="str">
            <v>MANUELA DE MELO RIBEIRO PARANHOS AGRA</v>
          </cell>
          <cell r="F164" t="str">
            <v>1 - Médico</v>
          </cell>
          <cell r="G164" t="str">
            <v>2251-25</v>
          </cell>
          <cell r="H164">
            <v>45962</v>
          </cell>
          <cell r="J164">
            <v>1620.07</v>
          </cell>
          <cell r="L164">
            <v>212.08</v>
          </cell>
          <cell r="M164">
            <v>8.4</v>
          </cell>
          <cell r="O164">
            <v>16.47</v>
          </cell>
        </row>
        <row r="165">
          <cell r="C165" t="str">
            <v>UPA OLINDA - CG 001/2022</v>
          </cell>
          <cell r="E165" t="str">
            <v>MARCELA SUELE SOARES</v>
          </cell>
          <cell r="F165" t="str">
            <v>2 - Outros Profissionais da Saúde</v>
          </cell>
          <cell r="G165" t="str">
            <v>2236-05</v>
          </cell>
          <cell r="H165">
            <v>45962</v>
          </cell>
          <cell r="J165">
            <v>226.32</v>
          </cell>
          <cell r="L165">
            <v>212.08</v>
          </cell>
          <cell r="M165">
            <v>2.15</v>
          </cell>
          <cell r="O165">
            <v>2.5099999999999998</v>
          </cell>
        </row>
        <row r="166">
          <cell r="C166" t="str">
            <v>UPA OLINDA - CG 001/2022</v>
          </cell>
          <cell r="E166" t="str">
            <v>MARCO FERREIRA DOS SANTOS</v>
          </cell>
          <cell r="F166" t="str">
            <v>3 - Administrativo</v>
          </cell>
          <cell r="G166" t="str">
            <v>5174-10</v>
          </cell>
          <cell r="H166">
            <v>45962</v>
          </cell>
          <cell r="J166">
            <v>242.43</v>
          </cell>
          <cell r="L166">
            <v>212.08</v>
          </cell>
          <cell r="M166">
            <v>1.52</v>
          </cell>
          <cell r="O166">
            <v>1.77</v>
          </cell>
          <cell r="R166">
            <v>131.43</v>
          </cell>
          <cell r="S166">
            <v>91.08</v>
          </cell>
        </row>
        <row r="167">
          <cell r="C167" t="str">
            <v>UPA OLINDA - CG 001/2022</v>
          </cell>
          <cell r="E167" t="str">
            <v>MARCOS GOMES DO NASCIMENTO</v>
          </cell>
          <cell r="F167" t="str">
            <v>3 - Administrativo</v>
          </cell>
          <cell r="G167" t="str">
            <v>1425-05</v>
          </cell>
          <cell r="H167">
            <v>45962</v>
          </cell>
          <cell r="J167">
            <v>454.37</v>
          </cell>
          <cell r="L167">
            <v>212.08</v>
          </cell>
          <cell r="M167">
            <v>3.78</v>
          </cell>
          <cell r="O167">
            <v>1.77</v>
          </cell>
        </row>
        <row r="168">
          <cell r="C168" t="str">
            <v>UPA OLINDA - CG 001/2022</v>
          </cell>
          <cell r="E168" t="str">
            <v>MARCOS KENNEDY BEZERRA DE ALMEIDA</v>
          </cell>
          <cell r="F168" t="str">
            <v>3 - Administrativo</v>
          </cell>
          <cell r="G168" t="str">
            <v>4110-10</v>
          </cell>
          <cell r="H168">
            <v>45962</v>
          </cell>
          <cell r="J168">
            <v>274.24</v>
          </cell>
          <cell r="O168">
            <v>1.77</v>
          </cell>
        </row>
        <row r="169">
          <cell r="C169" t="str">
            <v>UPA OLINDA - CG 001/2022</v>
          </cell>
          <cell r="E169" t="str">
            <v>MARIA APARECIDA DE FATIMA ALENCAR NOBRE</v>
          </cell>
          <cell r="F169" t="str">
            <v>4 - Assistência Odontológica</v>
          </cell>
          <cell r="G169" t="str">
            <v>2232-88</v>
          </cell>
          <cell r="H169">
            <v>45962</v>
          </cell>
          <cell r="J169">
            <v>820.34</v>
          </cell>
          <cell r="L169">
            <v>212.08</v>
          </cell>
          <cell r="M169">
            <v>5.91</v>
          </cell>
          <cell r="O169">
            <v>16.47</v>
          </cell>
        </row>
        <row r="170">
          <cell r="C170" t="str">
            <v>UPA OLINDA - CG 001/2022</v>
          </cell>
          <cell r="E170" t="str">
            <v>MARIA BEATRIZ DE SOUZA NERY</v>
          </cell>
          <cell r="F170" t="str">
            <v>3 - Administrativo</v>
          </cell>
          <cell r="G170" t="str">
            <v>4221-05</v>
          </cell>
          <cell r="H170">
            <v>45962</v>
          </cell>
          <cell r="J170">
            <v>253.17</v>
          </cell>
          <cell r="L170">
            <v>212.08</v>
          </cell>
          <cell r="M170">
            <v>1.52</v>
          </cell>
          <cell r="O170">
            <v>1.77</v>
          </cell>
          <cell r="U170">
            <v>80.95</v>
          </cell>
          <cell r="X170" t="str">
            <v>auxilio creche devido</v>
          </cell>
        </row>
        <row r="171">
          <cell r="C171" t="str">
            <v>UPA OLINDA - CG 001/2022</v>
          </cell>
          <cell r="E171" t="str">
            <v>MARIA DAS DORES DA SILVA</v>
          </cell>
          <cell r="F171" t="str">
            <v>3 - Administrativo</v>
          </cell>
          <cell r="G171" t="str">
            <v>5135-05</v>
          </cell>
          <cell r="H171">
            <v>45962</v>
          </cell>
          <cell r="J171">
            <v>247.31</v>
          </cell>
          <cell r="L171">
            <v>212.08</v>
          </cell>
          <cell r="M171">
            <v>1.52</v>
          </cell>
          <cell r="O171">
            <v>1.77</v>
          </cell>
          <cell r="R171">
            <v>131.43</v>
          </cell>
          <cell r="S171">
            <v>91.08</v>
          </cell>
        </row>
        <row r="172">
          <cell r="C172" t="str">
            <v>UPA OLINDA - CG 001/2022</v>
          </cell>
          <cell r="E172" t="str">
            <v>MARIA DE FATIMA PINTO RIBEIRO</v>
          </cell>
          <cell r="F172" t="str">
            <v>4 - Assistência Odontológica</v>
          </cell>
          <cell r="G172" t="str">
            <v>2232-88</v>
          </cell>
          <cell r="H172">
            <v>45962</v>
          </cell>
          <cell r="J172">
            <v>807</v>
          </cell>
          <cell r="L172">
            <v>212.08</v>
          </cell>
          <cell r="M172">
            <v>5.91</v>
          </cell>
          <cell r="O172">
            <v>16.47</v>
          </cell>
        </row>
        <row r="173">
          <cell r="C173" t="str">
            <v>UPA OLINDA - CG 001/2022</v>
          </cell>
          <cell r="E173" t="str">
            <v>MARIA EDUARDA VALADARES SANTOS LINS</v>
          </cell>
          <cell r="F173" t="str">
            <v>1 - Médico</v>
          </cell>
          <cell r="G173" t="str">
            <v>2252-70</v>
          </cell>
          <cell r="H173">
            <v>45962</v>
          </cell>
          <cell r="J173">
            <v>1089.1400000000001</v>
          </cell>
          <cell r="L173">
            <v>212.08</v>
          </cell>
          <cell r="M173">
            <v>4.2</v>
          </cell>
          <cell r="O173">
            <v>16.47</v>
          </cell>
        </row>
        <row r="174">
          <cell r="C174" t="str">
            <v>UPA OLINDA - CG 001/2022</v>
          </cell>
          <cell r="E174" t="str">
            <v xml:space="preserve">MARIA JULIA DA CRUZ GOUVEIA NETO DE </v>
          </cell>
          <cell r="F174" t="str">
            <v>1 - Médico</v>
          </cell>
          <cell r="G174" t="str">
            <v>2251-24</v>
          </cell>
          <cell r="H174">
            <v>45962</v>
          </cell>
          <cell r="J174">
            <v>665.95</v>
          </cell>
          <cell r="O174">
            <v>16.47</v>
          </cell>
        </row>
        <row r="175">
          <cell r="C175" t="str">
            <v>UPA OLINDA - CG 001/2022</v>
          </cell>
          <cell r="E175" t="str">
            <v>MARIA MADALENA CORREIA RAMOS DOS SANTOS</v>
          </cell>
          <cell r="F175" t="str">
            <v>2 - Outros Profissionais da Saúde</v>
          </cell>
          <cell r="G175" t="str">
            <v>3222-05</v>
          </cell>
          <cell r="H175">
            <v>45962</v>
          </cell>
          <cell r="J175">
            <v>352.03</v>
          </cell>
          <cell r="L175">
            <v>212.08</v>
          </cell>
          <cell r="M175">
            <v>1.52</v>
          </cell>
          <cell r="O175">
            <v>1.77</v>
          </cell>
          <cell r="R175">
            <v>131.43</v>
          </cell>
          <cell r="S175">
            <v>91.08</v>
          </cell>
          <cell r="Y175">
            <v>1673.15</v>
          </cell>
          <cell r="AB175" t="str">
            <v>piso da enfermagem</v>
          </cell>
        </row>
        <row r="176">
          <cell r="C176" t="str">
            <v>UPA OLINDA - CG 001/2022</v>
          </cell>
          <cell r="E176" t="str">
            <v>MARIA RENATA FERREIRA DE SOUZA</v>
          </cell>
          <cell r="F176" t="str">
            <v>2 - Outros Profissionais da Saúde</v>
          </cell>
          <cell r="G176" t="str">
            <v>5152-05</v>
          </cell>
          <cell r="H176">
            <v>45962</v>
          </cell>
          <cell r="J176">
            <v>358.03</v>
          </cell>
          <cell r="O176">
            <v>1.77</v>
          </cell>
          <cell r="Y176">
            <v>1673.15</v>
          </cell>
          <cell r="AB176" t="str">
            <v>piso da enfermagem</v>
          </cell>
        </row>
        <row r="177">
          <cell r="C177" t="str">
            <v>UPA OLINDA - CG 001/2022</v>
          </cell>
          <cell r="E177" t="str">
            <v>MARIA SIMONE SANTOS DE LIMA</v>
          </cell>
          <cell r="F177" t="str">
            <v>2 - Outros Profissionais da Saúde</v>
          </cell>
          <cell r="G177" t="str">
            <v>3226-05</v>
          </cell>
          <cell r="H177">
            <v>45962</v>
          </cell>
          <cell r="J177">
            <v>232.27</v>
          </cell>
          <cell r="L177">
            <v>212.08</v>
          </cell>
          <cell r="M177">
            <v>1.52</v>
          </cell>
          <cell r="O177">
            <v>1.77</v>
          </cell>
          <cell r="R177">
            <v>131.43</v>
          </cell>
          <cell r="S177">
            <v>91.08</v>
          </cell>
        </row>
        <row r="178">
          <cell r="C178" t="str">
            <v>UPA OLINDA - CG 001/2022</v>
          </cell>
          <cell r="E178" t="str">
            <v>MARIELY DO REGO BARROS DE ANDRADE</v>
          </cell>
          <cell r="F178" t="str">
            <v>2 - Outros Profissionais da Saúde</v>
          </cell>
          <cell r="G178" t="str">
            <v>2235-05</v>
          </cell>
          <cell r="H178">
            <v>45962</v>
          </cell>
          <cell r="J178">
            <v>385.14</v>
          </cell>
          <cell r="L178">
            <v>212.08</v>
          </cell>
          <cell r="M178">
            <v>2.2200000000000002</v>
          </cell>
          <cell r="O178">
            <v>2.5</v>
          </cell>
          <cell r="Y178">
            <v>1941</v>
          </cell>
          <cell r="AB178" t="str">
            <v>piso da enfermagem</v>
          </cell>
        </row>
        <row r="179">
          <cell r="C179" t="str">
            <v>UPA OLINDA - CG 001/2022</v>
          </cell>
          <cell r="E179" t="str">
            <v>MARIO JOSE DA SILVA</v>
          </cell>
          <cell r="F179" t="str">
            <v>3 - Administrativo</v>
          </cell>
          <cell r="G179" t="str">
            <v>7823-20</v>
          </cell>
          <cell r="H179">
            <v>45962</v>
          </cell>
          <cell r="J179">
            <v>247.95</v>
          </cell>
          <cell r="L179">
            <v>212.08</v>
          </cell>
          <cell r="M179">
            <v>1.74</v>
          </cell>
          <cell r="O179">
            <v>1.77</v>
          </cell>
          <cell r="R179">
            <v>131.43</v>
          </cell>
          <cell r="S179">
            <v>104.24</v>
          </cell>
        </row>
        <row r="180">
          <cell r="C180" t="str">
            <v>UPA OLINDA - CG 001/2022</v>
          </cell>
          <cell r="E180" t="str">
            <v>MARIUSKA RODRIGUES RAPOSO LAPORTE</v>
          </cell>
          <cell r="F180" t="str">
            <v>2 - Outros Profissionais da Saúde</v>
          </cell>
          <cell r="G180" t="str">
            <v>2516-05</v>
          </cell>
          <cell r="H180">
            <v>45962</v>
          </cell>
          <cell r="J180">
            <v>330.92</v>
          </cell>
          <cell r="L180">
            <v>212.08</v>
          </cell>
          <cell r="M180">
            <v>2.37</v>
          </cell>
          <cell r="O180">
            <v>1.77</v>
          </cell>
          <cell r="U180">
            <v>80.95</v>
          </cell>
          <cell r="X180" t="str">
            <v>auxilio creche devido</v>
          </cell>
        </row>
        <row r="181">
          <cell r="C181" t="str">
            <v>UPA OLINDA - CG 001/2022</v>
          </cell>
          <cell r="E181" t="str">
            <v>MARLEIDE MIRANDA MENDES</v>
          </cell>
          <cell r="F181" t="str">
            <v>2 - Outros Profissionais da Saúde</v>
          </cell>
          <cell r="G181" t="str">
            <v>3222-05</v>
          </cell>
          <cell r="H181">
            <v>45962</v>
          </cell>
          <cell r="J181">
            <v>351.22</v>
          </cell>
          <cell r="L181">
            <v>212.08</v>
          </cell>
          <cell r="M181">
            <v>1.52</v>
          </cell>
          <cell r="O181">
            <v>1.77</v>
          </cell>
          <cell r="R181">
            <v>131.43</v>
          </cell>
          <cell r="S181">
            <v>91.08</v>
          </cell>
          <cell r="Y181">
            <v>1673.15</v>
          </cell>
          <cell r="AB181" t="str">
            <v>piso da enfermagem</v>
          </cell>
        </row>
        <row r="182">
          <cell r="C182" t="str">
            <v>UPA OLINDA - CG 001/2022</v>
          </cell>
          <cell r="E182" t="str">
            <v>MARY SIMONE BOYER DE ALMEIDA DOS ANJOS</v>
          </cell>
          <cell r="F182" t="str">
            <v>2 - Outros Profissionais da Saúde</v>
          </cell>
          <cell r="G182" t="str">
            <v>3222-05</v>
          </cell>
          <cell r="H182">
            <v>45962</v>
          </cell>
          <cell r="J182">
            <v>352.01</v>
          </cell>
          <cell r="L182">
            <v>212.08</v>
          </cell>
          <cell r="M182">
            <v>1.52</v>
          </cell>
          <cell r="O182">
            <v>1.77</v>
          </cell>
          <cell r="R182">
            <v>131.43</v>
          </cell>
          <cell r="S182">
            <v>91.08</v>
          </cell>
          <cell r="Y182">
            <v>1673.15</v>
          </cell>
          <cell r="AB182" t="str">
            <v>piso da enfermagem</v>
          </cell>
        </row>
        <row r="183">
          <cell r="C183" t="str">
            <v>UPA OLINDA - CG 001/2022</v>
          </cell>
          <cell r="E183" t="str">
            <v>MATHEUS JUAN ROSA DA SILVA</v>
          </cell>
          <cell r="F183" t="str">
            <v>3 - Administrativo</v>
          </cell>
          <cell r="G183" t="str">
            <v>4221-05</v>
          </cell>
          <cell r="H183">
            <v>45962</v>
          </cell>
          <cell r="J183">
            <v>249.5</v>
          </cell>
          <cell r="L183">
            <v>212.08</v>
          </cell>
          <cell r="M183">
            <v>0.2</v>
          </cell>
          <cell r="O183">
            <v>1.77</v>
          </cell>
        </row>
        <row r="184">
          <cell r="C184" t="str">
            <v>UPA OLINDA - CG 001/2022</v>
          </cell>
          <cell r="E184" t="str">
            <v>MICHAELA BARROS DA CRUZ</v>
          </cell>
          <cell r="F184" t="str">
            <v>3 - Administrativo</v>
          </cell>
          <cell r="G184" t="str">
            <v>5142-25</v>
          </cell>
          <cell r="H184">
            <v>45962</v>
          </cell>
          <cell r="J184">
            <v>242.57</v>
          </cell>
          <cell r="L184">
            <v>212.08</v>
          </cell>
          <cell r="M184">
            <v>1.52</v>
          </cell>
          <cell r="O184">
            <v>1.77</v>
          </cell>
        </row>
        <row r="185">
          <cell r="C185" t="str">
            <v>UPA OLINDA - CG 001/2022</v>
          </cell>
          <cell r="E185" t="str">
            <v>MICHELAINY VICENTE GOMES</v>
          </cell>
          <cell r="F185" t="str">
            <v>2 - Outros Profissionais da Saúde</v>
          </cell>
          <cell r="G185">
            <v>223505</v>
          </cell>
          <cell r="H185">
            <v>45962</v>
          </cell>
          <cell r="J185">
            <v>241.7</v>
          </cell>
          <cell r="O185">
            <v>2.5</v>
          </cell>
        </row>
        <row r="186">
          <cell r="C186" t="str">
            <v>UPA OLINDA - CG 001/2022</v>
          </cell>
          <cell r="E186" t="str">
            <v>MICHELLE ALENCAR MACIEL</v>
          </cell>
          <cell r="F186" t="str">
            <v>2 - Outros Profissionais da Saúde</v>
          </cell>
          <cell r="G186" t="str">
            <v>2235-05</v>
          </cell>
          <cell r="H186">
            <v>45962</v>
          </cell>
          <cell r="J186">
            <v>693.55</v>
          </cell>
          <cell r="L186">
            <v>212.08</v>
          </cell>
          <cell r="M186">
            <v>7.93</v>
          </cell>
          <cell r="O186">
            <v>2.5</v>
          </cell>
        </row>
        <row r="187">
          <cell r="C187" t="str">
            <v>UPA OLINDA - CG 001/2022</v>
          </cell>
          <cell r="E187" t="str">
            <v>MICHELLE CONCEIÇÃO DE OLIVEIRA LIMA</v>
          </cell>
          <cell r="F187" t="str">
            <v>2 - Outros Profissionais da Saúde</v>
          </cell>
          <cell r="G187">
            <v>223505</v>
          </cell>
          <cell r="H187">
            <v>45962</v>
          </cell>
          <cell r="J187">
            <v>447.37</v>
          </cell>
          <cell r="O187">
            <v>2.5</v>
          </cell>
          <cell r="Y187">
            <v>2113.7199999999998</v>
          </cell>
          <cell r="AB187" t="str">
            <v>piso da enfermagem</v>
          </cell>
        </row>
        <row r="188">
          <cell r="C188" t="str">
            <v>UPA OLINDA - CG 001/2022</v>
          </cell>
          <cell r="E188" t="str">
            <v>NADJANE CRISTINA DO NASCIMENTO SANTOS</v>
          </cell>
          <cell r="F188" t="str">
            <v>3 - Administrativo</v>
          </cell>
          <cell r="G188" t="str">
            <v>5142-25</v>
          </cell>
          <cell r="H188">
            <v>45962</v>
          </cell>
          <cell r="J188">
            <v>222.45</v>
          </cell>
          <cell r="L188">
            <v>212.08</v>
          </cell>
          <cell r="M188">
            <v>1.52</v>
          </cell>
          <cell r="O188">
            <v>1.77</v>
          </cell>
        </row>
        <row r="189">
          <cell r="C189" t="str">
            <v>UPA OLINDA - CG 001/2022</v>
          </cell>
          <cell r="E189" t="str">
            <v>OSEIAS VENTURA DO NASCIMENTO</v>
          </cell>
          <cell r="F189" t="str">
            <v>2 - Outros Profissionais da Saúde</v>
          </cell>
          <cell r="G189" t="str">
            <v>7664-20</v>
          </cell>
          <cell r="H189">
            <v>45962</v>
          </cell>
          <cell r="J189">
            <v>584.49</v>
          </cell>
          <cell r="L189">
            <v>212.08</v>
          </cell>
          <cell r="M189">
            <v>2.73</v>
          </cell>
          <cell r="O189">
            <v>10</v>
          </cell>
        </row>
        <row r="190">
          <cell r="C190" t="str">
            <v>UPA OLINDA - CG 001/2022</v>
          </cell>
          <cell r="E190" t="str">
            <v>PATRICIA LAINE DA SILVA CAETANO</v>
          </cell>
          <cell r="F190" t="str">
            <v>2 - Outros Profissionais da Saúde</v>
          </cell>
          <cell r="G190" t="str">
            <v>2237-05</v>
          </cell>
          <cell r="H190">
            <v>45962</v>
          </cell>
          <cell r="J190">
            <v>274.27</v>
          </cell>
          <cell r="L190">
            <v>212.08</v>
          </cell>
          <cell r="M190">
            <v>0.1</v>
          </cell>
          <cell r="O190">
            <v>1.77</v>
          </cell>
          <cell r="R190">
            <v>131.43</v>
          </cell>
          <cell r="S190">
            <v>6.07</v>
          </cell>
        </row>
        <row r="191">
          <cell r="C191" t="str">
            <v>UPA OLINDA - CG 001/2022</v>
          </cell>
          <cell r="E191" t="str">
            <v>PAULO CESAR OLIVEIRA SANTOS</v>
          </cell>
          <cell r="F191" t="str">
            <v>4 - Assistência Odontológica</v>
          </cell>
          <cell r="G191" t="str">
            <v>2232-88</v>
          </cell>
          <cell r="H191">
            <v>45962</v>
          </cell>
          <cell r="J191">
            <v>810.69</v>
          </cell>
          <cell r="L191">
            <v>212.08</v>
          </cell>
          <cell r="M191">
            <v>5.91</v>
          </cell>
          <cell r="O191">
            <v>16.47</v>
          </cell>
        </row>
        <row r="192">
          <cell r="C192" t="str">
            <v>UPA OLINDA - CG 001/2022</v>
          </cell>
          <cell r="E192" t="str">
            <v>PHALLOMA CORREIA VALERIANO DA SILVA</v>
          </cell>
          <cell r="F192" t="str">
            <v>2 - Outros Profissionais da Saúde</v>
          </cell>
          <cell r="G192" t="str">
            <v>2236-05</v>
          </cell>
          <cell r="H192">
            <v>45962</v>
          </cell>
          <cell r="J192">
            <v>257.62</v>
          </cell>
          <cell r="L192">
            <v>212.08</v>
          </cell>
          <cell r="M192">
            <v>2.5499999999999998</v>
          </cell>
          <cell r="O192">
            <v>2.5</v>
          </cell>
          <cell r="R192">
            <v>131.43</v>
          </cell>
          <cell r="S192">
            <v>152.83000000000001</v>
          </cell>
        </row>
        <row r="193">
          <cell r="C193" t="str">
            <v>UPA OLINDA - CG 001/2022</v>
          </cell>
          <cell r="E193" t="str">
            <v>PHILLIPE ANDREW FERNANDES SILVA</v>
          </cell>
          <cell r="F193" t="str">
            <v>3 - Administrativo</v>
          </cell>
          <cell r="G193" t="str">
            <v>5174-10</v>
          </cell>
          <cell r="H193">
            <v>45962</v>
          </cell>
          <cell r="J193">
            <v>243.09</v>
          </cell>
          <cell r="L193">
            <v>212.08</v>
          </cell>
          <cell r="M193">
            <v>1.52</v>
          </cell>
          <cell r="O193">
            <v>1.77</v>
          </cell>
        </row>
        <row r="194">
          <cell r="C194" t="str">
            <v>UPA OLINDA - CG 001/2022</v>
          </cell>
          <cell r="E194" t="str">
            <v>PRISCILLA DE ARAUJO SILVA</v>
          </cell>
          <cell r="F194" t="str">
            <v>2 - Outros Profissionais da Saúde</v>
          </cell>
          <cell r="G194" t="str">
            <v>3222-05</v>
          </cell>
          <cell r="H194">
            <v>45962</v>
          </cell>
          <cell r="J194">
            <v>374.52</v>
          </cell>
          <cell r="L194">
            <v>212.08</v>
          </cell>
          <cell r="M194">
            <v>1.52</v>
          </cell>
          <cell r="O194">
            <v>1.77</v>
          </cell>
          <cell r="R194">
            <v>131.43</v>
          </cell>
          <cell r="S194">
            <v>91.08</v>
          </cell>
          <cell r="Y194">
            <v>1673.15</v>
          </cell>
          <cell r="AB194" t="str">
            <v>piso da enfermagem</v>
          </cell>
        </row>
        <row r="195">
          <cell r="C195" t="str">
            <v>UPA OLINDA - CG 001/2022</v>
          </cell>
          <cell r="E195" t="str">
            <v>RADAMES JOSE DA SILVA</v>
          </cell>
          <cell r="F195" t="str">
            <v>3 - Administrativo</v>
          </cell>
          <cell r="G195" t="str">
            <v>5174-10</v>
          </cell>
          <cell r="H195">
            <v>45962</v>
          </cell>
          <cell r="J195">
            <v>220.05</v>
          </cell>
          <cell r="L195">
            <v>212.08</v>
          </cell>
          <cell r="M195">
            <v>1.52</v>
          </cell>
          <cell r="O195">
            <v>1.77</v>
          </cell>
          <cell r="R195">
            <v>131.43</v>
          </cell>
          <cell r="S195">
            <v>91.08</v>
          </cell>
        </row>
        <row r="196">
          <cell r="C196" t="str">
            <v>UPA OLINDA - CG 001/2022</v>
          </cell>
          <cell r="E196" t="str">
            <v>RAFAEL GOMES OLIVEIRA</v>
          </cell>
          <cell r="F196" t="str">
            <v>3 - Administrativo</v>
          </cell>
          <cell r="G196" t="str">
            <v>4110-10</v>
          </cell>
          <cell r="H196">
            <v>45962</v>
          </cell>
          <cell r="J196">
            <v>203.98</v>
          </cell>
          <cell r="L196">
            <v>212.08</v>
          </cell>
          <cell r="M196">
            <v>1.52</v>
          </cell>
          <cell r="O196">
            <v>1.77</v>
          </cell>
          <cell r="R196">
            <v>131.43</v>
          </cell>
          <cell r="S196">
            <v>91.08</v>
          </cell>
        </row>
        <row r="197">
          <cell r="C197" t="str">
            <v>UPA OLINDA - CG 001/2022</v>
          </cell>
          <cell r="E197" t="str">
            <v>RAIANA CÉZAR DE ALBUQUERQUE DOS SA</v>
          </cell>
          <cell r="F197" t="str">
            <v>2 - Outros Profissionais da Saúde</v>
          </cell>
          <cell r="G197" t="str">
            <v>2235-05</v>
          </cell>
          <cell r="H197">
            <v>45962</v>
          </cell>
          <cell r="J197">
            <v>355.52</v>
          </cell>
          <cell r="O197">
            <v>2.5</v>
          </cell>
          <cell r="Y197">
            <v>2113.7199999999998</v>
          </cell>
          <cell r="AB197" t="str">
            <v>piso da enfermagem</v>
          </cell>
        </row>
        <row r="198">
          <cell r="C198" t="str">
            <v>UPA OLINDA - CG 001/2022</v>
          </cell>
          <cell r="E198" t="str">
            <v>RAQUEL NASCIMENTO DE MEDEIROS FERREIRA</v>
          </cell>
          <cell r="F198" t="str">
            <v>2 - Outros Profissionais da Saúde</v>
          </cell>
          <cell r="G198" t="str">
            <v>3222-05</v>
          </cell>
          <cell r="H198">
            <v>45962</v>
          </cell>
          <cell r="J198">
            <v>385.2</v>
          </cell>
          <cell r="L198">
            <v>212.08</v>
          </cell>
          <cell r="M198">
            <v>0.91</v>
          </cell>
          <cell r="O198">
            <v>1.77</v>
          </cell>
          <cell r="U198">
            <v>81.02</v>
          </cell>
          <cell r="X198" t="str">
            <v>auxilio creche devido</v>
          </cell>
        </row>
        <row r="199">
          <cell r="C199" t="str">
            <v>UPA OLINDA - CG 001/2022</v>
          </cell>
          <cell r="E199" t="str">
            <v>REBECA PONTES JORDÃO OLIVEIRA</v>
          </cell>
          <cell r="F199" t="str">
            <v>2 - Outros Profissionais da Saúde</v>
          </cell>
          <cell r="G199" t="str">
            <v>2235-05</v>
          </cell>
          <cell r="H199">
            <v>45962</v>
          </cell>
          <cell r="J199">
            <v>401.4</v>
          </cell>
          <cell r="L199">
            <v>212.08</v>
          </cell>
          <cell r="M199">
            <v>1.86</v>
          </cell>
          <cell r="O199">
            <v>2.5</v>
          </cell>
          <cell r="Y199">
            <v>2276.9899999999998</v>
          </cell>
          <cell r="AB199" t="str">
            <v>piso da enfermagem</v>
          </cell>
        </row>
        <row r="200">
          <cell r="C200" t="str">
            <v>UPA OLINDA - CG 001/2022</v>
          </cell>
          <cell r="E200" t="str">
            <v>REINALDO SOARES DA SILVA</v>
          </cell>
          <cell r="F200" t="str">
            <v>2 - Outros Profissionais da Saúde</v>
          </cell>
          <cell r="G200" t="str">
            <v>7664-20</v>
          </cell>
          <cell r="H200">
            <v>45962</v>
          </cell>
          <cell r="J200">
            <v>496.84</v>
          </cell>
          <cell r="L200">
            <v>212.08</v>
          </cell>
          <cell r="M200">
            <v>0.18</v>
          </cell>
          <cell r="O200">
            <v>10</v>
          </cell>
        </row>
        <row r="201">
          <cell r="C201" t="str">
            <v>UPA OLINDA - CG 001/2022</v>
          </cell>
          <cell r="E201" t="str">
            <v>RENAN VALOIS COSTA DA SILVEIRA</v>
          </cell>
          <cell r="F201" t="str">
            <v>2 - Outros Profissionais da Saúde</v>
          </cell>
          <cell r="G201" t="str">
            <v>2235-05</v>
          </cell>
          <cell r="H201">
            <v>45962</v>
          </cell>
          <cell r="J201">
            <v>394.77</v>
          </cell>
          <cell r="L201">
            <v>212.08</v>
          </cell>
          <cell r="M201">
            <v>2.2200000000000002</v>
          </cell>
          <cell r="O201">
            <v>2.5</v>
          </cell>
          <cell r="R201">
            <v>131.43</v>
          </cell>
          <cell r="S201">
            <v>133.31</v>
          </cell>
          <cell r="Y201">
            <v>1941</v>
          </cell>
          <cell r="AB201" t="str">
            <v>piso da enfermagem</v>
          </cell>
        </row>
        <row r="202">
          <cell r="C202" t="str">
            <v>UPA OLINDA - CG 001/2022</v>
          </cell>
          <cell r="E202" t="str">
            <v>RENATA CLARA PINTO SOUZA</v>
          </cell>
          <cell r="F202" t="str">
            <v>2 - Outros Profissionais da Saúde</v>
          </cell>
          <cell r="G202" t="str">
            <v>3222-05</v>
          </cell>
          <cell r="H202">
            <v>45962</v>
          </cell>
          <cell r="J202">
            <v>353.83</v>
          </cell>
          <cell r="L202">
            <v>212.08</v>
          </cell>
          <cell r="M202">
            <v>1.52</v>
          </cell>
          <cell r="O202">
            <v>1.77</v>
          </cell>
          <cell r="R202">
            <v>131.43</v>
          </cell>
          <cell r="S202">
            <v>91.08</v>
          </cell>
          <cell r="Y202">
            <v>1673.15</v>
          </cell>
          <cell r="AB202" t="str">
            <v>piso da enfermagem</v>
          </cell>
        </row>
        <row r="203">
          <cell r="C203" t="str">
            <v>UPA OLINDA - CG 001/2022</v>
          </cell>
          <cell r="E203" t="str">
            <v>RENATA FERNANDES PINHEIRO</v>
          </cell>
          <cell r="F203" t="str">
            <v>4 - Assistência Odontológica</v>
          </cell>
          <cell r="G203" t="str">
            <v>2232-88</v>
          </cell>
          <cell r="H203">
            <v>45962</v>
          </cell>
          <cell r="J203">
            <v>163.33000000000001</v>
          </cell>
          <cell r="O203">
            <v>16.47</v>
          </cell>
        </row>
        <row r="204">
          <cell r="C204" t="str">
            <v>UPA OLINDA - CG 001/2022</v>
          </cell>
          <cell r="E204" t="str">
            <v>RENATA GEANE GONCALVES CUNHA BARROS</v>
          </cell>
          <cell r="F204" t="str">
            <v>2 - Outros Profissionais da Saúde</v>
          </cell>
          <cell r="G204" t="str">
            <v>3222-05</v>
          </cell>
          <cell r="H204">
            <v>45962</v>
          </cell>
          <cell r="J204">
            <v>352.41</v>
          </cell>
          <cell r="L204">
            <v>212.08</v>
          </cell>
          <cell r="M204">
            <v>1.52</v>
          </cell>
          <cell r="O204">
            <v>1.77</v>
          </cell>
          <cell r="Y204">
            <v>1673.15</v>
          </cell>
          <cell r="AB204" t="str">
            <v>piso da enfermagem</v>
          </cell>
        </row>
        <row r="205">
          <cell r="C205" t="str">
            <v>UPA OLINDA - CG 001/2022</v>
          </cell>
          <cell r="E205" t="str">
            <v xml:space="preserve">RENATO COSME CESAR </v>
          </cell>
          <cell r="F205" t="str">
            <v>2 - Outros Profissionais da Saúde</v>
          </cell>
          <cell r="G205" t="str">
            <v>5152-05</v>
          </cell>
          <cell r="H205">
            <v>45962</v>
          </cell>
          <cell r="J205">
            <v>375.03</v>
          </cell>
          <cell r="L205">
            <v>212.08</v>
          </cell>
          <cell r="M205">
            <v>1.52</v>
          </cell>
          <cell r="O205">
            <v>1.77</v>
          </cell>
          <cell r="R205">
            <v>131.43</v>
          </cell>
          <cell r="S205">
            <v>91.08</v>
          </cell>
          <cell r="Y205">
            <v>1673.15</v>
          </cell>
          <cell r="AB205" t="str">
            <v>piso da enfermagem</v>
          </cell>
        </row>
        <row r="206">
          <cell r="C206" t="str">
            <v>UPA OLINDA - CG 001/2022</v>
          </cell>
          <cell r="E206" t="str">
            <v>RICARDO MARCELINO DE FREITAS</v>
          </cell>
          <cell r="F206" t="str">
            <v>3 - Administrativo</v>
          </cell>
          <cell r="G206" t="str">
            <v>4221-05</v>
          </cell>
          <cell r="H206">
            <v>45962</v>
          </cell>
          <cell r="J206">
            <v>287.48</v>
          </cell>
          <cell r="L206">
            <v>212.08</v>
          </cell>
          <cell r="M206">
            <v>1.52</v>
          </cell>
          <cell r="O206">
            <v>1.77</v>
          </cell>
        </row>
        <row r="207">
          <cell r="C207" t="str">
            <v>UPA OLINDA - CG 001/2022</v>
          </cell>
          <cell r="E207" t="str">
            <v>ROBERTA LUCIA DOURADO DE PAULA FERREIRA</v>
          </cell>
          <cell r="F207" t="str">
            <v>2 - Outros Profissionais da Saúde</v>
          </cell>
          <cell r="G207" t="str">
            <v>2235-05</v>
          </cell>
          <cell r="H207">
            <v>45962</v>
          </cell>
          <cell r="J207">
            <v>256.02999999999997</v>
          </cell>
          <cell r="L207">
            <v>212.08</v>
          </cell>
          <cell r="M207">
            <v>1.1100000000000001</v>
          </cell>
          <cell r="O207">
            <v>2.5</v>
          </cell>
          <cell r="Y207">
            <v>1941</v>
          </cell>
          <cell r="AB207" t="str">
            <v>piso da enfermagem</v>
          </cell>
        </row>
        <row r="208">
          <cell r="C208" t="str">
            <v>UPA OLINDA - CG 001/2022</v>
          </cell>
          <cell r="E208" t="str">
            <v>ROBERTA MAYARA DIOGO DE VASCONCELOS</v>
          </cell>
          <cell r="F208" t="str">
            <v>2 - Outros Profissionais da Saúde</v>
          </cell>
          <cell r="G208" t="str">
            <v>2235-05</v>
          </cell>
          <cell r="H208">
            <v>45962</v>
          </cell>
          <cell r="J208">
            <v>347.66</v>
          </cell>
          <cell r="L208">
            <v>212.08</v>
          </cell>
          <cell r="M208">
            <v>1.86</v>
          </cell>
          <cell r="O208">
            <v>2.5</v>
          </cell>
          <cell r="U208">
            <v>129.78</v>
          </cell>
          <cell r="X208" t="str">
            <v>auxilio creche dos enfermeiros</v>
          </cell>
          <cell r="Y208">
            <v>1669.8</v>
          </cell>
          <cell r="AB208" t="str">
            <v>piso da enfermagem</v>
          </cell>
        </row>
        <row r="209">
          <cell r="C209" t="str">
            <v>UPA OLINDA - CG 001/2022</v>
          </cell>
          <cell r="E209" t="str">
            <v>RONALDO RODRIGO DOS SANTOS</v>
          </cell>
          <cell r="F209" t="str">
            <v>3 - Administrativo</v>
          </cell>
          <cell r="G209" t="str">
            <v>5152-10</v>
          </cell>
          <cell r="H209">
            <v>45962</v>
          </cell>
          <cell r="J209">
            <v>238.92</v>
          </cell>
          <cell r="L209">
            <v>212.08</v>
          </cell>
          <cell r="M209">
            <v>1.39</v>
          </cell>
          <cell r="O209">
            <v>1.77</v>
          </cell>
        </row>
        <row r="210">
          <cell r="C210" t="str">
            <v>UPA OLINDA - CG 001/2022</v>
          </cell>
          <cell r="E210" t="str">
            <v>ROSANA FERREIRA DA SILVA</v>
          </cell>
          <cell r="F210" t="str">
            <v>2 - Outros Profissionais da Saúde</v>
          </cell>
          <cell r="G210" t="str">
            <v>3222-05</v>
          </cell>
          <cell r="H210">
            <v>45962</v>
          </cell>
          <cell r="J210">
            <v>374.84</v>
          </cell>
          <cell r="L210">
            <v>212.08</v>
          </cell>
          <cell r="M210">
            <v>1.52</v>
          </cell>
          <cell r="O210">
            <v>1.77</v>
          </cell>
          <cell r="Y210">
            <v>1673.15</v>
          </cell>
          <cell r="AB210" t="str">
            <v>piso da enfermagem</v>
          </cell>
        </row>
        <row r="211">
          <cell r="C211" t="str">
            <v>UPA OLINDA - CG 001/2022</v>
          </cell>
          <cell r="E211" t="str">
            <v>ROSANGELA CARDOSO CAVALCANTE</v>
          </cell>
          <cell r="F211" t="str">
            <v>2 - Outros Profissionais da Saúde</v>
          </cell>
          <cell r="G211" t="str">
            <v>3222-05</v>
          </cell>
          <cell r="H211">
            <v>45962</v>
          </cell>
          <cell r="J211">
            <v>351.28</v>
          </cell>
          <cell r="L211">
            <v>212.08</v>
          </cell>
          <cell r="M211">
            <v>1.52</v>
          </cell>
          <cell r="O211">
            <v>1.77</v>
          </cell>
          <cell r="R211">
            <v>131.43</v>
          </cell>
          <cell r="S211">
            <v>91.08</v>
          </cell>
          <cell r="Y211">
            <v>1673.15</v>
          </cell>
          <cell r="AB211" t="str">
            <v>piso da enfermagem</v>
          </cell>
        </row>
        <row r="212">
          <cell r="C212" t="str">
            <v>UPA OLINDA - CG 001/2022</v>
          </cell>
          <cell r="E212" t="str">
            <v>ROSEANE JOSEFA DA SILVA SANTANA</v>
          </cell>
          <cell r="F212" t="str">
            <v>2 - Outros Profissionais da Saúde</v>
          </cell>
          <cell r="G212" t="str">
            <v>3222-05</v>
          </cell>
          <cell r="H212">
            <v>45962</v>
          </cell>
          <cell r="J212">
            <v>385.61</v>
          </cell>
          <cell r="O212">
            <v>1.77</v>
          </cell>
          <cell r="Y212">
            <v>1673.15</v>
          </cell>
          <cell r="AB212" t="str">
            <v>piso da enfermagem</v>
          </cell>
        </row>
        <row r="213">
          <cell r="C213" t="str">
            <v>UPA OLINDA - CG 001/2022</v>
          </cell>
          <cell r="E213" t="str">
            <v>ROSELANIA SOLANO DE SOUZA MELO</v>
          </cell>
          <cell r="F213" t="str">
            <v>3 - Administrativo</v>
          </cell>
          <cell r="G213" t="str">
            <v>5174-10</v>
          </cell>
          <cell r="H213">
            <v>45962</v>
          </cell>
          <cell r="J213">
            <v>35.53</v>
          </cell>
          <cell r="O213">
            <v>1.77</v>
          </cell>
        </row>
        <row r="214">
          <cell r="C214" t="str">
            <v>UPA OLINDA - CG 001/2022</v>
          </cell>
          <cell r="E214" t="str">
            <v>ROSELI CORREIA DA SILVA</v>
          </cell>
          <cell r="F214" t="str">
            <v>2 - Outros Profissionais da Saúde</v>
          </cell>
          <cell r="G214" t="str">
            <v>3222-05</v>
          </cell>
          <cell r="H214">
            <v>45962</v>
          </cell>
          <cell r="J214">
            <v>347.78</v>
          </cell>
          <cell r="L214">
            <v>212.08</v>
          </cell>
          <cell r="M214">
            <v>1.25</v>
          </cell>
          <cell r="O214">
            <v>1.77</v>
          </cell>
          <cell r="R214">
            <v>131.43</v>
          </cell>
          <cell r="S214">
            <v>74.930000000000007</v>
          </cell>
          <cell r="Y214">
            <v>1673.15</v>
          </cell>
          <cell r="AB214" t="str">
            <v>piso da enfermagem</v>
          </cell>
        </row>
        <row r="215">
          <cell r="C215" t="str">
            <v>UPA OLINDA - CG 001/2022</v>
          </cell>
          <cell r="E215" t="str">
            <v>ROSEMARY DA SILVA DE LIMA</v>
          </cell>
          <cell r="F215" t="str">
            <v>3 - Administrativo</v>
          </cell>
          <cell r="G215" t="str">
            <v>4110-10</v>
          </cell>
          <cell r="H215">
            <v>45962</v>
          </cell>
          <cell r="J215">
            <v>354.23</v>
          </cell>
          <cell r="L215">
            <v>212.08</v>
          </cell>
          <cell r="M215">
            <v>2.25</v>
          </cell>
          <cell r="O215">
            <v>1.77</v>
          </cell>
        </row>
        <row r="216">
          <cell r="C216" t="str">
            <v>UPA OLINDA - CG 001/2022</v>
          </cell>
          <cell r="E216" t="str">
            <v>RUBIA CRISTINA XAVIER DE SOUZA</v>
          </cell>
          <cell r="F216" t="str">
            <v>2 - Outros Profissionais da Saúde</v>
          </cell>
          <cell r="G216" t="str">
            <v>2236-05</v>
          </cell>
          <cell r="H216">
            <v>45962</v>
          </cell>
          <cell r="J216">
            <v>275.69</v>
          </cell>
          <cell r="L216">
            <v>212.08</v>
          </cell>
          <cell r="M216">
            <v>2.21</v>
          </cell>
          <cell r="O216">
            <v>2.5</v>
          </cell>
        </row>
        <row r="217">
          <cell r="C217" t="str">
            <v>UPA OLINDA - CG 001/2022</v>
          </cell>
          <cell r="E217" t="str">
            <v>SAARA JOSÉ DE ALBUQUERQUE</v>
          </cell>
          <cell r="F217" t="str">
            <v>2 - Outros Profissionais da Saúde</v>
          </cell>
          <cell r="G217" t="str">
            <v>3222-05</v>
          </cell>
          <cell r="H217">
            <v>45962</v>
          </cell>
          <cell r="J217">
            <v>351.22</v>
          </cell>
          <cell r="L217">
            <v>212.08</v>
          </cell>
          <cell r="M217">
            <v>1.52</v>
          </cell>
          <cell r="O217">
            <v>1.77</v>
          </cell>
          <cell r="Y217">
            <v>1673.15</v>
          </cell>
          <cell r="AB217" t="str">
            <v>piso da enfermagem</v>
          </cell>
        </row>
        <row r="218">
          <cell r="C218" t="str">
            <v>UPA OLINDA - CG 001/2022</v>
          </cell>
          <cell r="E218" t="str">
            <v>SANDRA BISPO DE MOURA</v>
          </cell>
          <cell r="F218" t="str">
            <v>2 - Outros Profissionais da Saúde</v>
          </cell>
          <cell r="G218" t="str">
            <v>3226-05</v>
          </cell>
          <cell r="H218">
            <v>45962</v>
          </cell>
          <cell r="J218">
            <v>175.96</v>
          </cell>
          <cell r="L218">
            <v>212.08</v>
          </cell>
          <cell r="M218">
            <v>1.52</v>
          </cell>
          <cell r="O218">
            <v>1.77</v>
          </cell>
          <cell r="R218">
            <v>131.43</v>
          </cell>
          <cell r="S218">
            <v>91.08</v>
          </cell>
        </row>
        <row r="219">
          <cell r="C219" t="str">
            <v>UPA OLINDA - CG 001/2022</v>
          </cell>
          <cell r="E219" t="str">
            <v>SCHERLEY ALENCAR VIEIRA DA SILVA</v>
          </cell>
          <cell r="F219" t="str">
            <v>2 - Outros Profissionais da Saúde</v>
          </cell>
          <cell r="G219" t="str">
            <v>7664-20</v>
          </cell>
          <cell r="H219">
            <v>45962</v>
          </cell>
          <cell r="J219">
            <v>573.30999999999995</v>
          </cell>
          <cell r="L219">
            <v>212.08</v>
          </cell>
          <cell r="M219">
            <v>2.73</v>
          </cell>
          <cell r="O219">
            <v>10</v>
          </cell>
        </row>
        <row r="220">
          <cell r="C220" t="str">
            <v>UPA OLINDA - CG 001/2022</v>
          </cell>
          <cell r="E220" t="str">
            <v>SERGIO BARRETO DA SILVA</v>
          </cell>
          <cell r="F220" t="str">
            <v>3 - Administrativo</v>
          </cell>
          <cell r="G220" t="str">
            <v>5174-10</v>
          </cell>
          <cell r="H220">
            <v>45962</v>
          </cell>
          <cell r="J220">
            <v>279.83999999999997</v>
          </cell>
          <cell r="L220">
            <v>212.08</v>
          </cell>
          <cell r="M220">
            <v>0.86</v>
          </cell>
          <cell r="O220">
            <v>1.77</v>
          </cell>
        </row>
        <row r="221">
          <cell r="C221" t="str">
            <v>UPA OLINDA - CG 001/2022</v>
          </cell>
          <cell r="E221" t="str">
            <v>SERGIO COSTA TAVARES DA SILVA</v>
          </cell>
          <cell r="F221" t="str">
            <v>1 - Médico</v>
          </cell>
          <cell r="G221" t="str">
            <v>2252-70</v>
          </cell>
          <cell r="H221">
            <v>45962</v>
          </cell>
          <cell r="J221">
            <v>949.24</v>
          </cell>
          <cell r="L221">
            <v>212.08</v>
          </cell>
          <cell r="M221">
            <v>4.2</v>
          </cell>
          <cell r="O221">
            <v>16.47</v>
          </cell>
        </row>
        <row r="222">
          <cell r="C222" t="str">
            <v>UPA OLINDA - CG 001/2022</v>
          </cell>
          <cell r="E222" t="str">
            <v>SERIVAL LAURENTINO DA SILVA</v>
          </cell>
          <cell r="F222" t="str">
            <v>3 - Administrativo</v>
          </cell>
          <cell r="G222" t="str">
            <v>5143-10</v>
          </cell>
          <cell r="H222">
            <v>45962</v>
          </cell>
          <cell r="J222">
            <v>217.68</v>
          </cell>
          <cell r="L222">
            <v>212.08</v>
          </cell>
          <cell r="M222">
            <v>1.52</v>
          </cell>
          <cell r="O222">
            <v>1.77</v>
          </cell>
        </row>
        <row r="223">
          <cell r="C223" t="str">
            <v>UPA OLINDA - CG 001/2022</v>
          </cell>
          <cell r="E223" t="str">
            <v>SHIRLEY GOMES DIAS</v>
          </cell>
          <cell r="F223" t="str">
            <v>2 - Outros Profissionais da Saúde</v>
          </cell>
          <cell r="G223" t="str">
            <v>3222-05</v>
          </cell>
          <cell r="H223">
            <v>45962</v>
          </cell>
          <cell r="J223">
            <v>418.58</v>
          </cell>
          <cell r="L223">
            <v>212.08</v>
          </cell>
          <cell r="M223">
            <v>0.15</v>
          </cell>
          <cell r="O223">
            <v>1.77</v>
          </cell>
          <cell r="Y223">
            <v>1673.15</v>
          </cell>
          <cell r="AB223" t="str">
            <v>piso da enfermagem</v>
          </cell>
        </row>
        <row r="224">
          <cell r="C224" t="str">
            <v>UPA OLINDA - CG 001/2022</v>
          </cell>
          <cell r="E224" t="str">
            <v>SIFRONIO PAULO DOS SANTOS NETO</v>
          </cell>
          <cell r="F224" t="str">
            <v>1 - Médico</v>
          </cell>
          <cell r="G224" t="str">
            <v>2251-25</v>
          </cell>
          <cell r="H224">
            <v>45962</v>
          </cell>
          <cell r="J224">
            <v>0</v>
          </cell>
          <cell r="K224">
            <v>7208.36</v>
          </cell>
          <cell r="O224">
            <v>16.47</v>
          </cell>
        </row>
        <row r="225">
          <cell r="C225" t="str">
            <v>UPA OLINDA - CG 001/2022</v>
          </cell>
          <cell r="E225" t="str">
            <v>SILVIO GABRIEL SOUZA MORAIS</v>
          </cell>
          <cell r="F225" t="str">
            <v>3 - Administrativo</v>
          </cell>
          <cell r="G225" t="str">
            <v>4110-10</v>
          </cell>
          <cell r="H225">
            <v>45962</v>
          </cell>
          <cell r="J225">
            <v>6.74</v>
          </cell>
          <cell r="O225">
            <v>1.77</v>
          </cell>
        </row>
        <row r="226">
          <cell r="C226" t="str">
            <v>UPA OLINDA - CG 001/2022</v>
          </cell>
          <cell r="E226" t="str">
            <v>SIMONE PAULO MENDES DA SILVA</v>
          </cell>
          <cell r="F226" t="str">
            <v>3 - Administrativo</v>
          </cell>
          <cell r="G226" t="str">
            <v>5135-05</v>
          </cell>
          <cell r="H226">
            <v>45962</v>
          </cell>
          <cell r="J226">
            <v>246.51</v>
          </cell>
          <cell r="L226">
            <v>212.08</v>
          </cell>
          <cell r="M226">
            <v>1.52</v>
          </cell>
          <cell r="O226">
            <v>1.77</v>
          </cell>
          <cell r="R226">
            <v>131.43</v>
          </cell>
          <cell r="S226">
            <v>91.08</v>
          </cell>
        </row>
        <row r="227">
          <cell r="C227" t="str">
            <v>UPA OLINDA - CG 001/2022</v>
          </cell>
          <cell r="E227" t="str">
            <v xml:space="preserve">SIMONE RIBEIRO DA SILVA </v>
          </cell>
          <cell r="F227" t="str">
            <v>2 - Outros Profissionais da Saúde</v>
          </cell>
          <cell r="G227" t="str">
            <v>3222-05</v>
          </cell>
          <cell r="H227">
            <v>45962</v>
          </cell>
          <cell r="J227">
            <v>351.22</v>
          </cell>
          <cell r="L227">
            <v>212.08</v>
          </cell>
          <cell r="M227">
            <v>1.52</v>
          </cell>
          <cell r="O227">
            <v>1.77</v>
          </cell>
          <cell r="R227">
            <v>131.43</v>
          </cell>
          <cell r="S227">
            <v>91.08</v>
          </cell>
          <cell r="Y227">
            <v>1673.15</v>
          </cell>
          <cell r="AB227" t="str">
            <v>piso da enfermagem</v>
          </cell>
        </row>
        <row r="228">
          <cell r="C228" t="str">
            <v>UPA OLINDA - CG 001/2022</v>
          </cell>
          <cell r="E228" t="str">
            <v>STEPHANE LAILA TENORIO FRAGA</v>
          </cell>
          <cell r="F228" t="str">
            <v>3 - Administrativo</v>
          </cell>
          <cell r="G228" t="str">
            <v>5152-10</v>
          </cell>
          <cell r="H228">
            <v>45962</v>
          </cell>
          <cell r="J228">
            <v>224.71</v>
          </cell>
          <cell r="L228">
            <v>212.08</v>
          </cell>
          <cell r="M228">
            <v>1.52</v>
          </cell>
          <cell r="O228">
            <v>1.77</v>
          </cell>
          <cell r="R228">
            <v>131.43</v>
          </cell>
          <cell r="S228">
            <v>91.08</v>
          </cell>
        </row>
        <row r="229">
          <cell r="C229" t="str">
            <v>UPA OLINDA - CG 001/2022</v>
          </cell>
          <cell r="E229" t="str">
            <v>SYMITON GUILHERME LINS CARDOSO</v>
          </cell>
          <cell r="F229" t="str">
            <v>2 - Outros Profissionais da Saúde</v>
          </cell>
          <cell r="G229" t="str">
            <v>2235-05</v>
          </cell>
          <cell r="H229">
            <v>45962</v>
          </cell>
          <cell r="J229">
            <v>372.25</v>
          </cell>
          <cell r="L229">
            <v>212.08</v>
          </cell>
          <cell r="M229">
            <v>2.2200000000000002</v>
          </cell>
          <cell r="O229">
            <v>2.5</v>
          </cell>
          <cell r="Y229">
            <v>1941</v>
          </cell>
          <cell r="AB229" t="str">
            <v>piso da enfermagem</v>
          </cell>
        </row>
        <row r="230">
          <cell r="C230" t="str">
            <v>UPA OLINDA - CG 001/2022</v>
          </cell>
          <cell r="E230" t="str">
            <v>TALITA MARIA DE OLIVEIRA DA SILVA</v>
          </cell>
          <cell r="F230" t="str">
            <v>2 - Outros Profissionais da Saúde</v>
          </cell>
          <cell r="G230" t="str">
            <v>3222-05</v>
          </cell>
          <cell r="H230">
            <v>45962</v>
          </cell>
          <cell r="J230">
            <v>352.02</v>
          </cell>
          <cell r="L230">
            <v>212.08</v>
          </cell>
          <cell r="M230">
            <v>1.52</v>
          </cell>
          <cell r="O230">
            <v>1.77</v>
          </cell>
          <cell r="R230">
            <v>131.43</v>
          </cell>
          <cell r="S230">
            <v>91.08</v>
          </cell>
          <cell r="Y230">
            <v>1673.15</v>
          </cell>
          <cell r="AB230" t="str">
            <v>piso da enfermagem</v>
          </cell>
        </row>
        <row r="231">
          <cell r="C231" t="str">
            <v>UPA OLINDA - CG 001/2022</v>
          </cell>
          <cell r="E231" t="str">
            <v>TATIANE DA SILVA BEZERRA</v>
          </cell>
          <cell r="F231" t="str">
            <v>3 - Administrativo</v>
          </cell>
          <cell r="G231" t="str">
            <v>5142-25</v>
          </cell>
          <cell r="H231">
            <v>45962</v>
          </cell>
          <cell r="J231">
            <v>178.12</v>
          </cell>
          <cell r="L231">
            <v>212.08</v>
          </cell>
          <cell r="M231">
            <v>1.52</v>
          </cell>
          <cell r="O231">
            <v>1.77</v>
          </cell>
          <cell r="R231">
            <v>131.43</v>
          </cell>
          <cell r="S231">
            <v>91.08</v>
          </cell>
          <cell r="U231">
            <v>83.7</v>
          </cell>
          <cell r="X231" t="str">
            <v>auxilio creche devido</v>
          </cell>
        </row>
        <row r="232">
          <cell r="C232" t="str">
            <v>UPA OLINDA - CG 001/2022</v>
          </cell>
          <cell r="E232" t="str">
            <v>TATIANE FRAGA DE SOUZA</v>
          </cell>
          <cell r="F232" t="str">
            <v>2 - Outros Profissionais da Saúde</v>
          </cell>
          <cell r="G232" t="str">
            <v>2235-05</v>
          </cell>
          <cell r="H232">
            <v>45962</v>
          </cell>
          <cell r="J232">
            <v>384.19</v>
          </cell>
          <cell r="L232">
            <v>212.08</v>
          </cell>
          <cell r="M232">
            <v>2.2200000000000002</v>
          </cell>
          <cell r="O232">
            <v>2.5</v>
          </cell>
          <cell r="R232">
            <v>131.43</v>
          </cell>
          <cell r="S232">
            <v>133.31</v>
          </cell>
          <cell r="Y232">
            <v>2276.9899999999998</v>
          </cell>
          <cell r="AB232" t="str">
            <v>piso da enfermagem</v>
          </cell>
        </row>
        <row r="233">
          <cell r="C233" t="str">
            <v>UPA OLINDA - CG 001/2022</v>
          </cell>
          <cell r="E233" t="str">
            <v>TAYLLINE KAROLAYNE GUSMÃO DE OLIVEIRA</v>
          </cell>
          <cell r="F233" t="str">
            <v>2 - Outros Profissionais da Saúde</v>
          </cell>
          <cell r="G233" t="str">
            <v>2236-05</v>
          </cell>
          <cell r="H233">
            <v>45962</v>
          </cell>
          <cell r="J233">
            <v>231.44</v>
          </cell>
          <cell r="O233">
            <v>1.77</v>
          </cell>
        </row>
        <row r="234">
          <cell r="C234" t="str">
            <v>UPA OLINDA - CG 001/2022</v>
          </cell>
          <cell r="E234" t="str">
            <v>TERILENO LOPES DA SILVA</v>
          </cell>
          <cell r="F234" t="str">
            <v>2 - Outros Profissionais da Saúde</v>
          </cell>
          <cell r="G234" t="str">
            <v>5152-05</v>
          </cell>
          <cell r="H234">
            <v>45962</v>
          </cell>
          <cell r="J234">
            <v>12.46</v>
          </cell>
          <cell r="O234">
            <v>1.77</v>
          </cell>
        </row>
        <row r="235">
          <cell r="C235" t="str">
            <v>UPA OLINDA - CG 001/2022</v>
          </cell>
          <cell r="E235" t="str">
            <v>THAIS ARAÚJO DE SANTANA</v>
          </cell>
          <cell r="F235" t="str">
            <v>2 - Outros Profissionais da Saúde</v>
          </cell>
          <cell r="G235" t="str">
            <v>2234-05</v>
          </cell>
          <cell r="H235">
            <v>45962</v>
          </cell>
          <cell r="J235">
            <v>320.45</v>
          </cell>
          <cell r="L235">
            <v>212.08</v>
          </cell>
          <cell r="M235">
            <v>3.55</v>
          </cell>
          <cell r="O235">
            <v>1.77</v>
          </cell>
        </row>
        <row r="236">
          <cell r="C236" t="str">
            <v>UPA OLINDA - CG 001/2022</v>
          </cell>
          <cell r="E236" t="str">
            <v>THATIANY BATISTA DE OLIVEIRA</v>
          </cell>
          <cell r="F236" t="str">
            <v>4 - Assistência Odontológica</v>
          </cell>
          <cell r="G236" t="str">
            <v>3224-15</v>
          </cell>
          <cell r="H236">
            <v>45962</v>
          </cell>
          <cell r="J236">
            <v>255.84</v>
          </cell>
          <cell r="L236">
            <v>212.08</v>
          </cell>
          <cell r="M236">
            <v>1.63</v>
          </cell>
          <cell r="O236">
            <v>1.77</v>
          </cell>
        </row>
        <row r="237">
          <cell r="C237" t="str">
            <v>UPA OLINDA - CG 001/2022</v>
          </cell>
          <cell r="E237" t="str">
            <v>TIBÉRIUS GLAUCO BATISTA DE SÁ RABELO</v>
          </cell>
          <cell r="F237" t="str">
            <v>3 - Administrativo</v>
          </cell>
          <cell r="G237" t="str">
            <v>3171-10</v>
          </cell>
          <cell r="H237">
            <v>45962</v>
          </cell>
          <cell r="J237">
            <v>264.83</v>
          </cell>
          <cell r="L237">
            <v>212.08</v>
          </cell>
          <cell r="M237">
            <v>1.52</v>
          </cell>
          <cell r="O237">
            <v>1.77</v>
          </cell>
        </row>
        <row r="238">
          <cell r="C238" t="str">
            <v>UPA OLINDA - CG 001/2022</v>
          </cell>
          <cell r="E238" t="str">
            <v>URSULA CATARINA MONTEIRO CORREIA</v>
          </cell>
          <cell r="F238" t="str">
            <v>2 - Outros Profissionais da Saúde</v>
          </cell>
          <cell r="G238" t="str">
            <v>2235-05</v>
          </cell>
          <cell r="H238">
            <v>45962</v>
          </cell>
          <cell r="J238">
            <v>415.95</v>
          </cell>
          <cell r="L238">
            <v>212.08</v>
          </cell>
          <cell r="M238">
            <v>1.86</v>
          </cell>
          <cell r="O238">
            <v>2.5</v>
          </cell>
          <cell r="Y238">
            <v>2276.9899999999998</v>
          </cell>
          <cell r="AB238" t="str">
            <v>piso da enfermagem</v>
          </cell>
        </row>
        <row r="239">
          <cell r="C239" t="str">
            <v>UPA OLINDA - CG 001/2022</v>
          </cell>
          <cell r="E239" t="str">
            <v>VALDEMIR ALLAN DOS SANTOS</v>
          </cell>
          <cell r="F239" t="str">
            <v>3 - Administrativo</v>
          </cell>
          <cell r="G239" t="str">
            <v>5174-10</v>
          </cell>
          <cell r="H239">
            <v>45962</v>
          </cell>
          <cell r="J239">
            <v>250.82</v>
          </cell>
          <cell r="L239">
            <v>212.08</v>
          </cell>
          <cell r="M239">
            <v>1.52</v>
          </cell>
          <cell r="O239">
            <v>1.77</v>
          </cell>
        </row>
        <row r="240">
          <cell r="C240" t="str">
            <v>UPA OLINDA - CG 001/2022</v>
          </cell>
          <cell r="E240" t="str">
            <v>VALQUIRIA MARIA DE ANDRADE SANTOS</v>
          </cell>
          <cell r="F240" t="str">
            <v>2 - Outros Profissionais da Saúde</v>
          </cell>
          <cell r="G240">
            <v>322205</v>
          </cell>
          <cell r="H240">
            <v>45962</v>
          </cell>
          <cell r="J240">
            <v>363.55</v>
          </cell>
          <cell r="L240">
            <v>212.08</v>
          </cell>
          <cell r="M240">
            <v>1.39</v>
          </cell>
          <cell r="O240">
            <v>1.77</v>
          </cell>
          <cell r="Y240">
            <v>1673.15</v>
          </cell>
          <cell r="AB240" t="str">
            <v>piso da enfermagem</v>
          </cell>
        </row>
        <row r="241">
          <cell r="C241" t="str">
            <v>UPA OLINDA - CG 001/2022</v>
          </cell>
          <cell r="E241" t="str">
            <v>VERIDIANA MARIA DOS SANTOS</v>
          </cell>
          <cell r="F241" t="str">
            <v>2 - Outros Profissionais da Saúde</v>
          </cell>
          <cell r="G241" t="str">
            <v>3222-05</v>
          </cell>
          <cell r="H241">
            <v>45962</v>
          </cell>
          <cell r="J241">
            <v>404.99</v>
          </cell>
          <cell r="L241">
            <v>212.08</v>
          </cell>
          <cell r="M241">
            <v>0.1</v>
          </cell>
          <cell r="O241">
            <v>1.77</v>
          </cell>
          <cell r="R241">
            <v>131.43</v>
          </cell>
          <cell r="S241">
            <v>6.07</v>
          </cell>
          <cell r="Y241">
            <v>1673.15</v>
          </cell>
          <cell r="AB241" t="str">
            <v>piso da enfermagem</v>
          </cell>
        </row>
        <row r="242">
          <cell r="C242" t="str">
            <v>UPA OLINDA - CG 001/2022</v>
          </cell>
          <cell r="E242" t="str">
            <v>VERÔNICA MARIA DE OLIVEIRA</v>
          </cell>
          <cell r="F242" t="str">
            <v>2 - Outros Profissionais da Saúde</v>
          </cell>
          <cell r="G242" t="str">
            <v>3222-05</v>
          </cell>
          <cell r="H242">
            <v>45962</v>
          </cell>
          <cell r="J242">
            <v>310.38</v>
          </cell>
          <cell r="L242">
            <v>212.08</v>
          </cell>
          <cell r="M242">
            <v>0.51</v>
          </cell>
          <cell r="O242">
            <v>1.77</v>
          </cell>
        </row>
        <row r="243">
          <cell r="C243" t="str">
            <v>UPA OLINDA - CG 001/2022</v>
          </cell>
          <cell r="E243" t="str">
            <v>VITÓRIA RAQUEL MARIA DA CONCEIÇÃO</v>
          </cell>
          <cell r="F243" t="str">
            <v>3 - Administrativo</v>
          </cell>
          <cell r="G243" t="str">
            <v>4110-10</v>
          </cell>
          <cell r="H243">
            <v>45962</v>
          </cell>
          <cell r="J243">
            <v>0</v>
          </cell>
          <cell r="K243">
            <v>15.58</v>
          </cell>
          <cell r="O243">
            <v>1.77</v>
          </cell>
          <cell r="R243">
            <v>131.43</v>
          </cell>
          <cell r="S243">
            <v>15.92</v>
          </cell>
        </row>
        <row r="244">
          <cell r="C244" t="str">
            <v>UPA OLINDA - CG 001/2022</v>
          </cell>
          <cell r="E244" t="str">
            <v>VIVIANE RODRIGUES CUNHA DA SILVA</v>
          </cell>
          <cell r="F244" t="str">
            <v>2 - Outros Profissionais da Saúde</v>
          </cell>
          <cell r="G244" t="str">
            <v>2237-10</v>
          </cell>
          <cell r="H244">
            <v>45962</v>
          </cell>
          <cell r="J244">
            <v>473.09</v>
          </cell>
          <cell r="L244">
            <v>212.08</v>
          </cell>
          <cell r="M244">
            <v>3.56</v>
          </cell>
          <cell r="O244">
            <v>1.77</v>
          </cell>
          <cell r="R244">
            <v>131.43</v>
          </cell>
          <cell r="S244">
            <v>213.7</v>
          </cell>
        </row>
        <row r="245">
          <cell r="C245" t="str">
            <v>UPA OLINDA - CG 001/2022</v>
          </cell>
          <cell r="E245" t="str">
            <v>WAGNER LEANDRO FREIRE DE LUCENA</v>
          </cell>
          <cell r="F245" t="str">
            <v>2 - Outros Profissionais da Saúde</v>
          </cell>
          <cell r="G245" t="str">
            <v>2236-05</v>
          </cell>
          <cell r="H245">
            <v>45962</v>
          </cell>
          <cell r="J245">
            <v>254.83</v>
          </cell>
          <cell r="L245">
            <v>212.08</v>
          </cell>
          <cell r="M245">
            <v>2.5499999999999998</v>
          </cell>
          <cell r="O245">
            <v>2.5</v>
          </cell>
        </row>
        <row r="246">
          <cell r="C246" t="str">
            <v>UPA OLINDA - CG 001/2022</v>
          </cell>
          <cell r="E246" t="str">
            <v>WAYDINNE PONTES SABINO DE ARAUJO</v>
          </cell>
          <cell r="F246" t="str">
            <v>2 - Outros Profissionais da Saúde</v>
          </cell>
          <cell r="G246" t="str">
            <v>2235-05</v>
          </cell>
          <cell r="H246">
            <v>45962</v>
          </cell>
          <cell r="J246">
            <v>365.61</v>
          </cell>
          <cell r="L246">
            <v>212.08</v>
          </cell>
          <cell r="M246">
            <v>2.0099999999999998</v>
          </cell>
          <cell r="O246">
            <v>2.5</v>
          </cell>
          <cell r="Y246">
            <v>1941</v>
          </cell>
          <cell r="AB246" t="str">
            <v>piso da enfermagem</v>
          </cell>
        </row>
        <row r="247">
          <cell r="C247" t="str">
            <v>UPA OLINDA - CG 001/2022</v>
          </cell>
          <cell r="E247" t="str">
            <v>WEDJA PAULA FERREIRA SANTOS</v>
          </cell>
          <cell r="F247" t="str">
            <v>2 - Outros Profissionais da Saúde</v>
          </cell>
          <cell r="G247" t="str">
            <v>2235-05</v>
          </cell>
          <cell r="H247">
            <v>45962</v>
          </cell>
          <cell r="J247">
            <v>389.16</v>
          </cell>
          <cell r="L247">
            <v>212.08</v>
          </cell>
          <cell r="M247">
            <v>2.04</v>
          </cell>
          <cell r="O247">
            <v>2.5</v>
          </cell>
          <cell r="R247">
            <v>131.43</v>
          </cell>
          <cell r="S247">
            <v>122.12</v>
          </cell>
          <cell r="Y247">
            <v>2113.7199999999998</v>
          </cell>
          <cell r="AB247" t="str">
            <v>piso da enfermagem</v>
          </cell>
        </row>
        <row r="248">
          <cell r="C248" t="str">
            <v>UPA OLINDA - CG 001/2022</v>
          </cell>
          <cell r="E248" t="str">
            <v>WEDSON DA COSTA RIBEIRO</v>
          </cell>
          <cell r="F248" t="str">
            <v>2 - Outros Profissionais da Saúde</v>
          </cell>
          <cell r="G248" t="str">
            <v>3222-05</v>
          </cell>
          <cell r="H248">
            <v>45962</v>
          </cell>
          <cell r="J248">
            <v>375.24</v>
          </cell>
          <cell r="L248">
            <v>212.08</v>
          </cell>
          <cell r="M248">
            <v>1.52</v>
          </cell>
          <cell r="O248">
            <v>1.77</v>
          </cell>
          <cell r="R248">
            <v>131.43</v>
          </cell>
          <cell r="S248">
            <v>91.08</v>
          </cell>
          <cell r="Y248">
            <v>1673.15</v>
          </cell>
          <cell r="AB248" t="str">
            <v>piso da enfermagem</v>
          </cell>
        </row>
        <row r="249">
          <cell r="C249" t="str">
            <v>UPA OLINDA - CG 001/2022</v>
          </cell>
          <cell r="E249" t="str">
            <v>WESLEY VINICIUS DA SILVA</v>
          </cell>
          <cell r="F249" t="str">
            <v>2 - Outros Profissionais da Saúde</v>
          </cell>
          <cell r="G249" t="str">
            <v>2235-05</v>
          </cell>
          <cell r="H249">
            <v>45962</v>
          </cell>
          <cell r="J249">
            <v>401.27</v>
          </cell>
          <cell r="L249">
            <v>212.08</v>
          </cell>
          <cell r="M249">
            <v>2.2200000000000002</v>
          </cell>
          <cell r="O249">
            <v>2.5</v>
          </cell>
          <cell r="Y249">
            <v>1941</v>
          </cell>
          <cell r="AB249" t="str">
            <v>piso da enfermagem</v>
          </cell>
        </row>
        <row r="250">
          <cell r="C250" t="str">
            <v>UPA OLINDA - CG 001/2022</v>
          </cell>
          <cell r="E250" t="str">
            <v>WILDNER LUIS DA SILVA</v>
          </cell>
          <cell r="F250" t="str">
            <v>3 - Administrativo</v>
          </cell>
          <cell r="G250" t="str">
            <v>5143-10</v>
          </cell>
          <cell r="H250">
            <v>45962</v>
          </cell>
          <cell r="J250">
            <v>386.85</v>
          </cell>
          <cell r="L250">
            <v>212.08</v>
          </cell>
          <cell r="M250">
            <v>1.52</v>
          </cell>
          <cell r="O250">
            <v>1.77</v>
          </cell>
        </row>
        <row r="251">
          <cell r="C251" t="str">
            <v>UPA OLINDA - CG 001/2022</v>
          </cell>
          <cell r="E251" t="str">
            <v>WITALU RANDEUS DA SILVA</v>
          </cell>
          <cell r="F251" t="str">
            <v>3 - Administrativo</v>
          </cell>
          <cell r="G251" t="str">
            <v>4221-05</v>
          </cell>
          <cell r="H251">
            <v>45962</v>
          </cell>
          <cell r="J251">
            <v>274.42</v>
          </cell>
          <cell r="L251">
            <v>212.08</v>
          </cell>
          <cell r="M251">
            <v>1.52</v>
          </cell>
          <cell r="O251">
            <v>1.77</v>
          </cell>
          <cell r="R251">
            <v>131.86000000000001</v>
          </cell>
          <cell r="S251">
            <v>91.08</v>
          </cell>
        </row>
        <row r="252">
          <cell r="C252" t="str">
            <v>UPA OLINDA - CG 001/2022</v>
          </cell>
          <cell r="E252" t="str">
            <v>YASMIM MELISSA LEMOS DE LIMA</v>
          </cell>
          <cell r="F252" t="str">
            <v>3 - Administrativo</v>
          </cell>
          <cell r="G252" t="str">
            <v>4110-10</v>
          </cell>
          <cell r="H252">
            <v>45962</v>
          </cell>
          <cell r="J252">
            <v>6.74</v>
          </cell>
          <cell r="O252">
            <v>1.77</v>
          </cell>
        </row>
        <row r="253">
          <cell r="C253" t="str">
            <v>UPA OLINDA - CG 001/2022</v>
          </cell>
          <cell r="E253" t="str">
            <v>ZAYNE VASCONCELOS TORRES</v>
          </cell>
          <cell r="F253" t="str">
            <v>1 - Médico</v>
          </cell>
          <cell r="G253" t="str">
            <v>2251-25</v>
          </cell>
          <cell r="H253">
            <v>45962</v>
          </cell>
          <cell r="J253">
            <v>507.58</v>
          </cell>
          <cell r="L253">
            <v>212.08</v>
          </cell>
          <cell r="M253">
            <v>4.2</v>
          </cell>
          <cell r="O253">
            <v>16.47</v>
          </cell>
        </row>
        <row r="254">
          <cell r="C254" t="str">
            <v>UPA OLINDA - CG 001/2022</v>
          </cell>
          <cell r="E254" t="str">
            <v>ZULEMA MARTINS DE FARIAS</v>
          </cell>
          <cell r="F254" t="str">
            <v>2 - Outros Profissionais da Saúde</v>
          </cell>
          <cell r="G254" t="str">
            <v>2237-10</v>
          </cell>
          <cell r="H254">
            <v>45962</v>
          </cell>
          <cell r="J254">
            <v>501.82</v>
          </cell>
          <cell r="L254">
            <v>212.08</v>
          </cell>
          <cell r="M254">
            <v>3.56</v>
          </cell>
          <cell r="O254">
            <v>1.77</v>
          </cell>
        </row>
        <row r="255">
          <cell r="C255" t="str">
            <v>UPA OLINDA - CG 001/2022</v>
          </cell>
          <cell r="E255" t="str">
            <v>MICHELAINY VICENTE GOMES</v>
          </cell>
          <cell r="F255" t="str">
            <v>2 - Outros Profissionais da Saúde</v>
          </cell>
          <cell r="G255">
            <v>223505</v>
          </cell>
          <cell r="H255">
            <v>45962</v>
          </cell>
          <cell r="O255">
            <v>1.77</v>
          </cell>
          <cell r="Y255">
            <v>2276.9899999999998</v>
          </cell>
          <cell r="AB255" t="str">
            <v>piso da enfermagem</v>
          </cell>
        </row>
        <row r="256">
          <cell r="C256" t="str">
            <v>UPA OLINDA - CG 001/2022</v>
          </cell>
          <cell r="E256" t="str">
            <v>RAQUEL NASCIMENTO DE MEDEIROS FERREIRA</v>
          </cell>
          <cell r="F256" t="str">
            <v>2 - Outros Profissionais da Saúde</v>
          </cell>
          <cell r="G256" t="str">
            <v>3222-05</v>
          </cell>
          <cell r="H256">
            <v>45962</v>
          </cell>
          <cell r="O256">
            <v>1.77</v>
          </cell>
          <cell r="Y256">
            <v>1673.15</v>
          </cell>
          <cell r="AB256" t="str">
            <v>piso da enfermagem</v>
          </cell>
        </row>
        <row r="257">
          <cell r="C257" t="str">
            <v>UPA OLINDA - CG 001/2022</v>
          </cell>
          <cell r="E257" t="str">
            <v>VERÔNICA MARIA DE OLIVEIRA</v>
          </cell>
          <cell r="F257" t="str">
            <v>2 - Outros Profissionais da Saúde</v>
          </cell>
          <cell r="G257" t="str">
            <v>3222-05</v>
          </cell>
          <cell r="H257">
            <v>45962</v>
          </cell>
          <cell r="O257">
            <v>1.77</v>
          </cell>
          <cell r="Y257">
            <v>1673.15</v>
          </cell>
          <cell r="AB257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8866A-8690-40DC-B921-D9900DBECF0B}">
  <sheetPr>
    <tabColor theme="3" tint="0.39997558519241921"/>
  </sheetPr>
  <dimension ref="A1:AB5002"/>
  <sheetViews>
    <sheetView showGridLines="0" tabSelected="1" workbookViewId="0">
      <selection activeCell="B16" sqref="B1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5142-25</v>
      </c>
      <c r="G3" s="13">
        <f>IF('[1]TCE - ANEXO III - Preencher'!H12="","",'[1]TCE - ANEXO III - Preencher'!H12)</f>
        <v>45962</v>
      </c>
      <c r="H3" s="14">
        <f>'[1]TCE - ANEXO III - Preencher'!I12</f>
        <v>0</v>
      </c>
      <c r="I3" s="14">
        <f>'[1]TCE - ANEXO III - Preencher'!J12</f>
        <v>351.81</v>
      </c>
      <c r="J3" s="14">
        <f>'[1]TCE - ANEXO III - Preencher'!K12</f>
        <v>0</v>
      </c>
      <c r="K3" s="15">
        <f>'[1]TCE - ANEXO III - Preencher'!L12</f>
        <v>212.08</v>
      </c>
      <c r="L3" s="15">
        <f>'[1]TCE - ANEXO III - Preencher'!M12</f>
        <v>1.52</v>
      </c>
      <c r="M3" s="15">
        <f>K3-L3</f>
        <v>210.56</v>
      </c>
      <c r="N3" s="15">
        <f>'[1]TCE - ANEXO III - Preencher'!O12</f>
        <v>1.77</v>
      </c>
      <c r="O3" s="15">
        <f>'[1]TCE - ANEXO III - Preencher'!P12</f>
        <v>0</v>
      </c>
      <c r="P3" s="16">
        <f>N3-O3</f>
        <v>1.77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2237.29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45962</v>
      </c>
      <c r="H4" s="14">
        <f>'[1]TCE - ANEXO III - Preencher'!I13</f>
        <v>0</v>
      </c>
      <c r="I4" s="14">
        <f>'[1]TCE - ANEXO III - Preencher'!J13</f>
        <v>244.66</v>
      </c>
      <c r="J4" s="14">
        <f>'[1]TCE - ANEXO III - Preencher'!K13</f>
        <v>0</v>
      </c>
      <c r="K4" s="15">
        <f>'[1]TCE - ANEXO III - Preencher'!L13</f>
        <v>212.08</v>
      </c>
      <c r="L4" s="15">
        <f>'[1]TCE - ANEXO III - Preencher'!M13</f>
        <v>1.52</v>
      </c>
      <c r="M4" s="15">
        <f t="shared" ref="M4:M67" si="1">K4-L4</f>
        <v>210.56</v>
      </c>
      <c r="N4" s="15">
        <f>'[1]TCE - ANEXO III - Preencher'!O13</f>
        <v>1.77</v>
      </c>
      <c r="O4" s="15">
        <f>'[1]TCE - ANEXO III - Preencher'!P13</f>
        <v>0</v>
      </c>
      <c r="P4" s="16">
        <f t="shared" ref="P4:P67" si="2">N4-O4</f>
        <v>1.77</v>
      </c>
      <c r="Q4" s="15">
        <f>'[1]TCE - ANEXO III - Preencher'!R13</f>
        <v>131.43</v>
      </c>
      <c r="R4" s="15">
        <f>'[1]TCE - ANEXO III - Preencher'!S13</f>
        <v>91.08</v>
      </c>
      <c r="S4" s="16">
        <f t="shared" ref="S4:S67" si="3">Q4-R4</f>
        <v>40.350000000000009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497.34000000000003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45962</v>
      </c>
      <c r="H5" s="14">
        <f>'[1]TCE - ANEXO III - Preencher'!I14</f>
        <v>0</v>
      </c>
      <c r="I5" s="14">
        <f>'[1]TCE - ANEXO III - Preencher'!J14</f>
        <v>374.37</v>
      </c>
      <c r="J5" s="14">
        <f>'[1]TCE - ANEXO III - Preencher'!K14</f>
        <v>0</v>
      </c>
      <c r="K5" s="15">
        <f>'[1]TCE - ANEXO III - Preencher'!L14</f>
        <v>212.08</v>
      </c>
      <c r="L5" s="15">
        <f>'[1]TCE - ANEXO III - Preencher'!M14</f>
        <v>1.52</v>
      </c>
      <c r="M5" s="15">
        <f t="shared" si="1"/>
        <v>210.56</v>
      </c>
      <c r="N5" s="15">
        <f>'[1]TCE - ANEXO III - Preencher'!O14</f>
        <v>1.77</v>
      </c>
      <c r="O5" s="15">
        <f>'[1]TCE - ANEXO III - Preencher'!P14</f>
        <v>0</v>
      </c>
      <c r="P5" s="16">
        <f t="shared" si="2"/>
        <v>1.77</v>
      </c>
      <c r="Q5" s="15">
        <f>'[1]TCE - ANEXO III - Preencher'!R14</f>
        <v>131.43</v>
      </c>
      <c r="R5" s="15">
        <f>'[1]TCE - ANEXO III - Preencher'!S14</f>
        <v>91.08</v>
      </c>
      <c r="S5" s="16">
        <f t="shared" si="3"/>
        <v>40.350000000000009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2300.2000000000003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FÁTIMA DE CASTRO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>
        <f>IF('[1]TCE - ANEXO III - Preencher'!H15="","",'[1]TCE - ANEXO III - Preencher'!H15)</f>
        <v>45962</v>
      </c>
      <c r="H6" s="14">
        <f>'[1]TCE - ANEXO III - Preencher'!I15</f>
        <v>0</v>
      </c>
      <c r="I6" s="14">
        <f>'[1]TCE - ANEXO III - Preencher'!J15</f>
        <v>207.35</v>
      </c>
      <c r="J6" s="14">
        <f>'[1]TCE - ANEXO III - Preencher'!K15</f>
        <v>0</v>
      </c>
      <c r="K6" s="15">
        <f>'[1]TCE - ANEXO III - Preencher'!L15</f>
        <v>212.08</v>
      </c>
      <c r="L6" s="15">
        <f>'[1]TCE - ANEXO III - Preencher'!M15</f>
        <v>1.96</v>
      </c>
      <c r="M6" s="15">
        <f t="shared" si="1"/>
        <v>210.12</v>
      </c>
      <c r="N6" s="15">
        <f>'[1]TCE - ANEXO III - Preencher'!O15</f>
        <v>1.77</v>
      </c>
      <c r="O6" s="15">
        <f>'[1]TCE - ANEXO III - Preencher'!P15</f>
        <v>0</v>
      </c>
      <c r="P6" s="16">
        <f t="shared" si="2"/>
        <v>1.77</v>
      </c>
      <c r="Q6" s="15">
        <f>'[1]TCE - ANEXO III - Preencher'!R15</f>
        <v>131.43</v>
      </c>
      <c r="R6" s="15">
        <f>'[1]TCE - ANEXO III - Preencher'!S15</f>
        <v>94.6</v>
      </c>
      <c r="S6" s="16">
        <f t="shared" si="3"/>
        <v>36.830000000000013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456.07000000000005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MALAQUIAS DE SENA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45962</v>
      </c>
      <c r="H7" s="14">
        <f>'[1]TCE - ANEXO III - Preencher'!I16</f>
        <v>0</v>
      </c>
      <c r="I7" s="14">
        <f>'[1]TCE - ANEXO III - Preencher'!J16</f>
        <v>351.23</v>
      </c>
      <c r="J7" s="14">
        <f>'[1]TCE - ANEXO III - Preencher'!K16</f>
        <v>0</v>
      </c>
      <c r="K7" s="15">
        <f>'[1]TCE - ANEXO III - Preencher'!L16</f>
        <v>212.08</v>
      </c>
      <c r="L7" s="15">
        <f>'[1]TCE - ANEXO III - Preencher'!M16</f>
        <v>1.52</v>
      </c>
      <c r="M7" s="15">
        <f t="shared" si="1"/>
        <v>210.56</v>
      </c>
      <c r="N7" s="15">
        <f>'[1]TCE - ANEXO III - Preencher'!O16</f>
        <v>1.77</v>
      </c>
      <c r="O7" s="15">
        <f>'[1]TCE - ANEXO III - Preencher'!P16</f>
        <v>0</v>
      </c>
      <c r="P7" s="16">
        <f t="shared" si="2"/>
        <v>1.77</v>
      </c>
      <c r="Q7" s="15">
        <f>'[1]TCE - ANEXO III - Preencher'!R16</f>
        <v>131.43</v>
      </c>
      <c r="R7" s="15">
        <f>'[1]TCE - ANEXO III - Preencher'!S16</f>
        <v>91.08</v>
      </c>
      <c r="S7" s="16">
        <f t="shared" si="3"/>
        <v>40.350000000000009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1673.15</v>
      </c>
      <c r="Y7" s="15">
        <f>'[1]TCE - ANEXO III - Preencher'!Z16</f>
        <v>0</v>
      </c>
      <c r="Z7" s="16">
        <f t="shared" si="5"/>
        <v>1673.15</v>
      </c>
      <c r="AA7" s="17" t="str">
        <f>IF('[1]TCE - ANEXO III - Preencher'!AB16="","",'[1]TCE - ANEXO III - Preencher'!AB16)</f>
        <v>piso da enfermagem</v>
      </c>
      <c r="AB7" s="15">
        <f t="shared" si="0"/>
        <v>2277.06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MARIA DE SANTANA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45962</v>
      </c>
      <c r="H8" s="14">
        <f>'[1]TCE - ANEXO III - Preencher'!I17</f>
        <v>0</v>
      </c>
      <c r="I8" s="14">
        <f>'[1]TCE - ANEXO III - Preencher'!J17</f>
        <v>242.28</v>
      </c>
      <c r="J8" s="14">
        <f>'[1]TCE - ANEXO III - Preencher'!K17</f>
        <v>0</v>
      </c>
      <c r="K8" s="15">
        <f>'[1]TCE - ANEXO III - Preencher'!L17</f>
        <v>212.08</v>
      </c>
      <c r="L8" s="15">
        <f>'[1]TCE - ANEXO III - Preencher'!M17</f>
        <v>1.53</v>
      </c>
      <c r="M8" s="15">
        <f t="shared" si="1"/>
        <v>210.55</v>
      </c>
      <c r="N8" s="15">
        <f>'[1]TCE - ANEXO III - Preencher'!O17</f>
        <v>1.77</v>
      </c>
      <c r="O8" s="15">
        <f>'[1]TCE - ANEXO III - Preencher'!P17</f>
        <v>0</v>
      </c>
      <c r="P8" s="16">
        <f t="shared" si="2"/>
        <v>1.77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454.6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ADRIANA RODRIGUES ARRAES MENDONÇA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2232-88</v>
      </c>
      <c r="G9" s="13">
        <f>IF('[1]TCE - ANEXO III - Preencher'!H18="","",'[1]TCE - ANEXO III - Preencher'!H18)</f>
        <v>45962</v>
      </c>
      <c r="H9" s="14">
        <f>'[1]TCE - ANEXO III - Preencher'!I18</f>
        <v>0</v>
      </c>
      <c r="I9" s="14">
        <f>'[1]TCE - ANEXO III - Preencher'!J18</f>
        <v>818.58</v>
      </c>
      <c r="J9" s="14">
        <f>'[1]TCE - ANEXO III - Preencher'!K18</f>
        <v>0</v>
      </c>
      <c r="K9" s="15">
        <f>'[1]TCE - ANEXO III - Preencher'!L18</f>
        <v>212.08</v>
      </c>
      <c r="L9" s="15">
        <f>'[1]TCE - ANEXO III - Preencher'!M18</f>
        <v>5.91</v>
      </c>
      <c r="M9" s="15">
        <f t="shared" si="1"/>
        <v>206.17000000000002</v>
      </c>
      <c r="N9" s="15">
        <f>'[1]TCE - ANEXO III - Preencher'!O18</f>
        <v>16.47</v>
      </c>
      <c r="O9" s="15">
        <f>'[1]TCE - ANEXO III - Preencher'!P18</f>
        <v>0</v>
      </c>
      <c r="P9" s="16">
        <f t="shared" si="2"/>
        <v>16.47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1041.22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PEREIRA XAVIER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45962</v>
      </c>
      <c r="H10" s="14">
        <f>'[1]TCE - ANEXO III - Preencher'!I19</f>
        <v>0</v>
      </c>
      <c r="I10" s="14">
        <f>'[1]TCE - ANEXO III - Preencher'!J19</f>
        <v>378.61</v>
      </c>
      <c r="J10" s="14">
        <f>'[1]TCE - ANEXO III - Preencher'!K19</f>
        <v>0</v>
      </c>
      <c r="K10" s="15">
        <f>'[1]TCE - ANEXO III - Preencher'!L19</f>
        <v>212.08</v>
      </c>
      <c r="L10" s="15">
        <f>'[1]TCE - ANEXO III - Preencher'!M19</f>
        <v>1.52</v>
      </c>
      <c r="M10" s="15">
        <f t="shared" si="1"/>
        <v>210.56</v>
      </c>
      <c r="N10" s="15">
        <f>'[1]TCE - ANEXO III - Preencher'!O19</f>
        <v>1.77</v>
      </c>
      <c r="O10" s="15">
        <f>'[1]TCE - ANEXO III - Preencher'!P19</f>
        <v>0</v>
      </c>
      <c r="P10" s="16">
        <f t="shared" si="2"/>
        <v>1.77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1673.15</v>
      </c>
      <c r="Y10" s="15">
        <f>'[1]TCE - ANEXO III - Preencher'!Z19</f>
        <v>0</v>
      </c>
      <c r="Z10" s="16">
        <f t="shared" si="5"/>
        <v>1673.15</v>
      </c>
      <c r="AA10" s="17" t="str">
        <f>IF('[1]TCE - ANEXO III - Preencher'!AB19="","",'[1]TCE - ANEXO III - Preencher'!AB19)</f>
        <v>piso da enfermagem</v>
      </c>
      <c r="AB10" s="15">
        <f t="shared" si="0"/>
        <v>2264.09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45962</v>
      </c>
      <c r="H11" s="14">
        <f>'[1]TCE - ANEXO III - Preencher'!I20</f>
        <v>0</v>
      </c>
      <c r="I11" s="14">
        <f>'[1]TCE - ANEXO III - Preencher'!J20</f>
        <v>364.11</v>
      </c>
      <c r="J11" s="14">
        <f>'[1]TCE - ANEXO III - Preencher'!K20</f>
        <v>0</v>
      </c>
      <c r="K11" s="15">
        <f>'[1]TCE - ANEXO III - Preencher'!L20</f>
        <v>212.08</v>
      </c>
      <c r="L11" s="15">
        <f>'[1]TCE - ANEXO III - Preencher'!M20</f>
        <v>1.86</v>
      </c>
      <c r="M11" s="15">
        <f t="shared" si="1"/>
        <v>210.22</v>
      </c>
      <c r="N11" s="15">
        <f>'[1]TCE - ANEXO III - Preencher'!O20</f>
        <v>18.97</v>
      </c>
      <c r="O11" s="15">
        <f>'[1]TCE - ANEXO III - Preencher'!P20</f>
        <v>0</v>
      </c>
      <c r="P11" s="16">
        <f t="shared" si="2"/>
        <v>18.97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2276.9899999999998</v>
      </c>
      <c r="Y11" s="15">
        <f>'[1]TCE - ANEXO III - Preencher'!Z20</f>
        <v>0</v>
      </c>
      <c r="Z11" s="16">
        <f t="shared" si="5"/>
        <v>2276.9899999999998</v>
      </c>
      <c r="AA11" s="17" t="str">
        <f>IF('[1]TCE - ANEXO III - Preencher'!AB20="","",'[1]TCE - ANEXO III - Preencher'!AB20)</f>
        <v>piso da enfermagem</v>
      </c>
      <c r="AB11" s="15">
        <f t="shared" si="0"/>
        <v>2870.29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ALAN RODRIGO MELO DE FRANÇA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45962</v>
      </c>
      <c r="H12" s="14">
        <f>'[1]TCE - ANEXO III - Preencher'!I21</f>
        <v>0</v>
      </c>
      <c r="I12" s="14">
        <f>'[1]TCE - ANEXO III - Preencher'!J21</f>
        <v>375.44</v>
      </c>
      <c r="J12" s="14">
        <f>'[1]TCE - ANEXO III - Preencher'!K21</f>
        <v>0</v>
      </c>
      <c r="K12" s="15">
        <f>'[1]TCE - ANEXO III - Preencher'!L21</f>
        <v>212.08</v>
      </c>
      <c r="L12" s="15">
        <f>'[1]TCE - ANEXO III - Preencher'!M21</f>
        <v>1.52</v>
      </c>
      <c r="M12" s="15">
        <f t="shared" si="1"/>
        <v>210.56</v>
      </c>
      <c r="N12" s="15">
        <f>'[1]TCE - ANEXO III - Preencher'!O21</f>
        <v>1.77</v>
      </c>
      <c r="O12" s="15">
        <f>'[1]TCE - ANEXO III - Preencher'!P21</f>
        <v>0</v>
      </c>
      <c r="P12" s="16">
        <f t="shared" si="2"/>
        <v>1.77</v>
      </c>
      <c r="Q12" s="15">
        <f>'[1]TCE - ANEXO III - Preencher'!R21</f>
        <v>131.43</v>
      </c>
      <c r="R12" s="15">
        <f>'[1]TCE - ANEXO III - Preencher'!S21</f>
        <v>91.08</v>
      </c>
      <c r="S12" s="16">
        <f t="shared" si="3"/>
        <v>40.350000000000009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1673.15</v>
      </c>
      <c r="Y12" s="15">
        <f>'[1]TCE - ANEXO III - Preencher'!Z21</f>
        <v>0</v>
      </c>
      <c r="Z12" s="16">
        <f t="shared" si="5"/>
        <v>1673.15</v>
      </c>
      <c r="AA12" s="17" t="str">
        <f>IF('[1]TCE - ANEXO III - Preencher'!AB21="","",'[1]TCE - ANEXO III - Preencher'!AB21)</f>
        <v>piso da enfermagem</v>
      </c>
      <c r="AB12" s="15">
        <f t="shared" si="0"/>
        <v>2301.27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ALCINEIDE BERNARDO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45962</v>
      </c>
      <c r="H13" s="14">
        <f>'[1]TCE - ANEXO III - Preencher'!I22</f>
        <v>0</v>
      </c>
      <c r="I13" s="14">
        <f>'[1]TCE - ANEXO III - Preencher'!J22</f>
        <v>426.16</v>
      </c>
      <c r="J13" s="14">
        <f>'[1]TCE - ANEXO III - Preencher'!K22</f>
        <v>0</v>
      </c>
      <c r="K13" s="15">
        <f>'[1]TCE - ANEXO III - Preencher'!L22</f>
        <v>212.08</v>
      </c>
      <c r="L13" s="15">
        <f>'[1]TCE - ANEXO III - Preencher'!M22</f>
        <v>0.1</v>
      </c>
      <c r="M13" s="15">
        <f t="shared" si="1"/>
        <v>211.98000000000002</v>
      </c>
      <c r="N13" s="15">
        <f>'[1]TCE - ANEXO III - Preencher'!O22</f>
        <v>1.77</v>
      </c>
      <c r="O13" s="15">
        <f>'[1]TCE - ANEXO III - Preencher'!P22</f>
        <v>0</v>
      </c>
      <c r="P13" s="16">
        <f t="shared" si="2"/>
        <v>1.77</v>
      </c>
      <c r="Q13" s="15">
        <f>'[1]TCE - ANEXO III - Preencher'!R22</f>
        <v>131.43</v>
      </c>
      <c r="R13" s="15">
        <f>'[1]TCE - ANEXO III - Preencher'!S22</f>
        <v>6.07</v>
      </c>
      <c r="S13" s="16">
        <f t="shared" si="3"/>
        <v>125.36000000000001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1673.15</v>
      </c>
      <c r="Y13" s="15">
        <f>'[1]TCE - ANEXO III - Preencher'!Z22</f>
        <v>0</v>
      </c>
      <c r="Z13" s="16">
        <f t="shared" si="5"/>
        <v>1673.15</v>
      </c>
      <c r="AA13" s="17" t="str">
        <f>IF('[1]TCE - ANEXO III - Preencher'!AB22="","",'[1]TCE - ANEXO III - Preencher'!AB22)</f>
        <v>piso da enfermagem</v>
      </c>
      <c r="AB13" s="15">
        <f t="shared" si="0"/>
        <v>2438.42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ALDÊNIA DE BARROS RAMOS PORFÍRIO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45962</v>
      </c>
      <c r="H14" s="14">
        <f>'[1]TCE - ANEXO III - Preencher'!I23</f>
        <v>0</v>
      </c>
      <c r="I14" s="14">
        <f>'[1]TCE - ANEXO III - Preencher'!J23</f>
        <v>421.73</v>
      </c>
      <c r="J14" s="14">
        <f>'[1]TCE - ANEXO III - Preencher'!K23</f>
        <v>0</v>
      </c>
      <c r="K14" s="15">
        <f>'[1]TCE - ANEXO III - Preencher'!L23</f>
        <v>212.08</v>
      </c>
      <c r="L14" s="15">
        <f>'[1]TCE - ANEXO III - Preencher'!M23</f>
        <v>0.13</v>
      </c>
      <c r="M14" s="15">
        <f t="shared" si="1"/>
        <v>211.95000000000002</v>
      </c>
      <c r="N14" s="15">
        <f>'[1]TCE - ANEXO III - Preencher'!O23</f>
        <v>1.77</v>
      </c>
      <c r="O14" s="15">
        <f>'[1]TCE - ANEXO III - Preencher'!P23</f>
        <v>0</v>
      </c>
      <c r="P14" s="16">
        <f t="shared" si="2"/>
        <v>1.77</v>
      </c>
      <c r="Q14" s="15">
        <f>'[1]TCE - ANEXO III - Preencher'!R23</f>
        <v>131.43</v>
      </c>
      <c r="R14" s="15">
        <f>'[1]TCE - ANEXO III - Preencher'!S23</f>
        <v>7.77</v>
      </c>
      <c r="S14" s="16">
        <f t="shared" si="3"/>
        <v>123.66000000000001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759.11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ALESSANDRA NASCIMENTO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45962</v>
      </c>
      <c r="H15" s="14">
        <f>'[1]TCE - ANEXO III - Preencher'!I24</f>
        <v>0</v>
      </c>
      <c r="I15" s="14">
        <f>'[1]TCE - ANEXO III - Preencher'!J24</f>
        <v>373</v>
      </c>
      <c r="J15" s="14">
        <f>'[1]TCE - ANEXO III - Preencher'!K24</f>
        <v>0</v>
      </c>
      <c r="K15" s="15">
        <f>'[1]TCE - ANEXO III - Preencher'!L24</f>
        <v>212.08</v>
      </c>
      <c r="L15" s="15">
        <f>'[1]TCE - ANEXO III - Preencher'!M24</f>
        <v>1.52</v>
      </c>
      <c r="M15" s="15">
        <f t="shared" si="1"/>
        <v>210.56</v>
      </c>
      <c r="N15" s="15">
        <f>'[1]TCE - ANEXO III - Preencher'!O24</f>
        <v>1.77</v>
      </c>
      <c r="O15" s="15">
        <f>'[1]TCE - ANEXO III - Preencher'!P24</f>
        <v>0</v>
      </c>
      <c r="P15" s="16">
        <f t="shared" si="2"/>
        <v>1.77</v>
      </c>
      <c r="Q15" s="15">
        <f>'[1]TCE - ANEXO III - Preencher'!R24</f>
        <v>131.43</v>
      </c>
      <c r="R15" s="15">
        <f>'[1]TCE - ANEXO III - Preencher'!S24</f>
        <v>91.08</v>
      </c>
      <c r="S15" s="16">
        <f t="shared" si="3"/>
        <v>40.350000000000009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1673.15</v>
      </c>
      <c r="Y15" s="15">
        <f>'[1]TCE - ANEXO III - Preencher'!Z24</f>
        <v>0</v>
      </c>
      <c r="Z15" s="16">
        <f t="shared" si="5"/>
        <v>1673.15</v>
      </c>
      <c r="AA15" s="17" t="str">
        <f>IF('[1]TCE - ANEXO III - Preencher'!AB24="","",'[1]TCE - ANEXO III - Preencher'!AB24)</f>
        <v>piso da enfermagem</v>
      </c>
      <c r="AB15" s="15">
        <f t="shared" si="0"/>
        <v>2298.83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ALICE CAMPOS MELO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45962</v>
      </c>
      <c r="H16" s="14">
        <f>'[1]TCE - ANEXO III - Preencher'!I25</f>
        <v>0</v>
      </c>
      <c r="I16" s="14">
        <f>'[1]TCE - ANEXO III - Preencher'!J25</f>
        <v>373.97</v>
      </c>
      <c r="J16" s="14">
        <f>'[1]TCE - ANEXO III - Preencher'!K25</f>
        <v>0</v>
      </c>
      <c r="K16" s="15">
        <f>'[1]TCE - ANEXO III - Preencher'!L25</f>
        <v>212.08</v>
      </c>
      <c r="L16" s="15">
        <f>'[1]TCE - ANEXO III - Preencher'!M25</f>
        <v>0.43</v>
      </c>
      <c r="M16" s="15">
        <f t="shared" si="1"/>
        <v>211.65</v>
      </c>
      <c r="N16" s="15">
        <f>'[1]TCE - ANEXO III - Preencher'!O25</f>
        <v>5</v>
      </c>
      <c r="O16" s="15">
        <f>'[1]TCE - ANEXO III - Preencher'!P25</f>
        <v>0</v>
      </c>
      <c r="P16" s="16">
        <f t="shared" si="2"/>
        <v>5</v>
      </c>
      <c r="Q16" s="15">
        <f>'[1]TCE - ANEXO III - Preencher'!R25</f>
        <v>131.43</v>
      </c>
      <c r="R16" s="15">
        <f>'[1]TCE - ANEXO III - Preencher'!S25</f>
        <v>25.47</v>
      </c>
      <c r="S16" s="16">
        <f t="shared" si="3"/>
        <v>105.96000000000001</v>
      </c>
      <c r="T16" s="15">
        <f>'[1]TCE - ANEXO III - Preencher'!U25</f>
        <v>121.1</v>
      </c>
      <c r="U16" s="15">
        <f>'[1]TCE - ANEXO III - Preencher'!V25</f>
        <v>0</v>
      </c>
      <c r="V16" s="16">
        <f t="shared" si="4"/>
        <v>121.1</v>
      </c>
      <c r="W16" s="17" t="str">
        <f>IF('[1]TCE - ANEXO III - Preencher'!X25="","",'[1]TCE - ANEXO III - Preencher'!X25)</f>
        <v>auxilio creche devido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817.68000000000006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ALTA VALERIA CAVALCANTE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3224-15</v>
      </c>
      <c r="G17" s="13">
        <f>IF('[1]TCE - ANEXO III - Preencher'!H26="","",'[1]TCE - ANEXO III - Preencher'!H26)</f>
        <v>45962</v>
      </c>
      <c r="H17" s="14">
        <f>'[1]TCE - ANEXO III - Preencher'!I26</f>
        <v>0</v>
      </c>
      <c r="I17" s="14">
        <f>'[1]TCE - ANEXO III - Preencher'!J26</f>
        <v>255.26</v>
      </c>
      <c r="J17" s="14">
        <f>'[1]TCE - ANEXO III - Preencher'!K26</f>
        <v>0</v>
      </c>
      <c r="K17" s="15">
        <f>'[1]TCE - ANEXO III - Preencher'!L26</f>
        <v>212.08</v>
      </c>
      <c r="L17" s="15">
        <f>'[1]TCE - ANEXO III - Preencher'!M26</f>
        <v>1.63</v>
      </c>
      <c r="M17" s="15">
        <f t="shared" si="1"/>
        <v>210.45000000000002</v>
      </c>
      <c r="N17" s="15">
        <f>'[1]TCE - ANEXO III - Preencher'!O26</f>
        <v>1.77</v>
      </c>
      <c r="O17" s="15">
        <f>'[1]TCE - ANEXO III - Preencher'!P26</f>
        <v>0</v>
      </c>
      <c r="P17" s="16">
        <f t="shared" si="2"/>
        <v>1.77</v>
      </c>
      <c r="Q17" s="15">
        <f>'[1]TCE - ANEXO III - Preencher'!R26</f>
        <v>131.43</v>
      </c>
      <c r="R17" s="15">
        <f>'[1]TCE - ANEXO III - Preencher'!S26</f>
        <v>97.5</v>
      </c>
      <c r="S17" s="16">
        <f t="shared" si="3"/>
        <v>33.930000000000007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501.41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ALVANY VIEIRA DAS NEVES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45962</v>
      </c>
      <c r="H18" s="14">
        <f>'[1]TCE - ANEXO III - Preencher'!I27</f>
        <v>0</v>
      </c>
      <c r="I18" s="14">
        <f>'[1]TCE - ANEXO III - Preencher'!J27</f>
        <v>294.48</v>
      </c>
      <c r="J18" s="14">
        <f>'[1]TCE - ANEXO III - Preencher'!K27</f>
        <v>0</v>
      </c>
      <c r="K18" s="15">
        <f>'[1]TCE - ANEXO III - Preencher'!L27</f>
        <v>212.08</v>
      </c>
      <c r="L18" s="15">
        <f>'[1]TCE - ANEXO III - Preencher'!M27</f>
        <v>1.52</v>
      </c>
      <c r="M18" s="15">
        <f t="shared" si="1"/>
        <v>210.56</v>
      </c>
      <c r="N18" s="15">
        <f>'[1]TCE - ANEXO III - Preencher'!O27</f>
        <v>1.77</v>
      </c>
      <c r="O18" s="15">
        <f>'[1]TCE - ANEXO III - Preencher'!P27</f>
        <v>0</v>
      </c>
      <c r="P18" s="16">
        <f t="shared" si="2"/>
        <v>1.77</v>
      </c>
      <c r="Q18" s="15">
        <f>'[1]TCE - ANEXO III - Preencher'!R27</f>
        <v>131.43</v>
      </c>
      <c r="R18" s="15">
        <f>'[1]TCE - ANEXO III - Preencher'!S27</f>
        <v>91.08</v>
      </c>
      <c r="S18" s="16">
        <f t="shared" si="3"/>
        <v>40.350000000000009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547.16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AMANDA DE LIMA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45962</v>
      </c>
      <c r="H19" s="14">
        <f>'[1]TCE - ANEXO III - Preencher'!I28</f>
        <v>0</v>
      </c>
      <c r="I19" s="14">
        <f>'[1]TCE - ANEXO III - Preencher'!J28</f>
        <v>287.04000000000002</v>
      </c>
      <c r="J19" s="14">
        <f>'[1]TCE - ANEXO III - Preencher'!K28</f>
        <v>0</v>
      </c>
      <c r="K19" s="15">
        <f>'[1]TCE - ANEXO III - Preencher'!L28</f>
        <v>212.08</v>
      </c>
      <c r="L19" s="15">
        <f>'[1]TCE - ANEXO III - Preencher'!M28</f>
        <v>2.5499999999999998</v>
      </c>
      <c r="M19" s="15">
        <f t="shared" si="1"/>
        <v>209.53</v>
      </c>
      <c r="N19" s="15">
        <f>'[1]TCE - ANEXO III - Preencher'!O28</f>
        <v>5</v>
      </c>
      <c r="O19" s="15">
        <f>'[1]TCE - ANEXO III - Preencher'!P28</f>
        <v>0</v>
      </c>
      <c r="P19" s="16">
        <f t="shared" si="2"/>
        <v>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121.1</v>
      </c>
      <c r="U19" s="15">
        <f>'[1]TCE - ANEXO III - Preencher'!V28</f>
        <v>0</v>
      </c>
      <c r="V19" s="16">
        <f t="shared" si="4"/>
        <v>121.1</v>
      </c>
      <c r="W19" s="17" t="str">
        <f>IF('[1]TCE - ANEXO III - Preencher'!X28="","",'[1]TCE - ANEXO III - Preencher'!X28)</f>
        <v>auxilio creche devido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622.67000000000007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AMIRTE FERREIRA DE OLIVEIRA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5152-25</v>
      </c>
      <c r="G20" s="13">
        <f>IF('[1]TCE - ANEXO III - Preencher'!H29="","",'[1]TCE - ANEXO III - Preencher'!H29)</f>
        <v>45962</v>
      </c>
      <c r="H20" s="14">
        <f>'[1]TCE - ANEXO III - Preencher'!I29</f>
        <v>0</v>
      </c>
      <c r="I20" s="14">
        <f>'[1]TCE - ANEXO III - Preencher'!J29</f>
        <v>218.33</v>
      </c>
      <c r="J20" s="14">
        <f>'[1]TCE - ANEXO III - Preencher'!K29</f>
        <v>0</v>
      </c>
      <c r="K20" s="15">
        <f>'[1]TCE - ANEXO III - Preencher'!L29</f>
        <v>212.08</v>
      </c>
      <c r="L20" s="15">
        <f>'[1]TCE - ANEXO III - Preencher'!M29</f>
        <v>1.53</v>
      </c>
      <c r="M20" s="15">
        <f t="shared" si="1"/>
        <v>210.55</v>
      </c>
      <c r="N20" s="15">
        <f>'[1]TCE - ANEXO III - Preencher'!O29</f>
        <v>1.77</v>
      </c>
      <c r="O20" s="15">
        <f>'[1]TCE - ANEXO III - Preencher'!P29</f>
        <v>0</v>
      </c>
      <c r="P20" s="16">
        <f t="shared" si="2"/>
        <v>1.77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430.65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BEATRIZ FERREIRA BASTOS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45962</v>
      </c>
      <c r="H21" s="14">
        <f>'[1]TCE - ANEXO III - Preencher'!I30</f>
        <v>0</v>
      </c>
      <c r="I21" s="14">
        <f>'[1]TCE - ANEXO III - Preencher'!J30</f>
        <v>249.71</v>
      </c>
      <c r="J21" s="14">
        <f>'[1]TCE - ANEXO III - Preencher'!K30</f>
        <v>0</v>
      </c>
      <c r="K21" s="15">
        <f>'[1]TCE - ANEXO III - Preencher'!L30</f>
        <v>212.08</v>
      </c>
      <c r="L21" s="15">
        <f>'[1]TCE - ANEXO III - Preencher'!M30</f>
        <v>1.52</v>
      </c>
      <c r="M21" s="15">
        <f t="shared" si="1"/>
        <v>210.56</v>
      </c>
      <c r="N21" s="15">
        <f>'[1]TCE - ANEXO III - Preencher'!O30</f>
        <v>1.77</v>
      </c>
      <c r="O21" s="15">
        <f>'[1]TCE - ANEXO III - Preencher'!P30</f>
        <v>0</v>
      </c>
      <c r="P21" s="16">
        <f t="shared" si="2"/>
        <v>1.77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462.03999999999996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CAROLINA SOARES DE ALBUQUERQUE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45962</v>
      </c>
      <c r="H22" s="14">
        <f>'[1]TCE - ANEXO III - Preencher'!I31</f>
        <v>0</v>
      </c>
      <c r="I22" s="14">
        <f>'[1]TCE - ANEXO III - Preencher'!J31</f>
        <v>375.14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1.77</v>
      </c>
      <c r="O22" s="15">
        <f>'[1]TCE - ANEXO III - Preencher'!P31</f>
        <v>0</v>
      </c>
      <c r="P22" s="16">
        <f t="shared" si="2"/>
        <v>1.77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1673.15</v>
      </c>
      <c r="Y22" s="15">
        <f>'[1]TCE - ANEXO III - Preencher'!Z31</f>
        <v>0</v>
      </c>
      <c r="Z22" s="16">
        <f t="shared" si="5"/>
        <v>1673.15</v>
      </c>
      <c r="AA22" s="17" t="str">
        <f>IF('[1]TCE - ANEXO III - Preencher'!AB31="","",'[1]TCE - ANEXO III - Preencher'!AB31)</f>
        <v>piso da enfermagem</v>
      </c>
      <c r="AB22" s="15">
        <f t="shared" si="0"/>
        <v>2050.06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CECILIA SILVA DA CUNHA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45962</v>
      </c>
      <c r="H23" s="14">
        <f>'[1]TCE - ANEXO III - Preencher'!I32</f>
        <v>0</v>
      </c>
      <c r="I23" s="14">
        <f>'[1]TCE - ANEXO III - Preencher'!J32</f>
        <v>1127.44</v>
      </c>
      <c r="J23" s="14">
        <f>'[1]TCE - ANEXO III - Preencher'!K32</f>
        <v>0</v>
      </c>
      <c r="K23" s="15">
        <f>'[1]TCE - ANEXO III - Preencher'!L32</f>
        <v>212.08</v>
      </c>
      <c r="L23" s="15">
        <f>'[1]TCE - ANEXO III - Preencher'!M32</f>
        <v>8.4</v>
      </c>
      <c r="M23" s="15">
        <f t="shared" si="1"/>
        <v>203.68</v>
      </c>
      <c r="N23" s="15">
        <f>'[1]TCE - ANEXO III - Preencher'!O32</f>
        <v>18.97</v>
      </c>
      <c r="O23" s="15">
        <f>'[1]TCE - ANEXO III - Preencher'!P32</f>
        <v>0</v>
      </c>
      <c r="P23" s="16">
        <f t="shared" si="2"/>
        <v>18.97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1350.0900000000001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ELIZABETH SITONIO VIDAL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2232-08</v>
      </c>
      <c r="G24" s="13">
        <f>IF('[1]TCE - ANEXO III - Preencher'!H33="","",'[1]TCE - ANEXO III - Preencher'!H33)</f>
        <v>45962</v>
      </c>
      <c r="H24" s="14">
        <f>'[1]TCE - ANEXO III - Preencher'!I33</f>
        <v>0</v>
      </c>
      <c r="I24" s="14">
        <f>'[1]TCE - ANEXO III - Preencher'!J33</f>
        <v>965.83</v>
      </c>
      <c r="J24" s="14">
        <f>'[1]TCE - ANEXO III - Preencher'!K33</f>
        <v>0</v>
      </c>
      <c r="K24" s="15">
        <f>'[1]TCE - ANEXO III - Preencher'!L33</f>
        <v>212.08</v>
      </c>
      <c r="L24" s="15">
        <f>'[1]TCE - ANEXO III - Preencher'!M33</f>
        <v>5.91</v>
      </c>
      <c r="M24" s="15">
        <f t="shared" si="1"/>
        <v>206.17000000000002</v>
      </c>
      <c r="N24" s="15">
        <f>'[1]TCE - ANEXO III - Preencher'!O33</f>
        <v>18.97</v>
      </c>
      <c r="O24" s="15">
        <f>'[1]TCE - ANEXO III - Preencher'!P33</f>
        <v>0</v>
      </c>
      <c r="P24" s="16">
        <f t="shared" si="2"/>
        <v>18.97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1190.97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KARINA LIRA TORRES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45962</v>
      </c>
      <c r="H25" s="14">
        <f>'[1]TCE - ANEXO III - Preencher'!I34</f>
        <v>0</v>
      </c>
      <c r="I25" s="14">
        <f>'[1]TCE - ANEXO III - Preencher'!J34</f>
        <v>343.47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1.77</v>
      </c>
      <c r="O25" s="15">
        <f>'[1]TCE - ANEXO III - Preencher'!P34</f>
        <v>0</v>
      </c>
      <c r="P25" s="16">
        <f t="shared" si="2"/>
        <v>1.77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345.24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PATRICIA DE OLIVEIRA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2232-08</v>
      </c>
      <c r="G26" s="13">
        <f>IF('[1]TCE - ANEXO III - Preencher'!H35="","",'[1]TCE - ANEXO III - Preencher'!H35)</f>
        <v>45962</v>
      </c>
      <c r="H26" s="14">
        <f>'[1]TCE - ANEXO III - Preencher'!I35</f>
        <v>0</v>
      </c>
      <c r="I26" s="14">
        <f>'[1]TCE - ANEXO III - Preencher'!J35</f>
        <v>807.5</v>
      </c>
      <c r="J26" s="14">
        <f>'[1]TCE - ANEXO III - Preencher'!K35</f>
        <v>0</v>
      </c>
      <c r="K26" s="15">
        <f>'[1]TCE - ANEXO III - Preencher'!L35</f>
        <v>212.08</v>
      </c>
      <c r="L26" s="15">
        <f>'[1]TCE - ANEXO III - Preencher'!M35</f>
        <v>5.91</v>
      </c>
      <c r="M26" s="15">
        <f t="shared" si="1"/>
        <v>206.17000000000002</v>
      </c>
      <c r="N26" s="15">
        <f>'[1]TCE - ANEXO III - Preencher'!O35</f>
        <v>18.97</v>
      </c>
      <c r="O26" s="15">
        <f>'[1]TCE - ANEXO III - Preencher'!P35</f>
        <v>0</v>
      </c>
      <c r="P26" s="16">
        <f t="shared" si="2"/>
        <v>18.97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1032.6400000000001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PAULA CLEMENTINO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45962</v>
      </c>
      <c r="H27" s="14">
        <f>'[1]TCE - ANEXO III - Preencher'!I36</f>
        <v>0</v>
      </c>
      <c r="I27" s="14">
        <f>'[1]TCE - ANEXO III - Preencher'!J36</f>
        <v>17.260000000000002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1.77</v>
      </c>
      <c r="O27" s="15">
        <f>'[1]TCE - ANEXO III - Preencher'!P36</f>
        <v>0</v>
      </c>
      <c r="P27" s="16">
        <f t="shared" si="2"/>
        <v>1.77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19.03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 LUIZA MATOS DE ALBUQUERQUE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45962</v>
      </c>
      <c r="H28" s="14">
        <f>'[1]TCE - ANEXO III - Preencher'!I37</f>
        <v>0</v>
      </c>
      <c r="I28" s="14">
        <f>'[1]TCE - ANEXO III - Preencher'!J37</f>
        <v>351.9</v>
      </c>
      <c r="J28" s="14">
        <f>'[1]TCE - ANEXO III - Preencher'!K37</f>
        <v>0</v>
      </c>
      <c r="K28" s="15">
        <f>'[1]TCE - ANEXO III - Preencher'!L37</f>
        <v>212.08</v>
      </c>
      <c r="L28" s="15">
        <f>'[1]TCE - ANEXO III - Preencher'!M37</f>
        <v>1.52</v>
      </c>
      <c r="M28" s="15">
        <f t="shared" si="1"/>
        <v>210.56</v>
      </c>
      <c r="N28" s="15">
        <f>'[1]TCE - ANEXO III - Preencher'!O37</f>
        <v>1.77</v>
      </c>
      <c r="O28" s="15">
        <f>'[1]TCE - ANEXO III - Preencher'!P37</f>
        <v>0</v>
      </c>
      <c r="P28" s="16">
        <f t="shared" si="2"/>
        <v>1.77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1673.15</v>
      </c>
      <c r="Y28" s="15">
        <f>'[1]TCE - ANEXO III - Preencher'!Z37</f>
        <v>0</v>
      </c>
      <c r="Z28" s="16">
        <f t="shared" si="5"/>
        <v>1673.15</v>
      </c>
      <c r="AA28" s="17" t="str">
        <f>IF('[1]TCE - ANEXO III - Preencher'!AB37="","",'[1]TCE - ANEXO III - Preencher'!AB37)</f>
        <v>piso da enfermagem</v>
      </c>
      <c r="AB28" s="15">
        <f t="shared" si="0"/>
        <v>2237.38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ANALICE DA SILVA PARANHOS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45962</v>
      </c>
      <c r="H29" s="14">
        <f>'[1]TCE - ANEXO III - Preencher'!I38</f>
        <v>0</v>
      </c>
      <c r="I29" s="14">
        <f>'[1]TCE - ANEXO III - Preencher'!J38</f>
        <v>375.42</v>
      </c>
      <c r="J29" s="14">
        <f>'[1]TCE - ANEXO III - Preencher'!K38</f>
        <v>0</v>
      </c>
      <c r="K29" s="15">
        <f>'[1]TCE - ANEXO III - Preencher'!L38</f>
        <v>212.08</v>
      </c>
      <c r="L29" s="15">
        <f>'[1]TCE - ANEXO III - Preencher'!M38</f>
        <v>1.52</v>
      </c>
      <c r="M29" s="15">
        <f t="shared" si="1"/>
        <v>210.56</v>
      </c>
      <c r="N29" s="15">
        <f>'[1]TCE - ANEXO III - Preencher'!O38</f>
        <v>3.54</v>
      </c>
      <c r="O29" s="15">
        <f>'[1]TCE - ANEXO III - Preencher'!P38</f>
        <v>0</v>
      </c>
      <c r="P29" s="16">
        <f t="shared" si="2"/>
        <v>3.54</v>
      </c>
      <c r="Q29" s="15">
        <f>'[1]TCE - ANEXO III - Preencher'!R38</f>
        <v>131.43</v>
      </c>
      <c r="R29" s="15">
        <f>'[1]TCE - ANEXO III - Preencher'!S38</f>
        <v>91.08</v>
      </c>
      <c r="S29" s="16">
        <f t="shared" si="3"/>
        <v>40.350000000000009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1673.15</v>
      </c>
      <c r="Y29" s="15">
        <f>'[1]TCE - ANEXO III - Preencher'!Z38</f>
        <v>0</v>
      </c>
      <c r="Z29" s="16">
        <f t="shared" si="5"/>
        <v>1673.15</v>
      </c>
      <c r="AA29" s="17" t="str">
        <f>IF('[1]TCE - ANEXO III - Preencher'!AB38="","",'[1]TCE - ANEXO III - Preencher'!AB38)</f>
        <v>piso da enfermagem</v>
      </c>
      <c r="AB29" s="15">
        <f t="shared" si="0"/>
        <v>2303.02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ANDRÉ LUIZ GUILHERME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3222-30</v>
      </c>
      <c r="G30" s="13">
        <f>IF('[1]TCE - ANEXO III - Preencher'!H39="","",'[1]TCE - ANEXO III - Preencher'!H39)</f>
        <v>45962</v>
      </c>
      <c r="H30" s="14">
        <f>'[1]TCE - ANEXO III - Preencher'!I39</f>
        <v>0</v>
      </c>
      <c r="I30" s="14">
        <f>'[1]TCE - ANEXO III - Preencher'!J39</f>
        <v>216.08</v>
      </c>
      <c r="J30" s="14">
        <f>'[1]TCE - ANEXO III - Preencher'!K39</f>
        <v>0</v>
      </c>
      <c r="K30" s="15">
        <f>'[1]TCE - ANEXO III - Preencher'!L39</f>
        <v>212.08</v>
      </c>
      <c r="L30" s="15">
        <f>'[1]TCE - ANEXO III - Preencher'!M39</f>
        <v>1.52</v>
      </c>
      <c r="M30" s="15">
        <f t="shared" si="1"/>
        <v>210.56</v>
      </c>
      <c r="N30" s="15">
        <f>'[1]TCE - ANEXO III - Preencher'!O39</f>
        <v>1.77</v>
      </c>
      <c r="O30" s="15">
        <f>'[1]TCE - ANEXO III - Preencher'!P39</f>
        <v>0</v>
      </c>
      <c r="P30" s="16">
        <f t="shared" si="2"/>
        <v>1.77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428.40999999999997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ANDREA MARIA GOMES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45962</v>
      </c>
      <c r="H31" s="14">
        <f>'[1]TCE - ANEXO III - Preencher'!I40</f>
        <v>0</v>
      </c>
      <c r="I31" s="14">
        <f>'[1]TCE - ANEXO III - Preencher'!J40</f>
        <v>321.83</v>
      </c>
      <c r="J31" s="14">
        <f>'[1]TCE - ANEXO III - Preencher'!K40</f>
        <v>0</v>
      </c>
      <c r="K31" s="15">
        <f>'[1]TCE - ANEXO III - Preencher'!L40</f>
        <v>212.08</v>
      </c>
      <c r="L31" s="15">
        <f>'[1]TCE - ANEXO III - Preencher'!M40</f>
        <v>2.37</v>
      </c>
      <c r="M31" s="15">
        <f t="shared" si="1"/>
        <v>209.71</v>
      </c>
      <c r="N31" s="15">
        <f>'[1]TCE - ANEXO III - Preencher'!O40</f>
        <v>3.54</v>
      </c>
      <c r="O31" s="15">
        <f>'[1]TCE - ANEXO III - Preencher'!P40</f>
        <v>0</v>
      </c>
      <c r="P31" s="16">
        <f t="shared" si="2"/>
        <v>3.54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535.07999999999993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ANDREZA KARLA DA SILVA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45962</v>
      </c>
      <c r="H32" s="14">
        <f>'[1]TCE - ANEXO III - Preencher'!I41</f>
        <v>0</v>
      </c>
      <c r="I32" s="14">
        <f>'[1]TCE - ANEXO III - Preencher'!J41</f>
        <v>382.74</v>
      </c>
      <c r="J32" s="14">
        <f>'[1]TCE - ANEXO III - Preencher'!K41</f>
        <v>0</v>
      </c>
      <c r="K32" s="15">
        <f>'[1]TCE - ANEXO III - Preencher'!L41</f>
        <v>212.08</v>
      </c>
      <c r="L32" s="15">
        <f>'[1]TCE - ANEXO III - Preencher'!M41</f>
        <v>1.52</v>
      </c>
      <c r="M32" s="15">
        <f t="shared" si="1"/>
        <v>210.56</v>
      </c>
      <c r="N32" s="15">
        <f>'[1]TCE - ANEXO III - Preencher'!O41</f>
        <v>1.77</v>
      </c>
      <c r="O32" s="15">
        <f>'[1]TCE - ANEXO III - Preencher'!P41</f>
        <v>0</v>
      </c>
      <c r="P32" s="16">
        <f t="shared" si="2"/>
        <v>1.77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>auxilio creche devido</v>
      </c>
      <c r="X32" s="15">
        <f>'[1]TCE - ANEXO III - Preencher'!Y41</f>
        <v>1673.15</v>
      </c>
      <c r="Y32" s="15">
        <f>'[1]TCE - ANEXO III - Preencher'!Z41</f>
        <v>0</v>
      </c>
      <c r="Z32" s="16">
        <f t="shared" si="5"/>
        <v>1673.15</v>
      </c>
      <c r="AA32" s="17" t="str">
        <f>IF('[1]TCE - ANEXO III - Preencher'!AB41="","",'[1]TCE - ANEXO III - Preencher'!AB41)</f>
        <v>piso da enfermagem</v>
      </c>
      <c r="AB32" s="15">
        <f t="shared" si="0"/>
        <v>2349.2399999999998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45962</v>
      </c>
      <c r="H33" s="14">
        <f>'[1]TCE - ANEXO III - Preencher'!I42</f>
        <v>0</v>
      </c>
      <c r="I33" s="14">
        <f>'[1]TCE - ANEXO III - Preencher'!J42</f>
        <v>368.41</v>
      </c>
      <c r="J33" s="14">
        <f>'[1]TCE - ANEXO III - Preencher'!K42</f>
        <v>0</v>
      </c>
      <c r="K33" s="15">
        <f>'[1]TCE - ANEXO III - Preencher'!L42</f>
        <v>212.08</v>
      </c>
      <c r="L33" s="15">
        <f>'[1]TCE - ANEXO III - Preencher'!M42</f>
        <v>1.86</v>
      </c>
      <c r="M33" s="15">
        <f t="shared" si="1"/>
        <v>210.22</v>
      </c>
      <c r="N33" s="15">
        <f>'[1]TCE - ANEXO III - Preencher'!O42</f>
        <v>5</v>
      </c>
      <c r="O33" s="15">
        <f>'[1]TCE - ANEXO III - Preencher'!P42</f>
        <v>0</v>
      </c>
      <c r="P33" s="16">
        <f t="shared" si="2"/>
        <v>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2276.9899999999998</v>
      </c>
      <c r="Y33" s="15">
        <f>'[1]TCE - ANEXO III - Preencher'!Z42</f>
        <v>0</v>
      </c>
      <c r="Z33" s="16">
        <f t="shared" si="5"/>
        <v>2276.9899999999998</v>
      </c>
      <c r="AA33" s="17" t="str">
        <f>IF('[1]TCE - ANEXO III - Preencher'!AB42="","",'[1]TCE - ANEXO III - Preencher'!AB42)</f>
        <v>piso da enfermagem</v>
      </c>
      <c r="AB33" s="15">
        <f t="shared" si="0"/>
        <v>2860.62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ANTONIO CARLOS SALES CARDEAL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45962</v>
      </c>
      <c r="H34" s="14">
        <f>'[1]TCE - ANEXO III - Preencher'!I43</f>
        <v>0</v>
      </c>
      <c r="I34" s="14">
        <f>'[1]TCE - ANEXO III - Preencher'!J43</f>
        <v>400.48</v>
      </c>
      <c r="J34" s="14">
        <f>'[1]TCE - ANEXO III - Preencher'!K43</f>
        <v>0</v>
      </c>
      <c r="K34" s="15">
        <f>'[1]TCE - ANEXO III - Preencher'!L43</f>
        <v>212.08</v>
      </c>
      <c r="L34" s="15">
        <f>'[1]TCE - ANEXO III - Preencher'!M43</f>
        <v>2.2200000000000002</v>
      </c>
      <c r="M34" s="15">
        <f t="shared" si="1"/>
        <v>209.86</v>
      </c>
      <c r="N34" s="15">
        <f>'[1]TCE - ANEXO III - Preencher'!O43</f>
        <v>5</v>
      </c>
      <c r="O34" s="15">
        <f>'[1]TCE - ANEXO III - Preencher'!P43</f>
        <v>0</v>
      </c>
      <c r="P34" s="16">
        <f t="shared" si="2"/>
        <v>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1941</v>
      </c>
      <c r="Y34" s="15">
        <f>'[1]TCE - ANEXO III - Preencher'!Z43</f>
        <v>0</v>
      </c>
      <c r="Z34" s="16">
        <f t="shared" si="5"/>
        <v>1941</v>
      </c>
      <c r="AA34" s="17" t="str">
        <f>IF('[1]TCE - ANEXO III - Preencher'!AB43="","",'[1]TCE - ANEXO III - Preencher'!AB43)</f>
        <v>piso da enfermagem</v>
      </c>
      <c r="AB34" s="15">
        <f t="shared" si="0"/>
        <v>2556.34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ARLINDA TAVEIRA DO NASCIMENTO FELIX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5135-05</v>
      </c>
      <c r="G35" s="13">
        <f>IF('[1]TCE - ANEXO III - Preencher'!H44="","",'[1]TCE - ANEXO III - Preencher'!H44)</f>
        <v>45962</v>
      </c>
      <c r="H35" s="14">
        <f>'[1]TCE - ANEXO III - Preencher'!I44</f>
        <v>0</v>
      </c>
      <c r="I35" s="14">
        <f>'[1]TCE - ANEXO III - Preencher'!J44</f>
        <v>220.87</v>
      </c>
      <c r="J35" s="14">
        <f>'[1]TCE - ANEXO III - Preencher'!K44</f>
        <v>0</v>
      </c>
      <c r="K35" s="15">
        <f>'[1]TCE - ANEXO III - Preencher'!L44</f>
        <v>212.08</v>
      </c>
      <c r="L35" s="15">
        <f>'[1]TCE - ANEXO III - Preencher'!M44</f>
        <v>1.52</v>
      </c>
      <c r="M35" s="15">
        <f t="shared" si="1"/>
        <v>210.56</v>
      </c>
      <c r="N35" s="15">
        <f>'[1]TCE - ANEXO III - Preencher'!O44</f>
        <v>1.77</v>
      </c>
      <c r="O35" s="15">
        <f>'[1]TCE - ANEXO III - Preencher'!P44</f>
        <v>0</v>
      </c>
      <c r="P35" s="16">
        <f t="shared" si="2"/>
        <v>1.77</v>
      </c>
      <c r="Q35" s="15">
        <f>'[1]TCE - ANEXO III - Preencher'!R44</f>
        <v>131.43</v>
      </c>
      <c r="R35" s="15">
        <f>'[1]TCE - ANEXO III - Preencher'!S44</f>
        <v>91.08</v>
      </c>
      <c r="S35" s="16">
        <f t="shared" si="3"/>
        <v>40.350000000000009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473.55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BIANCA MENDES ROCHA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5152-10</v>
      </c>
      <c r="G36" s="13">
        <f>IF('[1]TCE - ANEXO III - Preencher'!H45="","",'[1]TCE - ANEXO III - Preencher'!H45)</f>
        <v>45962</v>
      </c>
      <c r="H36" s="14">
        <f>'[1]TCE - ANEXO III - Preencher'!I45</f>
        <v>0</v>
      </c>
      <c r="I36" s="14">
        <f>'[1]TCE - ANEXO III - Preencher'!J45</f>
        <v>237.46</v>
      </c>
      <c r="J36" s="14">
        <f>'[1]TCE - ANEXO III - Preencher'!K45</f>
        <v>0</v>
      </c>
      <c r="K36" s="15">
        <f>'[1]TCE - ANEXO III - Preencher'!L45</f>
        <v>212.08</v>
      </c>
      <c r="L36" s="15">
        <f>'[1]TCE - ANEXO III - Preencher'!M45</f>
        <v>1.52</v>
      </c>
      <c r="M36" s="15">
        <f t="shared" si="1"/>
        <v>210.56</v>
      </c>
      <c r="N36" s="15">
        <f>'[1]TCE - ANEXO III - Preencher'!O45</f>
        <v>1.77</v>
      </c>
      <c r="O36" s="15">
        <f>'[1]TCE - ANEXO III - Preencher'!P45</f>
        <v>0</v>
      </c>
      <c r="P36" s="16">
        <f t="shared" si="2"/>
        <v>1.77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449.78999999999996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BRAZ AUGUSTO MOREIRA SOBRINHO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45962</v>
      </c>
      <c r="H37" s="14">
        <f>'[1]TCE - ANEXO III - Preencher'!I46</f>
        <v>0</v>
      </c>
      <c r="I37" s="14">
        <f>'[1]TCE - ANEXO III - Preencher'!J46</f>
        <v>384.65</v>
      </c>
      <c r="J37" s="14">
        <f>'[1]TCE - ANEXO III - Preencher'!K46</f>
        <v>0</v>
      </c>
      <c r="K37" s="15">
        <f>'[1]TCE - ANEXO III - Preencher'!L46</f>
        <v>212.08</v>
      </c>
      <c r="L37" s="15">
        <f>'[1]TCE - ANEXO III - Preencher'!M46</f>
        <v>1.86</v>
      </c>
      <c r="M37" s="15">
        <f t="shared" si="1"/>
        <v>210.22</v>
      </c>
      <c r="N37" s="15">
        <f>'[1]TCE - ANEXO III - Preencher'!O46</f>
        <v>5.01</v>
      </c>
      <c r="O37" s="15">
        <f>'[1]TCE - ANEXO III - Preencher'!P46</f>
        <v>0</v>
      </c>
      <c r="P37" s="16">
        <f t="shared" si="2"/>
        <v>5.01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2276.9899999999998</v>
      </c>
      <c r="Y37" s="15">
        <f>'[1]TCE - ANEXO III - Preencher'!Z46</f>
        <v>0</v>
      </c>
      <c r="Z37" s="16">
        <f t="shared" si="5"/>
        <v>2276.9899999999998</v>
      </c>
      <c r="AA37" s="17" t="str">
        <f>IF('[1]TCE - ANEXO III - Preencher'!AB46="","",'[1]TCE - ANEXO III - Preencher'!AB46)</f>
        <v>piso da enfermagem</v>
      </c>
      <c r="AB37" s="15">
        <f t="shared" si="0"/>
        <v>2876.87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BRITA NIKA SUAREZ ARTEAGA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2251-24</v>
      </c>
      <c r="G38" s="13">
        <f>IF('[1]TCE - ANEXO III - Preencher'!H47="","",'[1]TCE - ANEXO III - Preencher'!H47)</f>
        <v>45962</v>
      </c>
      <c r="H38" s="14">
        <f>'[1]TCE - ANEXO III - Preencher'!I47</f>
        <v>0</v>
      </c>
      <c r="I38" s="14">
        <f>'[1]TCE - ANEXO III - Preencher'!J47</f>
        <v>3324.2</v>
      </c>
      <c r="J38" s="14">
        <f>'[1]TCE - ANEXO III - Preencher'!K47</f>
        <v>0</v>
      </c>
      <c r="K38" s="15">
        <f>'[1]TCE - ANEXO III - Preencher'!L47</f>
        <v>212.08</v>
      </c>
      <c r="L38" s="15">
        <f>'[1]TCE - ANEXO III - Preencher'!M47</f>
        <v>12.6</v>
      </c>
      <c r="M38" s="15">
        <f t="shared" si="1"/>
        <v>199.48000000000002</v>
      </c>
      <c r="N38" s="15">
        <f>'[1]TCE - ANEXO III - Preencher'!O47</f>
        <v>16.47</v>
      </c>
      <c r="O38" s="15">
        <f>'[1]TCE - ANEXO III - Preencher'!P47</f>
        <v>0</v>
      </c>
      <c r="P38" s="16">
        <f t="shared" si="2"/>
        <v>16.47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3540.1499999999996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CAMILA DE SOUZA XAVIER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45962</v>
      </c>
      <c r="H39" s="14">
        <f>'[1]TCE - ANEXO III - Preencher'!I48</f>
        <v>0</v>
      </c>
      <c r="I39" s="14">
        <f>'[1]TCE - ANEXO III - Preencher'!J48</f>
        <v>1783.55</v>
      </c>
      <c r="J39" s="14">
        <f>'[1]TCE - ANEXO III - Preencher'!K48</f>
        <v>0</v>
      </c>
      <c r="K39" s="15">
        <f>'[1]TCE - ANEXO III - Preencher'!L48</f>
        <v>212.08</v>
      </c>
      <c r="L39" s="15">
        <f>'[1]TCE - ANEXO III - Preencher'!M48</f>
        <v>8.4</v>
      </c>
      <c r="M39" s="15">
        <f t="shared" si="1"/>
        <v>203.68</v>
      </c>
      <c r="N39" s="15">
        <f>'[1]TCE - ANEXO III - Preencher'!O48</f>
        <v>16.47</v>
      </c>
      <c r="O39" s="15">
        <f>'[1]TCE - ANEXO III - Preencher'!P48</f>
        <v>0</v>
      </c>
      <c r="P39" s="16">
        <f t="shared" si="2"/>
        <v>16.47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2003.7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CARLOS FERNANDO COELHO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45962</v>
      </c>
      <c r="H40" s="14">
        <f>'[1]TCE - ANEXO III - Preencher'!I49</f>
        <v>0</v>
      </c>
      <c r="I40" s="14">
        <f>'[1]TCE - ANEXO III - Preencher'!J49</f>
        <v>238.42</v>
      </c>
      <c r="J40" s="14">
        <f>'[1]TCE - ANEXO III - Preencher'!K49</f>
        <v>0</v>
      </c>
      <c r="K40" s="15">
        <f>'[1]TCE - ANEXO III - Preencher'!L49</f>
        <v>212.08</v>
      </c>
      <c r="L40" s="15">
        <f>'[1]TCE - ANEXO III - Preencher'!M49</f>
        <v>1.52</v>
      </c>
      <c r="M40" s="15">
        <f t="shared" si="1"/>
        <v>210.56</v>
      </c>
      <c r="N40" s="15">
        <f>'[1]TCE - ANEXO III - Preencher'!O49</f>
        <v>1.77</v>
      </c>
      <c r="O40" s="15">
        <f>'[1]TCE - ANEXO III - Preencher'!P49</f>
        <v>0</v>
      </c>
      <c r="P40" s="16">
        <f t="shared" si="2"/>
        <v>1.77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450.75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CARLOS LEANDRO DA SILVA JUNIOR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>
        <f>IF('[1]TCE - ANEXO III - Preencher'!H50="","",'[1]TCE - ANEXO III - Preencher'!H50)</f>
        <v>45962</v>
      </c>
      <c r="H41" s="14">
        <f>'[1]TCE - ANEXO III - Preencher'!I50</f>
        <v>0</v>
      </c>
      <c r="I41" s="14">
        <f>'[1]TCE - ANEXO III - Preencher'!J50</f>
        <v>1865.96</v>
      </c>
      <c r="J41" s="14">
        <f>'[1]TCE - ANEXO III - Preencher'!K50</f>
        <v>0</v>
      </c>
      <c r="K41" s="15">
        <f>'[1]TCE - ANEXO III - Preencher'!L50</f>
        <v>212.08</v>
      </c>
      <c r="L41" s="15">
        <f>'[1]TCE - ANEXO III - Preencher'!M50</f>
        <v>15.51</v>
      </c>
      <c r="M41" s="15">
        <f t="shared" si="1"/>
        <v>196.57000000000002</v>
      </c>
      <c r="N41" s="15">
        <f>'[1]TCE - ANEXO III - Preencher'!O50</f>
        <v>1.77</v>
      </c>
      <c r="O41" s="15">
        <f>'[1]TCE - ANEXO III - Preencher'!P50</f>
        <v>0</v>
      </c>
      <c r="P41" s="16">
        <f t="shared" si="2"/>
        <v>1.77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2064.3000000000002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CASSIA CONCEIÇÃO SILVESTRE DE BARROS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45962</v>
      </c>
      <c r="H42" s="14">
        <f>'[1]TCE - ANEXO III - Preencher'!I51</f>
        <v>0</v>
      </c>
      <c r="I42" s="14">
        <f>'[1]TCE - ANEXO III - Preencher'!J51</f>
        <v>376.85</v>
      </c>
      <c r="J42" s="14">
        <f>'[1]TCE - ANEXO III - Preencher'!K51</f>
        <v>0</v>
      </c>
      <c r="K42" s="15">
        <f>'[1]TCE - ANEXO III - Preencher'!L51</f>
        <v>212.08</v>
      </c>
      <c r="L42" s="15">
        <f>'[1]TCE - ANEXO III - Preencher'!M51</f>
        <v>1.52</v>
      </c>
      <c r="M42" s="15">
        <f t="shared" si="1"/>
        <v>210.56</v>
      </c>
      <c r="N42" s="15">
        <f>'[1]TCE - ANEXO III - Preencher'!O51</f>
        <v>1.77</v>
      </c>
      <c r="O42" s="15">
        <f>'[1]TCE - ANEXO III - Preencher'!P51</f>
        <v>0</v>
      </c>
      <c r="P42" s="16">
        <f t="shared" si="2"/>
        <v>1.77</v>
      </c>
      <c r="Q42" s="15">
        <f>'[1]TCE - ANEXO III - Preencher'!R51</f>
        <v>131.43</v>
      </c>
      <c r="R42" s="15">
        <f>'[1]TCE - ANEXO III - Preencher'!S51</f>
        <v>91.08</v>
      </c>
      <c r="S42" s="16">
        <f t="shared" si="3"/>
        <v>40.350000000000009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1673.15</v>
      </c>
      <c r="Y42" s="15">
        <f>'[1]TCE - ANEXO III - Preencher'!Z51</f>
        <v>0</v>
      </c>
      <c r="Z42" s="16">
        <f t="shared" si="5"/>
        <v>1673.15</v>
      </c>
      <c r="AA42" s="17" t="str">
        <f>IF('[1]TCE - ANEXO III - Preencher'!AB51="","",'[1]TCE - ANEXO III - Preencher'!AB51)</f>
        <v>piso da enfermagem</v>
      </c>
      <c r="AB42" s="15">
        <f t="shared" si="0"/>
        <v>2302.6800000000003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CLAUDEMIR ALVES DE FREITAS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45962</v>
      </c>
      <c r="H43" s="14">
        <f>'[1]TCE - ANEXO III - Preencher'!I52</f>
        <v>0</v>
      </c>
      <c r="I43" s="14">
        <f>'[1]TCE - ANEXO III - Preencher'!J52</f>
        <v>274.95999999999998</v>
      </c>
      <c r="J43" s="14">
        <f>'[1]TCE - ANEXO III - Preencher'!K52</f>
        <v>0</v>
      </c>
      <c r="K43" s="15">
        <f>'[1]TCE - ANEXO III - Preencher'!L52</f>
        <v>212.08</v>
      </c>
      <c r="L43" s="15">
        <f>'[1]TCE - ANEXO III - Preencher'!M52</f>
        <v>1.74</v>
      </c>
      <c r="M43" s="15">
        <f t="shared" si="1"/>
        <v>210.34</v>
      </c>
      <c r="N43" s="15">
        <f>'[1]TCE - ANEXO III - Preencher'!O52</f>
        <v>1.77</v>
      </c>
      <c r="O43" s="15">
        <f>'[1]TCE - ANEXO III - Preencher'!P52</f>
        <v>0</v>
      </c>
      <c r="P43" s="16">
        <f t="shared" si="2"/>
        <v>1.77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487.06999999999994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CLÁUDIA LUCIANE TAVARES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>
        <f>IF('[1]TCE - ANEXO III - Preencher'!H53="","",'[1]TCE - ANEXO III - Preencher'!H53)</f>
        <v>45962</v>
      </c>
      <c r="H44" s="14">
        <f>'[1]TCE - ANEXO III - Preencher'!I53</f>
        <v>0</v>
      </c>
      <c r="I44" s="14">
        <f>'[1]TCE - ANEXO III - Preencher'!J53</f>
        <v>220.78</v>
      </c>
      <c r="J44" s="14">
        <f>'[1]TCE - ANEXO III - Preencher'!K53</f>
        <v>0</v>
      </c>
      <c r="K44" s="15">
        <f>'[1]TCE - ANEXO III - Preencher'!L53</f>
        <v>212.08</v>
      </c>
      <c r="L44" s="15">
        <f>'[1]TCE - ANEXO III - Preencher'!M53</f>
        <v>1.52</v>
      </c>
      <c r="M44" s="15">
        <f t="shared" si="1"/>
        <v>210.56</v>
      </c>
      <c r="N44" s="15">
        <f>'[1]TCE - ANEXO III - Preencher'!O53</f>
        <v>1.77</v>
      </c>
      <c r="O44" s="15">
        <f>'[1]TCE - ANEXO III - Preencher'!P53</f>
        <v>0</v>
      </c>
      <c r="P44" s="16">
        <f t="shared" si="2"/>
        <v>1.77</v>
      </c>
      <c r="Q44" s="15">
        <f>'[1]TCE - ANEXO III - Preencher'!R53</f>
        <v>131.43</v>
      </c>
      <c r="R44" s="15">
        <f>'[1]TCE - ANEXO III - Preencher'!S53</f>
        <v>91.08</v>
      </c>
      <c r="S44" s="16">
        <f t="shared" si="3"/>
        <v>40.350000000000009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473.46000000000004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CLAUDJANE SOBRAL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45962</v>
      </c>
      <c r="H45" s="14">
        <f>'[1]TCE - ANEXO III - Preencher'!I54</f>
        <v>0</v>
      </c>
      <c r="I45" s="14">
        <f>'[1]TCE - ANEXO III - Preencher'!J54</f>
        <v>241.38</v>
      </c>
      <c r="J45" s="14">
        <f>'[1]TCE - ANEXO III - Preencher'!K54</f>
        <v>0</v>
      </c>
      <c r="K45" s="15">
        <f>'[1]TCE - ANEXO III - Preencher'!L54</f>
        <v>212.08</v>
      </c>
      <c r="L45" s="15">
        <f>'[1]TCE - ANEXO III - Preencher'!M54</f>
        <v>0.1</v>
      </c>
      <c r="M45" s="15">
        <f t="shared" si="1"/>
        <v>211.98000000000002</v>
      </c>
      <c r="N45" s="15">
        <f>'[1]TCE - ANEXO III - Preencher'!O54</f>
        <v>3.65</v>
      </c>
      <c r="O45" s="15">
        <f>'[1]TCE - ANEXO III - Preencher'!P54</f>
        <v>0</v>
      </c>
      <c r="P45" s="16">
        <f t="shared" si="2"/>
        <v>3.65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613.49</v>
      </c>
      <c r="Y45" s="15">
        <f>'[1]TCE - ANEXO III - Preencher'!Z54</f>
        <v>0</v>
      </c>
      <c r="Z45" s="16">
        <f t="shared" si="5"/>
        <v>613.49</v>
      </c>
      <c r="AA45" s="17" t="str">
        <f>IF('[1]TCE - ANEXO III - Preencher'!AB54="","",'[1]TCE - ANEXO III - Preencher'!AB54)</f>
        <v>piso da enfermagem</v>
      </c>
      <c r="AB45" s="15">
        <f t="shared" si="0"/>
        <v>1070.5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 xml:space="preserve">CRISTIANA VALERIA DA SILVA SINFRONIO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45962</v>
      </c>
      <c r="H46" s="14">
        <f>'[1]TCE - ANEXO III - Preencher'!I55</f>
        <v>0</v>
      </c>
      <c r="I46" s="14">
        <f>'[1]TCE - ANEXO III - Preencher'!J55</f>
        <v>351.22</v>
      </c>
      <c r="J46" s="14">
        <f>'[1]TCE - ANEXO III - Preencher'!K55</f>
        <v>0</v>
      </c>
      <c r="K46" s="15">
        <f>'[1]TCE - ANEXO III - Preencher'!L55</f>
        <v>212.08</v>
      </c>
      <c r="L46" s="15">
        <f>'[1]TCE - ANEXO III - Preencher'!M55</f>
        <v>1.52</v>
      </c>
      <c r="M46" s="15">
        <f t="shared" si="1"/>
        <v>210.56</v>
      </c>
      <c r="N46" s="15">
        <f>'[1]TCE - ANEXO III - Preencher'!O55</f>
        <v>1.77</v>
      </c>
      <c r="O46" s="15">
        <f>'[1]TCE - ANEXO III - Preencher'!P55</f>
        <v>0</v>
      </c>
      <c r="P46" s="16">
        <f t="shared" si="2"/>
        <v>1.77</v>
      </c>
      <c r="Q46" s="15">
        <f>'[1]TCE - ANEXO III - Preencher'!R55</f>
        <v>131.43</v>
      </c>
      <c r="R46" s="15">
        <f>'[1]TCE - ANEXO III - Preencher'!S55</f>
        <v>91.08</v>
      </c>
      <c r="S46" s="16">
        <f t="shared" si="3"/>
        <v>40.350000000000009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1673.15</v>
      </c>
      <c r="Y46" s="15">
        <f>'[1]TCE - ANEXO III - Preencher'!Z55</f>
        <v>0</v>
      </c>
      <c r="Z46" s="16">
        <f t="shared" si="5"/>
        <v>1673.15</v>
      </c>
      <c r="AA46" s="17" t="str">
        <f>IF('[1]TCE - ANEXO III - Preencher'!AB55="","",'[1]TCE - ANEXO III - Preencher'!AB55)</f>
        <v>piso da enfermagem</v>
      </c>
      <c r="AB46" s="15">
        <f t="shared" si="0"/>
        <v>2277.0500000000002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CRISTIANE APRIGIO DE ASSUNCAO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45962</v>
      </c>
      <c r="H47" s="14">
        <f>'[1]TCE - ANEXO III - Preencher'!I56</f>
        <v>0</v>
      </c>
      <c r="I47" s="14">
        <f>'[1]TCE - ANEXO III - Preencher'!J56</f>
        <v>374.91</v>
      </c>
      <c r="J47" s="14">
        <f>'[1]TCE - ANEXO III - Preencher'!K56</f>
        <v>0</v>
      </c>
      <c r="K47" s="15">
        <f>'[1]TCE - ANEXO III - Preencher'!L56</f>
        <v>212.08</v>
      </c>
      <c r="L47" s="15">
        <f>'[1]TCE - ANEXO III - Preencher'!M56</f>
        <v>1.52</v>
      </c>
      <c r="M47" s="15">
        <f t="shared" si="1"/>
        <v>210.56</v>
      </c>
      <c r="N47" s="15">
        <f>'[1]TCE - ANEXO III - Preencher'!O56</f>
        <v>1.77</v>
      </c>
      <c r="O47" s="15">
        <f>'[1]TCE - ANEXO III - Preencher'!P56</f>
        <v>0</v>
      </c>
      <c r="P47" s="16">
        <f t="shared" si="2"/>
        <v>1.77</v>
      </c>
      <c r="Q47" s="15">
        <f>'[1]TCE - ANEXO III - Preencher'!R56</f>
        <v>131.43</v>
      </c>
      <c r="R47" s="15">
        <f>'[1]TCE - ANEXO III - Preencher'!S56</f>
        <v>91.08</v>
      </c>
      <c r="S47" s="16">
        <f t="shared" si="3"/>
        <v>40.350000000000009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1673.15</v>
      </c>
      <c r="Y47" s="15">
        <f>'[1]TCE - ANEXO III - Preencher'!Z56</f>
        <v>0</v>
      </c>
      <c r="Z47" s="16">
        <f t="shared" si="5"/>
        <v>1673.15</v>
      </c>
      <c r="AA47" s="17" t="str">
        <f>IF('[1]TCE - ANEXO III - Preencher'!AB56="","",'[1]TCE - ANEXO III - Preencher'!AB56)</f>
        <v>piso da enfermagem</v>
      </c>
      <c r="AB47" s="15">
        <f t="shared" si="0"/>
        <v>2300.7400000000002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CRISTIANO BATISTA LOPES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>
        <f>IF('[1]TCE - ANEXO III - Preencher'!H57="","",'[1]TCE - ANEXO III - Preencher'!H57)</f>
        <v>45962</v>
      </c>
      <c r="H48" s="14">
        <f>'[1]TCE - ANEXO III - Preencher'!I57</f>
        <v>0</v>
      </c>
      <c r="I48" s="14">
        <f>'[1]TCE - ANEXO III - Preencher'!J57</f>
        <v>218.55</v>
      </c>
      <c r="J48" s="14">
        <f>'[1]TCE - ANEXO III - Preencher'!K57</f>
        <v>0</v>
      </c>
      <c r="K48" s="15">
        <f>'[1]TCE - ANEXO III - Preencher'!L57</f>
        <v>212.08</v>
      </c>
      <c r="L48" s="15">
        <f>'[1]TCE - ANEXO III - Preencher'!M57</f>
        <v>1.52</v>
      </c>
      <c r="M48" s="15">
        <f t="shared" si="1"/>
        <v>210.56</v>
      </c>
      <c r="N48" s="15">
        <f>'[1]TCE - ANEXO III - Preencher'!O57</f>
        <v>1.77</v>
      </c>
      <c r="O48" s="15">
        <f>'[1]TCE - ANEXO III - Preencher'!P57</f>
        <v>0</v>
      </c>
      <c r="P48" s="16">
        <f t="shared" si="2"/>
        <v>1.77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430.88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CRISTIANO VITOR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45962</v>
      </c>
      <c r="H49" s="14">
        <f>'[1]TCE - ANEXO III - Preencher'!I58</f>
        <v>0</v>
      </c>
      <c r="I49" s="14">
        <f>'[1]TCE - ANEXO III - Preencher'!J58</f>
        <v>354.42</v>
      </c>
      <c r="J49" s="14">
        <f>'[1]TCE - ANEXO III - Preencher'!K58</f>
        <v>0</v>
      </c>
      <c r="K49" s="15">
        <f>'[1]TCE - ANEXO III - Preencher'!L58</f>
        <v>212.08</v>
      </c>
      <c r="L49" s="15">
        <f>'[1]TCE - ANEXO III - Preencher'!M58</f>
        <v>1.3</v>
      </c>
      <c r="M49" s="15">
        <f t="shared" si="1"/>
        <v>210.78</v>
      </c>
      <c r="N49" s="15">
        <f>'[1]TCE - ANEXO III - Preencher'!O58</f>
        <v>1.77</v>
      </c>
      <c r="O49" s="15">
        <f>'[1]TCE - ANEXO III - Preencher'!P58</f>
        <v>0</v>
      </c>
      <c r="P49" s="16">
        <f t="shared" si="2"/>
        <v>1.77</v>
      </c>
      <c r="Q49" s="15">
        <f>'[1]TCE - ANEXO III - Preencher'!R58</f>
        <v>131.43</v>
      </c>
      <c r="R49" s="15">
        <f>'[1]TCE - ANEXO III - Preencher'!S58</f>
        <v>78.11</v>
      </c>
      <c r="S49" s="16">
        <f t="shared" si="3"/>
        <v>53.320000000000007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1673.15</v>
      </c>
      <c r="Y49" s="15">
        <f>'[1]TCE - ANEXO III - Preencher'!Z58</f>
        <v>0</v>
      </c>
      <c r="Z49" s="16">
        <f t="shared" si="5"/>
        <v>1673.15</v>
      </c>
      <c r="AA49" s="17" t="str">
        <f>IF('[1]TCE - ANEXO III - Preencher'!AB58="","",'[1]TCE - ANEXO III - Preencher'!AB58)</f>
        <v>piso da enfermagem</v>
      </c>
      <c r="AB49" s="15">
        <f t="shared" si="0"/>
        <v>2293.44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CRISTINA FLOR DA SILVA FELIPE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45962</v>
      </c>
      <c r="H50" s="14">
        <f>'[1]TCE - ANEXO III - Preencher'!I59</f>
        <v>0</v>
      </c>
      <c r="I50" s="14">
        <f>'[1]TCE - ANEXO III - Preencher'!J59</f>
        <v>374.38</v>
      </c>
      <c r="J50" s="14">
        <f>'[1]TCE - ANEXO III - Preencher'!K59</f>
        <v>0</v>
      </c>
      <c r="K50" s="15">
        <f>'[1]TCE - ANEXO III - Preencher'!L59</f>
        <v>212.08</v>
      </c>
      <c r="L50" s="15">
        <f>'[1]TCE - ANEXO III - Preencher'!M59</f>
        <v>1.52</v>
      </c>
      <c r="M50" s="15">
        <f t="shared" si="1"/>
        <v>210.56</v>
      </c>
      <c r="N50" s="15">
        <f>'[1]TCE - ANEXO III - Preencher'!O59</f>
        <v>1.77</v>
      </c>
      <c r="O50" s="15">
        <f>'[1]TCE - ANEXO III - Preencher'!P59</f>
        <v>0</v>
      </c>
      <c r="P50" s="16">
        <f t="shared" si="2"/>
        <v>1.77</v>
      </c>
      <c r="Q50" s="15">
        <f>'[1]TCE - ANEXO III - Preencher'!R59</f>
        <v>131.43</v>
      </c>
      <c r="R50" s="15">
        <f>'[1]TCE - ANEXO III - Preencher'!S59</f>
        <v>91.08</v>
      </c>
      <c r="S50" s="16">
        <f t="shared" si="3"/>
        <v>40.350000000000009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da enfermagem</v>
      </c>
      <c r="AB50" s="15">
        <f t="shared" si="0"/>
        <v>2300.21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DAGMAR GOMES DE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45962</v>
      </c>
      <c r="H51" s="14">
        <f>'[1]TCE - ANEXO III - Preencher'!I60</f>
        <v>0</v>
      </c>
      <c r="I51" s="14">
        <f>'[1]TCE - ANEXO III - Preencher'!J60</f>
        <v>374.71</v>
      </c>
      <c r="J51" s="14">
        <f>'[1]TCE - ANEXO III - Preencher'!K60</f>
        <v>0</v>
      </c>
      <c r="K51" s="15">
        <f>'[1]TCE - ANEXO III - Preencher'!L60</f>
        <v>212.08</v>
      </c>
      <c r="L51" s="15">
        <f>'[1]TCE - ANEXO III - Preencher'!M60</f>
        <v>1.52</v>
      </c>
      <c r="M51" s="15">
        <f t="shared" si="1"/>
        <v>210.56</v>
      </c>
      <c r="N51" s="15">
        <f>'[1]TCE - ANEXO III - Preencher'!O60</f>
        <v>1.77</v>
      </c>
      <c r="O51" s="15">
        <f>'[1]TCE - ANEXO III - Preencher'!P60</f>
        <v>0</v>
      </c>
      <c r="P51" s="16">
        <f t="shared" si="2"/>
        <v>1.77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1673.15</v>
      </c>
      <c r="Y51" s="15">
        <f>'[1]TCE - ANEXO III - Preencher'!Z60</f>
        <v>0</v>
      </c>
      <c r="Z51" s="16">
        <f t="shared" si="5"/>
        <v>1673.15</v>
      </c>
      <c r="AA51" s="17" t="str">
        <f>IF('[1]TCE - ANEXO III - Preencher'!AB60="","",'[1]TCE - ANEXO III - Preencher'!AB60)</f>
        <v>piso da enfermagem</v>
      </c>
      <c r="AB51" s="15">
        <f t="shared" si="0"/>
        <v>2260.19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DALETE SOPHIA GUEDES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45962</v>
      </c>
      <c r="H52" s="14">
        <f>'[1]TCE - ANEXO III - Preencher'!I61</f>
        <v>0</v>
      </c>
      <c r="I52" s="14">
        <f>'[1]TCE - ANEXO III - Preencher'!J61</f>
        <v>367.62</v>
      </c>
      <c r="J52" s="14">
        <f>'[1]TCE - ANEXO III - Preencher'!K61</f>
        <v>0</v>
      </c>
      <c r="K52" s="15">
        <f>'[1]TCE - ANEXO III - Preencher'!L61</f>
        <v>212.08</v>
      </c>
      <c r="L52" s="15">
        <f>'[1]TCE - ANEXO III - Preencher'!M61</f>
        <v>2.2200000000000002</v>
      </c>
      <c r="M52" s="15">
        <f t="shared" si="1"/>
        <v>209.86</v>
      </c>
      <c r="N52" s="15">
        <f>'[1]TCE - ANEXO III - Preencher'!O61</f>
        <v>18.97</v>
      </c>
      <c r="O52" s="15">
        <f>'[1]TCE - ANEXO III - Preencher'!P61</f>
        <v>0</v>
      </c>
      <c r="P52" s="16">
        <f t="shared" si="2"/>
        <v>18.97</v>
      </c>
      <c r="Q52" s="15">
        <f>'[1]TCE - ANEXO III - Preencher'!R61</f>
        <v>131.43</v>
      </c>
      <c r="R52" s="15">
        <f>'[1]TCE - ANEXO III - Preencher'!S61</f>
        <v>111.8</v>
      </c>
      <c r="S52" s="16">
        <f t="shared" si="3"/>
        <v>19.63000000000001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1941</v>
      </c>
      <c r="Y52" s="15">
        <f>'[1]TCE - ANEXO III - Preencher'!Z61</f>
        <v>0</v>
      </c>
      <c r="Z52" s="16">
        <f t="shared" si="5"/>
        <v>1941</v>
      </c>
      <c r="AA52" s="17" t="str">
        <f>IF('[1]TCE - ANEXO III - Preencher'!AB61="","",'[1]TCE - ANEXO III - Preencher'!AB61)</f>
        <v>piso da enfermagem</v>
      </c>
      <c r="AB52" s="15">
        <f t="shared" si="0"/>
        <v>2557.08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DANIEL BENÍCIO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45962</v>
      </c>
      <c r="H53" s="14">
        <f>'[1]TCE - ANEXO III - Preencher'!I62</f>
        <v>0</v>
      </c>
      <c r="I53" s="14">
        <f>'[1]TCE - ANEXO III - Preencher'!J62</f>
        <v>374.26</v>
      </c>
      <c r="J53" s="14">
        <f>'[1]TCE - ANEXO III - Preencher'!K62</f>
        <v>0</v>
      </c>
      <c r="K53" s="15">
        <f>'[1]TCE - ANEXO III - Preencher'!L62</f>
        <v>212.08</v>
      </c>
      <c r="L53" s="15">
        <f>'[1]TCE - ANEXO III - Preencher'!M62</f>
        <v>1.52</v>
      </c>
      <c r="M53" s="15">
        <f t="shared" si="1"/>
        <v>210.56</v>
      </c>
      <c r="N53" s="15">
        <f>'[1]TCE - ANEXO III - Preencher'!O62</f>
        <v>1.77</v>
      </c>
      <c r="O53" s="15">
        <f>'[1]TCE - ANEXO III - Preencher'!P62</f>
        <v>0</v>
      </c>
      <c r="P53" s="16">
        <f t="shared" si="2"/>
        <v>1.77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1673.15</v>
      </c>
      <c r="Y53" s="15">
        <f>'[1]TCE - ANEXO III - Preencher'!Z62</f>
        <v>0</v>
      </c>
      <c r="Z53" s="16">
        <f t="shared" si="5"/>
        <v>1673.15</v>
      </c>
      <c r="AA53" s="17" t="str">
        <f>IF('[1]TCE - ANEXO III - Preencher'!AB62="","",'[1]TCE - ANEXO III - Preencher'!AB62)</f>
        <v>piso da enfermagem</v>
      </c>
      <c r="AB53" s="15">
        <f t="shared" si="0"/>
        <v>2259.7399999999998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DANIEL FABRÍCIO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>
        <f>IF('[1]TCE - ANEXO III - Preencher'!H63="","",'[1]TCE - ANEXO III - Preencher'!H63)</f>
        <v>45962</v>
      </c>
      <c r="H54" s="14">
        <f>'[1]TCE - ANEXO III - Preencher'!I63</f>
        <v>0</v>
      </c>
      <c r="I54" s="14">
        <f>'[1]TCE - ANEXO III - Preencher'!J63</f>
        <v>248.28</v>
      </c>
      <c r="J54" s="14">
        <f>'[1]TCE - ANEXO III - Preencher'!K63</f>
        <v>0</v>
      </c>
      <c r="K54" s="15">
        <f>'[1]TCE - ANEXO III - Preencher'!L63</f>
        <v>212.08</v>
      </c>
      <c r="L54" s="15">
        <f>'[1]TCE - ANEXO III - Preencher'!M63</f>
        <v>1.74</v>
      </c>
      <c r="M54" s="15">
        <f t="shared" si="1"/>
        <v>210.34</v>
      </c>
      <c r="N54" s="15">
        <f>'[1]TCE - ANEXO III - Preencher'!O63</f>
        <v>1.77</v>
      </c>
      <c r="O54" s="15">
        <f>'[1]TCE - ANEXO III - Preencher'!P63</f>
        <v>0</v>
      </c>
      <c r="P54" s="16">
        <f t="shared" si="2"/>
        <v>1.77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460.39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7823-20</v>
      </c>
      <c r="G55" s="13">
        <f>IF('[1]TCE - ANEXO III - Preencher'!H64="","",'[1]TCE - ANEXO III - Preencher'!H64)</f>
        <v>45962</v>
      </c>
      <c r="H55" s="14">
        <f>'[1]TCE - ANEXO III - Preencher'!I64</f>
        <v>0</v>
      </c>
      <c r="I55" s="14">
        <f>'[1]TCE - ANEXO III - Preencher'!J64</f>
        <v>267.06</v>
      </c>
      <c r="J55" s="14">
        <f>'[1]TCE - ANEXO III - Preencher'!K64</f>
        <v>0</v>
      </c>
      <c r="K55" s="15">
        <f>'[1]TCE - ANEXO III - Preencher'!L64</f>
        <v>212.08</v>
      </c>
      <c r="L55" s="15">
        <f>'[1]TCE - ANEXO III - Preencher'!M64</f>
        <v>1.74</v>
      </c>
      <c r="M55" s="15">
        <f t="shared" si="1"/>
        <v>210.34</v>
      </c>
      <c r="N55" s="15">
        <f>'[1]TCE - ANEXO III - Preencher'!O64</f>
        <v>1.77</v>
      </c>
      <c r="O55" s="15">
        <f>'[1]TCE - ANEXO III - Preencher'!P64</f>
        <v>0</v>
      </c>
      <c r="P55" s="16">
        <f t="shared" si="2"/>
        <v>1.77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479.16999999999996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DANIELE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4221-05</v>
      </c>
      <c r="G56" s="13">
        <f>IF('[1]TCE - ANEXO III - Preencher'!H65="","",'[1]TCE - ANEXO III - Preencher'!H65)</f>
        <v>45962</v>
      </c>
      <c r="H56" s="14">
        <f>'[1]TCE - ANEXO III - Preencher'!I65</f>
        <v>0</v>
      </c>
      <c r="I56" s="14">
        <f>'[1]TCE - ANEXO III - Preencher'!J65</f>
        <v>221.68</v>
      </c>
      <c r="J56" s="14">
        <f>'[1]TCE - ANEXO III - Preencher'!K65</f>
        <v>0</v>
      </c>
      <c r="K56" s="15">
        <f>'[1]TCE - ANEXO III - Preencher'!L65</f>
        <v>212.08</v>
      </c>
      <c r="L56" s="15">
        <f>'[1]TCE - ANEXO III - Preencher'!M65</f>
        <v>1.52</v>
      </c>
      <c r="M56" s="15">
        <f t="shared" si="1"/>
        <v>210.56</v>
      </c>
      <c r="N56" s="15">
        <f>'[1]TCE - ANEXO III - Preencher'!O65</f>
        <v>1.77</v>
      </c>
      <c r="O56" s="15">
        <f>'[1]TCE - ANEXO III - Preencher'!P65</f>
        <v>0</v>
      </c>
      <c r="P56" s="16">
        <f t="shared" si="2"/>
        <v>1.77</v>
      </c>
      <c r="Q56" s="15">
        <f>'[1]TCE - ANEXO III - Preencher'!R65</f>
        <v>131.43</v>
      </c>
      <c r="R56" s="15">
        <f>'[1]TCE - ANEXO III - Preencher'!S65</f>
        <v>91.08</v>
      </c>
      <c r="S56" s="16">
        <f t="shared" si="3"/>
        <v>40.350000000000009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474.36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 xml:space="preserve">DANIELE PEREIRA DE CARVALHO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45962</v>
      </c>
      <c r="H57" s="14">
        <f>'[1]TCE - ANEXO III - Preencher'!I66</f>
        <v>0</v>
      </c>
      <c r="I57" s="14">
        <f>'[1]TCE - ANEXO III - Preencher'!J66</f>
        <v>352.26</v>
      </c>
      <c r="J57" s="14">
        <f>'[1]TCE - ANEXO III - Preencher'!K66</f>
        <v>0</v>
      </c>
      <c r="K57" s="15">
        <f>'[1]TCE - ANEXO III - Preencher'!L66</f>
        <v>212.08</v>
      </c>
      <c r="L57" s="15">
        <f>'[1]TCE - ANEXO III - Preencher'!M66</f>
        <v>1.52</v>
      </c>
      <c r="M57" s="15">
        <f t="shared" si="1"/>
        <v>210.56</v>
      </c>
      <c r="N57" s="15">
        <f>'[1]TCE - ANEXO III - Preencher'!O66</f>
        <v>1.77</v>
      </c>
      <c r="O57" s="15">
        <f>'[1]TCE - ANEXO III - Preencher'!P66</f>
        <v>0</v>
      </c>
      <c r="P57" s="16">
        <f t="shared" si="2"/>
        <v>1.77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1673.15</v>
      </c>
      <c r="Y57" s="15">
        <f>'[1]TCE - ANEXO III - Preencher'!Z66</f>
        <v>0</v>
      </c>
      <c r="Z57" s="16">
        <f t="shared" si="5"/>
        <v>1673.15</v>
      </c>
      <c r="AA57" s="17" t="str">
        <f>IF('[1]TCE - ANEXO III - Preencher'!AB66="","",'[1]TCE - ANEXO III - Preencher'!AB66)</f>
        <v>piso da enfermagem</v>
      </c>
      <c r="AB57" s="15">
        <f t="shared" si="0"/>
        <v>2237.7399999999998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DANIELLE COSTA DA SILVA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45962</v>
      </c>
      <c r="H58" s="14">
        <f>'[1]TCE - ANEXO III - Preencher'!I67</f>
        <v>0</v>
      </c>
      <c r="I58" s="14">
        <f>'[1]TCE - ANEXO III - Preencher'!J67</f>
        <v>378.55</v>
      </c>
      <c r="J58" s="14">
        <f>'[1]TCE - ANEXO III - Preencher'!K67</f>
        <v>0</v>
      </c>
      <c r="K58" s="15">
        <f>'[1]TCE - ANEXO III - Preencher'!L67</f>
        <v>212.08</v>
      </c>
      <c r="L58" s="15">
        <f>'[1]TCE - ANEXO III - Preencher'!M67</f>
        <v>2.2200000000000002</v>
      </c>
      <c r="M58" s="15">
        <f t="shared" si="1"/>
        <v>209.86</v>
      </c>
      <c r="N58" s="15">
        <f>'[1]TCE - ANEXO III - Preencher'!O67</f>
        <v>5</v>
      </c>
      <c r="O58" s="15">
        <f>'[1]TCE - ANEXO III - Preencher'!P67</f>
        <v>0</v>
      </c>
      <c r="P58" s="16">
        <f t="shared" si="2"/>
        <v>5</v>
      </c>
      <c r="Q58" s="15">
        <f>'[1]TCE - ANEXO III - Preencher'!R67</f>
        <v>131.43</v>
      </c>
      <c r="R58" s="15">
        <f>'[1]TCE - ANEXO III - Preencher'!S67</f>
        <v>133.31</v>
      </c>
      <c r="S58" s="16">
        <f t="shared" si="3"/>
        <v>-1.8799999999999955</v>
      </c>
      <c r="T58" s="15">
        <f>'[1]TCE - ANEXO III - Preencher'!U67</f>
        <v>138.38999999999999</v>
      </c>
      <c r="U58" s="15">
        <f>'[1]TCE - ANEXO III - Preencher'!V67</f>
        <v>0</v>
      </c>
      <c r="V58" s="16">
        <f t="shared" si="4"/>
        <v>138.38999999999999</v>
      </c>
      <c r="W58" s="17" t="str">
        <f>IF('[1]TCE - ANEXO III - Preencher'!X67="","",'[1]TCE - ANEXO III - Preencher'!X67)</f>
        <v>auxilio creche dos enfermeiros</v>
      </c>
      <c r="X58" s="15">
        <f>'[1]TCE - ANEXO III - Preencher'!Y67</f>
        <v>1941</v>
      </c>
      <c r="Y58" s="15">
        <f>'[1]TCE - ANEXO III - Preencher'!Z67</f>
        <v>0</v>
      </c>
      <c r="Z58" s="16">
        <f t="shared" si="5"/>
        <v>1941</v>
      </c>
      <c r="AA58" s="17" t="str">
        <f>IF('[1]TCE - ANEXO III - Preencher'!AB67="","",'[1]TCE - ANEXO III - Preencher'!AB67)</f>
        <v>piso da enfermagem</v>
      </c>
      <c r="AB58" s="15">
        <f t="shared" si="0"/>
        <v>2670.92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>DANIELLY ASSIS DA SILVA PAES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45962</v>
      </c>
      <c r="H59" s="14">
        <f>'[1]TCE - ANEXO III - Preencher'!I68</f>
        <v>0</v>
      </c>
      <c r="I59" s="14">
        <f>'[1]TCE - ANEXO III - Preencher'!J68</f>
        <v>341.7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1.77</v>
      </c>
      <c r="O59" s="15">
        <f>'[1]TCE - ANEXO III - Preencher'!P68</f>
        <v>0</v>
      </c>
      <c r="P59" s="16">
        <f t="shared" si="2"/>
        <v>1.77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2276.9899999999998</v>
      </c>
      <c r="Y59" s="15">
        <f>'[1]TCE - ANEXO III - Preencher'!Z68</f>
        <v>0</v>
      </c>
      <c r="Z59" s="16">
        <f t="shared" si="5"/>
        <v>2276.9899999999998</v>
      </c>
      <c r="AA59" s="17" t="str">
        <f>IF('[1]TCE - ANEXO III - Preencher'!AB68="","",'[1]TCE - ANEXO III - Preencher'!AB68)</f>
        <v>piso da enfermagem</v>
      </c>
      <c r="AB59" s="15">
        <f t="shared" si="0"/>
        <v>2620.4599999999996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DANIELLY SANTOS RAMOS DE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45962</v>
      </c>
      <c r="H60" s="14">
        <f>'[1]TCE - ANEXO III - Preencher'!I69</f>
        <v>0</v>
      </c>
      <c r="I60" s="14">
        <f>'[1]TCE - ANEXO III - Preencher'!J69</f>
        <v>378.16</v>
      </c>
      <c r="J60" s="14">
        <f>'[1]TCE - ANEXO III - Preencher'!K69</f>
        <v>0</v>
      </c>
      <c r="K60" s="15">
        <f>'[1]TCE - ANEXO III - Preencher'!L69</f>
        <v>212.08</v>
      </c>
      <c r="L60" s="15">
        <f>'[1]TCE - ANEXO III - Preencher'!M69</f>
        <v>2.2200000000000002</v>
      </c>
      <c r="M60" s="15">
        <f t="shared" si="1"/>
        <v>209.86</v>
      </c>
      <c r="N60" s="15">
        <f>'[1]TCE - ANEXO III - Preencher'!O69</f>
        <v>5</v>
      </c>
      <c r="O60" s="15">
        <f>'[1]TCE - ANEXO III - Preencher'!P69</f>
        <v>0</v>
      </c>
      <c r="P60" s="16">
        <f t="shared" si="2"/>
        <v>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138.38999999999999</v>
      </c>
      <c r="U60" s="15">
        <f>'[1]TCE - ANEXO III - Preencher'!V69</f>
        <v>0</v>
      </c>
      <c r="V60" s="16">
        <f t="shared" si="4"/>
        <v>138.38999999999999</v>
      </c>
      <c r="W60" s="17" t="str">
        <f>IF('[1]TCE - ANEXO III - Preencher'!X69="","",'[1]TCE - ANEXO III - Preencher'!X69)</f>
        <v>auxilio creche dos enfermeiros</v>
      </c>
      <c r="X60" s="15">
        <f>'[1]TCE - ANEXO III - Preencher'!Y69</f>
        <v>1941</v>
      </c>
      <c r="Y60" s="15">
        <f>'[1]TCE - ANEXO III - Preencher'!Z69</f>
        <v>0</v>
      </c>
      <c r="Z60" s="16">
        <f t="shared" si="5"/>
        <v>1941</v>
      </c>
      <c r="AA60" s="17" t="str">
        <f>IF('[1]TCE - ANEXO III - Preencher'!AB69="","",'[1]TCE - ANEXO III - Preencher'!AB69)</f>
        <v>piso da enfermagem</v>
      </c>
      <c r="AB60" s="15">
        <f t="shared" si="0"/>
        <v>2672.41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DANILO CORREIA DE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>
        <f>IF('[1]TCE - ANEXO III - Preencher'!H70="","",'[1]TCE - ANEXO III - Preencher'!H70)</f>
        <v>45962</v>
      </c>
      <c r="H61" s="14">
        <f>'[1]TCE - ANEXO III - Preencher'!I70</f>
        <v>0</v>
      </c>
      <c r="I61" s="14">
        <f>'[1]TCE - ANEXO III - Preencher'!J70</f>
        <v>43.71</v>
      </c>
      <c r="J61" s="14">
        <f>'[1]TCE - ANEXO III - Preencher'!K70</f>
        <v>0</v>
      </c>
      <c r="K61" s="15">
        <f>'[1]TCE - ANEXO III - Preencher'!L70</f>
        <v>212.08</v>
      </c>
      <c r="L61" s="15">
        <f>'[1]TCE - ANEXO III - Preencher'!M70</f>
        <v>0.46</v>
      </c>
      <c r="M61" s="15">
        <f t="shared" si="1"/>
        <v>211.62</v>
      </c>
      <c r="N61" s="15">
        <f>'[1]TCE - ANEXO III - Preencher'!O70</f>
        <v>1.77</v>
      </c>
      <c r="O61" s="15">
        <f>'[1]TCE - ANEXO III - Preencher'!P70</f>
        <v>0</v>
      </c>
      <c r="P61" s="16">
        <f t="shared" si="2"/>
        <v>1.77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257.10000000000002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DANTON MARTINS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>
        <f>IF('[1]TCE - ANEXO III - Preencher'!H71="","",'[1]TCE - ANEXO III - Preencher'!H71)</f>
        <v>45962</v>
      </c>
      <c r="H62" s="14">
        <f>'[1]TCE - ANEXO III - Preencher'!I71</f>
        <v>0</v>
      </c>
      <c r="I62" s="14">
        <f>'[1]TCE - ANEXO III - Preencher'!J71</f>
        <v>874.8</v>
      </c>
      <c r="J62" s="14">
        <f>'[1]TCE - ANEXO III - Preencher'!K71</f>
        <v>0</v>
      </c>
      <c r="K62" s="15">
        <f>'[1]TCE - ANEXO III - Preencher'!L71</f>
        <v>212.08</v>
      </c>
      <c r="L62" s="15">
        <f>'[1]TCE - ANEXO III - Preencher'!M71</f>
        <v>0.28000000000000003</v>
      </c>
      <c r="M62" s="15">
        <f t="shared" si="1"/>
        <v>211.8</v>
      </c>
      <c r="N62" s="15">
        <f>'[1]TCE - ANEXO III - Preencher'!O71</f>
        <v>16.47</v>
      </c>
      <c r="O62" s="15">
        <f>'[1]TCE - ANEXO III - Preencher'!P71</f>
        <v>0</v>
      </c>
      <c r="P62" s="16">
        <f t="shared" si="2"/>
        <v>16.47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1103.07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DAYANA SILVA DE VASCONCELOS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45962</v>
      </c>
      <c r="H63" s="14">
        <f>'[1]TCE - ANEXO III - Preencher'!I72</f>
        <v>0</v>
      </c>
      <c r="I63" s="14">
        <f>'[1]TCE - ANEXO III - Preencher'!J72</f>
        <v>593.74</v>
      </c>
      <c r="J63" s="14">
        <f>'[1]TCE - ANEXO III - Preencher'!K72</f>
        <v>0</v>
      </c>
      <c r="K63" s="15">
        <f>'[1]TCE - ANEXO III - Preencher'!L72</f>
        <v>212.08</v>
      </c>
      <c r="L63" s="15">
        <f>'[1]TCE - ANEXO III - Preencher'!M72</f>
        <v>2.37</v>
      </c>
      <c r="M63" s="15">
        <f t="shared" si="1"/>
        <v>209.71</v>
      </c>
      <c r="N63" s="15">
        <f>'[1]TCE - ANEXO III - Preencher'!O72</f>
        <v>1.77</v>
      </c>
      <c r="O63" s="15">
        <f>'[1]TCE - ANEXO III - Preencher'!P72</f>
        <v>0</v>
      </c>
      <c r="P63" s="16">
        <f t="shared" si="2"/>
        <v>1.77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805.22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DAYANE SILVA QUEIROZ CAVALCANTI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45962</v>
      </c>
      <c r="H64" s="14">
        <f>'[1]TCE - ANEXO III - Preencher'!I73</f>
        <v>0</v>
      </c>
      <c r="I64" s="14">
        <f>'[1]TCE - ANEXO III - Preencher'!J73</f>
        <v>543.04999999999995</v>
      </c>
      <c r="J64" s="14">
        <f>'[1]TCE - ANEXO III - Preencher'!K73</f>
        <v>0</v>
      </c>
      <c r="K64" s="15">
        <f>'[1]TCE - ANEXO III - Preencher'!L73</f>
        <v>212.08</v>
      </c>
      <c r="L64" s="15">
        <f>'[1]TCE - ANEXO III - Preencher'!M73</f>
        <v>4.22</v>
      </c>
      <c r="M64" s="15">
        <f t="shared" si="1"/>
        <v>207.86</v>
      </c>
      <c r="N64" s="15">
        <f>'[1]TCE - ANEXO III - Preencher'!O73</f>
        <v>1.77</v>
      </c>
      <c r="O64" s="15">
        <f>'[1]TCE - ANEXO III - Preencher'!P73</f>
        <v>0</v>
      </c>
      <c r="P64" s="16">
        <f t="shared" si="2"/>
        <v>1.77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752.68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DIOGENES HENRIQUE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45962</v>
      </c>
      <c r="H65" s="14">
        <f>'[1]TCE - ANEXO III - Preencher'!I74</f>
        <v>0</v>
      </c>
      <c r="I65" s="14">
        <f>'[1]TCE - ANEXO III - Preencher'!J74</f>
        <v>299.52</v>
      </c>
      <c r="J65" s="14">
        <f>'[1]TCE - ANEXO III - Preencher'!K74</f>
        <v>0</v>
      </c>
      <c r="K65" s="15">
        <f>'[1]TCE - ANEXO III - Preencher'!L74</f>
        <v>212.08</v>
      </c>
      <c r="L65" s="15">
        <f>'[1]TCE - ANEXO III - Preencher'!M74</f>
        <v>1.52</v>
      </c>
      <c r="M65" s="15">
        <f t="shared" si="1"/>
        <v>210.56</v>
      </c>
      <c r="N65" s="15">
        <f>'[1]TCE - ANEXO III - Preencher'!O74</f>
        <v>1.77</v>
      </c>
      <c r="O65" s="15">
        <f>'[1]TCE - ANEXO III - Preencher'!P74</f>
        <v>0</v>
      </c>
      <c r="P65" s="16">
        <f t="shared" si="2"/>
        <v>1.77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511.84999999999997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DRIELI GESSICA DA SILVA PRAD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45962</v>
      </c>
      <c r="H66" s="14">
        <f>'[1]TCE - ANEXO III - Preencher'!I75</f>
        <v>0</v>
      </c>
      <c r="I66" s="14">
        <f>'[1]TCE - ANEXO III - Preencher'!J75</f>
        <v>353.25</v>
      </c>
      <c r="J66" s="14">
        <f>'[1]TCE - ANEXO III - Preencher'!K75</f>
        <v>0</v>
      </c>
      <c r="K66" s="15">
        <f>'[1]TCE - ANEXO III - Preencher'!L75</f>
        <v>212.08</v>
      </c>
      <c r="L66" s="15">
        <f>'[1]TCE - ANEXO III - Preencher'!M75</f>
        <v>1.52</v>
      </c>
      <c r="M66" s="15">
        <f t="shared" si="1"/>
        <v>210.56</v>
      </c>
      <c r="N66" s="15">
        <f>'[1]TCE - ANEXO III - Preencher'!O75</f>
        <v>1.77</v>
      </c>
      <c r="O66" s="15">
        <f>'[1]TCE - ANEXO III - Preencher'!P75</f>
        <v>0</v>
      </c>
      <c r="P66" s="16">
        <f t="shared" si="2"/>
        <v>1.77</v>
      </c>
      <c r="Q66" s="15">
        <f>'[1]TCE - ANEXO III - Preencher'!R75</f>
        <v>131.43</v>
      </c>
      <c r="R66" s="15">
        <f>'[1]TCE - ANEXO III - Preencher'!S75</f>
        <v>91.08</v>
      </c>
      <c r="S66" s="16">
        <f t="shared" si="3"/>
        <v>40.350000000000009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1673.15</v>
      </c>
      <c r="Y66" s="15">
        <f>'[1]TCE - ANEXO III - Preencher'!Z75</f>
        <v>0</v>
      </c>
      <c r="Z66" s="16">
        <f t="shared" si="5"/>
        <v>1673.15</v>
      </c>
      <c r="AA66" s="17" t="str">
        <f>IF('[1]TCE - ANEXO III - Preencher'!AB75="","",'[1]TCE - ANEXO III - Preencher'!AB75)</f>
        <v>piso da enfermagem</v>
      </c>
      <c r="AB66" s="15">
        <f t="shared" si="0"/>
        <v>2279.08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EDGAR DE BARROS LOBO JUNIOR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2252-70</v>
      </c>
      <c r="G67" s="13">
        <f>IF('[1]TCE - ANEXO III - Preencher'!H76="","",'[1]TCE - ANEXO III - Preencher'!H76)</f>
        <v>45962</v>
      </c>
      <c r="H67" s="14">
        <f>'[1]TCE - ANEXO III - Preencher'!I76</f>
        <v>0</v>
      </c>
      <c r="I67" s="14">
        <f>'[1]TCE - ANEXO III - Preencher'!J76</f>
        <v>558.02</v>
      </c>
      <c r="J67" s="14">
        <f>'[1]TCE - ANEXO III - Preencher'!K76</f>
        <v>0</v>
      </c>
      <c r="K67" s="15">
        <f>'[1]TCE - ANEXO III - Preencher'!L76</f>
        <v>212.08</v>
      </c>
      <c r="L67" s="15">
        <f>'[1]TCE - ANEXO III - Preencher'!M76</f>
        <v>4.2</v>
      </c>
      <c r="M67" s="15">
        <f t="shared" si="1"/>
        <v>207.88000000000002</v>
      </c>
      <c r="N67" s="15">
        <f>'[1]TCE - ANEXO III - Preencher'!O76</f>
        <v>16.47</v>
      </c>
      <c r="O67" s="15">
        <f>'[1]TCE - ANEXO III - Preencher'!P76</f>
        <v>0</v>
      </c>
      <c r="P67" s="16">
        <f t="shared" si="2"/>
        <v>16.47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782.37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EDGAR DE OLIVEIRA NETO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>
        <f>IF('[1]TCE - ANEXO III - Preencher'!H77="","",'[1]TCE - ANEXO III - Preencher'!H77)</f>
        <v>45962</v>
      </c>
      <c r="H68" s="14">
        <f>'[1]TCE - ANEXO III - Preencher'!I77</f>
        <v>0</v>
      </c>
      <c r="I68" s="14">
        <f>'[1]TCE - ANEXO III - Preencher'!J77</f>
        <v>218.44</v>
      </c>
      <c r="J68" s="14">
        <f>'[1]TCE - ANEXO III - Preencher'!K77</f>
        <v>0</v>
      </c>
      <c r="K68" s="15">
        <f>'[1]TCE - ANEXO III - Preencher'!L77</f>
        <v>212.08</v>
      </c>
      <c r="L68" s="15">
        <f>'[1]TCE - ANEXO III - Preencher'!M77</f>
        <v>1.52</v>
      </c>
      <c r="M68" s="15">
        <f t="shared" ref="M68:M131" si="7">K68-L68</f>
        <v>210.56</v>
      </c>
      <c r="N68" s="15">
        <f>'[1]TCE - ANEXO III - Preencher'!O77</f>
        <v>1.77</v>
      </c>
      <c r="O68" s="15">
        <f>'[1]TCE - ANEXO III - Preencher'!P77</f>
        <v>0</v>
      </c>
      <c r="P68" s="16">
        <f t="shared" ref="P68:P131" si="8">N68-O68</f>
        <v>1.77</v>
      </c>
      <c r="Q68" s="15">
        <f>'[1]TCE - ANEXO III - Preencher'!R77</f>
        <v>131.43</v>
      </c>
      <c r="R68" s="15">
        <f>'[1]TCE - ANEXO III - Preencher'!S77</f>
        <v>91.08</v>
      </c>
      <c r="S68" s="16">
        <f t="shared" ref="S68:S131" si="9">Q68-R68</f>
        <v>40.350000000000009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471.12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45962</v>
      </c>
      <c r="H69" s="14">
        <f>'[1]TCE - ANEXO III - Preencher'!I78</f>
        <v>0</v>
      </c>
      <c r="I69" s="14">
        <f>'[1]TCE - ANEXO III - Preencher'!J78</f>
        <v>352.01</v>
      </c>
      <c r="J69" s="14">
        <f>'[1]TCE - ANEXO III - Preencher'!K78</f>
        <v>0</v>
      </c>
      <c r="K69" s="15">
        <f>'[1]TCE - ANEXO III - Preencher'!L78</f>
        <v>212.08</v>
      </c>
      <c r="L69" s="15">
        <f>'[1]TCE - ANEXO III - Preencher'!M78</f>
        <v>1.52</v>
      </c>
      <c r="M69" s="15">
        <f t="shared" si="7"/>
        <v>210.56</v>
      </c>
      <c r="N69" s="15">
        <f>'[1]TCE - ANEXO III - Preencher'!O78</f>
        <v>1.77</v>
      </c>
      <c r="O69" s="15">
        <f>'[1]TCE - ANEXO III - Preencher'!P78</f>
        <v>0</v>
      </c>
      <c r="P69" s="16">
        <f t="shared" si="8"/>
        <v>1.77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1673.15</v>
      </c>
      <c r="Y69" s="15">
        <f>'[1]TCE - ANEXO III - Preencher'!Z78</f>
        <v>0</v>
      </c>
      <c r="Z69" s="16">
        <f t="shared" si="11"/>
        <v>1673.15</v>
      </c>
      <c r="AA69" s="17" t="str">
        <f>IF('[1]TCE - ANEXO III - Preencher'!AB78="","",'[1]TCE - ANEXO III - Preencher'!AB78)</f>
        <v>piso da enfermagem</v>
      </c>
      <c r="AB69" s="15">
        <f t="shared" si="6"/>
        <v>2237.4899999999998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EDIVANICE LIBERALINO DE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45962</v>
      </c>
      <c r="H70" s="14">
        <f>'[1]TCE - ANEXO III - Preencher'!I79</f>
        <v>0</v>
      </c>
      <c r="I70" s="14">
        <f>'[1]TCE - ANEXO III - Preencher'!J79</f>
        <v>156.83000000000001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1.77</v>
      </c>
      <c r="O70" s="15">
        <f>'[1]TCE - ANEXO III - Preencher'!P79</f>
        <v>0</v>
      </c>
      <c r="P70" s="16">
        <f t="shared" si="8"/>
        <v>1.77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158.60000000000002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EDJANE MARIA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45962</v>
      </c>
      <c r="H71" s="14">
        <f>'[1]TCE - ANEXO III - Preencher'!I80</f>
        <v>0</v>
      </c>
      <c r="I71" s="14">
        <f>'[1]TCE - ANEXO III - Preencher'!J80</f>
        <v>370.83</v>
      </c>
      <c r="J71" s="14">
        <f>'[1]TCE - ANEXO III - Preencher'!K80</f>
        <v>0</v>
      </c>
      <c r="K71" s="15">
        <f>'[1]TCE - ANEXO III - Preencher'!L80</f>
        <v>212.08</v>
      </c>
      <c r="L71" s="15">
        <f>'[1]TCE - ANEXO III - Preencher'!M80</f>
        <v>1.52</v>
      </c>
      <c r="M71" s="15">
        <f t="shared" si="7"/>
        <v>210.56</v>
      </c>
      <c r="N71" s="15">
        <f>'[1]TCE - ANEXO III - Preencher'!O80</f>
        <v>1.77</v>
      </c>
      <c r="O71" s="15">
        <f>'[1]TCE - ANEXO III - Preencher'!P80</f>
        <v>0</v>
      </c>
      <c r="P71" s="16">
        <f t="shared" si="8"/>
        <v>1.77</v>
      </c>
      <c r="Q71" s="15">
        <f>'[1]TCE - ANEXO III - Preencher'!R80</f>
        <v>131.43</v>
      </c>
      <c r="R71" s="15">
        <f>'[1]TCE - ANEXO III - Preencher'!S80</f>
        <v>91.08</v>
      </c>
      <c r="S71" s="16">
        <f t="shared" si="9"/>
        <v>40.350000000000009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1673.15</v>
      </c>
      <c r="Y71" s="15">
        <f>'[1]TCE - ANEXO III - Preencher'!Z80</f>
        <v>0</v>
      </c>
      <c r="Z71" s="16">
        <f t="shared" si="11"/>
        <v>1673.15</v>
      </c>
      <c r="AA71" s="17" t="str">
        <f>IF('[1]TCE - ANEXO III - Preencher'!AB80="","",'[1]TCE - ANEXO III - Preencher'!AB80)</f>
        <v>piso da enfermagem</v>
      </c>
      <c r="AB71" s="15">
        <f t="shared" si="6"/>
        <v>2296.66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 xml:space="preserve">EDUARDA CRISTINA ARAUJO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45962</v>
      </c>
      <c r="H72" s="14">
        <f>'[1]TCE - ANEXO III - Preencher'!I81</f>
        <v>0</v>
      </c>
      <c r="I72" s="14">
        <f>'[1]TCE - ANEXO III - Preencher'!J81</f>
        <v>351.76</v>
      </c>
      <c r="J72" s="14">
        <f>'[1]TCE - ANEXO III - Preencher'!K81</f>
        <v>0</v>
      </c>
      <c r="K72" s="15">
        <f>'[1]TCE - ANEXO III - Preencher'!L81</f>
        <v>212.08</v>
      </c>
      <c r="L72" s="15">
        <f>'[1]TCE - ANEXO III - Preencher'!M81</f>
        <v>1.52</v>
      </c>
      <c r="M72" s="15">
        <f t="shared" si="7"/>
        <v>210.56</v>
      </c>
      <c r="N72" s="15">
        <f>'[1]TCE - ANEXO III - Preencher'!O81</f>
        <v>1.77</v>
      </c>
      <c r="O72" s="15">
        <f>'[1]TCE - ANEXO III - Preencher'!P81</f>
        <v>0</v>
      </c>
      <c r="P72" s="16">
        <f t="shared" si="8"/>
        <v>1.77</v>
      </c>
      <c r="Q72" s="15">
        <f>'[1]TCE - ANEXO III - Preencher'!R81</f>
        <v>131.43</v>
      </c>
      <c r="R72" s="15">
        <f>'[1]TCE - ANEXO III - Preencher'!S81</f>
        <v>91.08</v>
      </c>
      <c r="S72" s="16">
        <f t="shared" si="9"/>
        <v>40.350000000000009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1673.15</v>
      </c>
      <c r="Y72" s="15">
        <f>'[1]TCE - ANEXO III - Preencher'!Z81</f>
        <v>0</v>
      </c>
      <c r="Z72" s="16">
        <f t="shared" si="11"/>
        <v>1673.15</v>
      </c>
      <c r="AA72" s="17" t="str">
        <f>IF('[1]TCE - ANEXO III - Preencher'!AB81="","",'[1]TCE - ANEXO III - Preencher'!AB81)</f>
        <v>piso da enfermagem</v>
      </c>
      <c r="AB72" s="15">
        <f t="shared" si="6"/>
        <v>2277.59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EDVALDO ALVES MENDES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7823-20</v>
      </c>
      <c r="G73" s="13">
        <f>IF('[1]TCE - ANEXO III - Preencher'!H82="","",'[1]TCE - ANEXO III - Preencher'!H82)</f>
        <v>45962</v>
      </c>
      <c r="H73" s="14">
        <f>'[1]TCE - ANEXO III - Preencher'!I82</f>
        <v>0</v>
      </c>
      <c r="I73" s="14">
        <f>'[1]TCE - ANEXO III - Preencher'!J82</f>
        <v>238.73</v>
      </c>
      <c r="J73" s="14">
        <f>'[1]TCE - ANEXO III - Preencher'!K82</f>
        <v>0</v>
      </c>
      <c r="K73" s="15">
        <f>'[1]TCE - ANEXO III - Preencher'!L82</f>
        <v>212.08</v>
      </c>
      <c r="L73" s="15">
        <f>'[1]TCE - ANEXO III - Preencher'!M82</f>
        <v>1.74</v>
      </c>
      <c r="M73" s="15">
        <f t="shared" si="7"/>
        <v>210.34</v>
      </c>
      <c r="N73" s="15">
        <f>'[1]TCE - ANEXO III - Preencher'!O82</f>
        <v>1.77</v>
      </c>
      <c r="O73" s="15">
        <f>'[1]TCE - ANEXO III - Preencher'!P82</f>
        <v>0</v>
      </c>
      <c r="P73" s="16">
        <f t="shared" si="8"/>
        <v>1.77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450.84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ELAIDE FELIX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45962</v>
      </c>
      <c r="H74" s="14">
        <f>'[1]TCE - ANEXO III - Preencher'!I83</f>
        <v>0</v>
      </c>
      <c r="I74" s="14">
        <f>'[1]TCE - ANEXO III - Preencher'!J83</f>
        <v>346.69</v>
      </c>
      <c r="J74" s="14">
        <f>'[1]TCE - ANEXO III - Preencher'!K83</f>
        <v>0</v>
      </c>
      <c r="K74" s="15">
        <f>'[1]TCE - ANEXO III - Preencher'!L83</f>
        <v>212.08</v>
      </c>
      <c r="L74" s="15">
        <f>'[1]TCE - ANEXO III - Preencher'!M83</f>
        <v>1.52</v>
      </c>
      <c r="M74" s="15">
        <f t="shared" si="7"/>
        <v>210.56</v>
      </c>
      <c r="N74" s="15">
        <f>'[1]TCE - ANEXO III - Preencher'!O83</f>
        <v>1.77</v>
      </c>
      <c r="O74" s="15">
        <f>'[1]TCE - ANEXO III - Preencher'!P83</f>
        <v>0</v>
      </c>
      <c r="P74" s="16">
        <f t="shared" si="8"/>
        <v>1.77</v>
      </c>
      <c r="Q74" s="15">
        <f>'[1]TCE - ANEXO III - Preencher'!R83</f>
        <v>131.43</v>
      </c>
      <c r="R74" s="15">
        <f>'[1]TCE - ANEXO III - Preencher'!S83</f>
        <v>91.08</v>
      </c>
      <c r="S74" s="16">
        <f t="shared" si="9"/>
        <v>40.350000000000009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1673.15</v>
      </c>
      <c r="Y74" s="15">
        <f>'[1]TCE - ANEXO III - Preencher'!Z83</f>
        <v>0</v>
      </c>
      <c r="Z74" s="16">
        <f t="shared" si="11"/>
        <v>1673.15</v>
      </c>
      <c r="AA74" s="17" t="str">
        <f>IF('[1]TCE - ANEXO III - Preencher'!AB83="","",'[1]TCE - ANEXO III - Preencher'!AB83)</f>
        <v>piso da enfermagem</v>
      </c>
      <c r="AB74" s="15">
        <f t="shared" si="6"/>
        <v>2272.52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ELIANE CABRAL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4101-05</v>
      </c>
      <c r="G75" s="13">
        <f>IF('[1]TCE - ANEXO III - Preencher'!H84="","",'[1]TCE - ANEXO III - Preencher'!H84)</f>
        <v>45962</v>
      </c>
      <c r="H75" s="14">
        <f>'[1]TCE - ANEXO III - Preencher'!I84</f>
        <v>0</v>
      </c>
      <c r="I75" s="14">
        <f>'[1]TCE - ANEXO III - Preencher'!J84</f>
        <v>835.23</v>
      </c>
      <c r="J75" s="14">
        <f>'[1]TCE - ANEXO III - Preencher'!K84</f>
        <v>0</v>
      </c>
      <c r="K75" s="15">
        <f>'[1]TCE - ANEXO III - Preencher'!L84</f>
        <v>212.08</v>
      </c>
      <c r="L75" s="15">
        <f>'[1]TCE - ANEXO III - Preencher'!M84</f>
        <v>0.38</v>
      </c>
      <c r="M75" s="15">
        <f t="shared" si="7"/>
        <v>211.70000000000002</v>
      </c>
      <c r="N75" s="15">
        <f>'[1]TCE - ANEXO III - Preencher'!O84</f>
        <v>1.77</v>
      </c>
      <c r="O75" s="15">
        <f>'[1]TCE - ANEXO III - Preencher'!P84</f>
        <v>0</v>
      </c>
      <c r="P75" s="16">
        <f t="shared" si="8"/>
        <v>1.77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1048.7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ELIANE SILVA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45962</v>
      </c>
      <c r="H76" s="14">
        <f>'[1]TCE - ANEXO III - Preencher'!I85</f>
        <v>0</v>
      </c>
      <c r="I76" s="14">
        <f>'[1]TCE - ANEXO III - Preencher'!J85</f>
        <v>350.71</v>
      </c>
      <c r="J76" s="14">
        <f>'[1]TCE - ANEXO III - Preencher'!K85</f>
        <v>0</v>
      </c>
      <c r="K76" s="15">
        <f>'[1]TCE - ANEXO III - Preencher'!L85</f>
        <v>212.08</v>
      </c>
      <c r="L76" s="15">
        <f>'[1]TCE - ANEXO III - Preencher'!M85</f>
        <v>1.52</v>
      </c>
      <c r="M76" s="15">
        <f t="shared" si="7"/>
        <v>210.56</v>
      </c>
      <c r="N76" s="15">
        <f>'[1]TCE - ANEXO III - Preencher'!O85</f>
        <v>1.77</v>
      </c>
      <c r="O76" s="15">
        <f>'[1]TCE - ANEXO III - Preencher'!P85</f>
        <v>0</v>
      </c>
      <c r="P76" s="16">
        <f t="shared" si="8"/>
        <v>1.77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1673.15</v>
      </c>
      <c r="Y76" s="15">
        <f>'[1]TCE - ANEXO III - Preencher'!Z85</f>
        <v>0</v>
      </c>
      <c r="Z76" s="16">
        <f t="shared" si="11"/>
        <v>1673.15</v>
      </c>
      <c r="AA76" s="17" t="str">
        <f>IF('[1]TCE - ANEXO III - Preencher'!AB85="","",'[1]TCE - ANEXO III - Preencher'!AB85)</f>
        <v>piso da enfermagem</v>
      </c>
      <c r="AB76" s="15">
        <f t="shared" si="6"/>
        <v>2236.19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ELIELSON CARLOS DE MOURA DA SILVA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45962</v>
      </c>
      <c r="H77" s="14">
        <f>'[1]TCE - ANEXO III - Preencher'!I86</f>
        <v>0</v>
      </c>
      <c r="I77" s="14">
        <f>'[1]TCE - ANEXO III - Preencher'!J86</f>
        <v>340.41</v>
      </c>
      <c r="J77" s="14">
        <f>'[1]TCE - ANEXO III - Preencher'!K86</f>
        <v>0</v>
      </c>
      <c r="K77" s="15">
        <f>'[1]TCE - ANEXO III - Preencher'!L86</f>
        <v>212.08</v>
      </c>
      <c r="L77" s="15">
        <f>'[1]TCE - ANEXO III - Preencher'!M86</f>
        <v>1.52</v>
      </c>
      <c r="M77" s="15">
        <f t="shared" si="7"/>
        <v>210.56</v>
      </c>
      <c r="N77" s="15">
        <f>'[1]TCE - ANEXO III - Preencher'!O86</f>
        <v>1.77</v>
      </c>
      <c r="O77" s="15">
        <f>'[1]TCE - ANEXO III - Preencher'!P86</f>
        <v>0</v>
      </c>
      <c r="P77" s="16">
        <f t="shared" si="8"/>
        <v>1.77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1673.15</v>
      </c>
      <c r="Y77" s="15">
        <f>'[1]TCE - ANEXO III - Preencher'!Z86</f>
        <v>0</v>
      </c>
      <c r="Z77" s="16">
        <f t="shared" si="11"/>
        <v>1673.15</v>
      </c>
      <c r="AA77" s="17" t="str">
        <f>IF('[1]TCE - ANEXO III - Preencher'!AB86="","",'[1]TCE - ANEXO III - Preencher'!AB86)</f>
        <v>piso da enfermagem</v>
      </c>
      <c r="AB77" s="15">
        <f t="shared" si="6"/>
        <v>2225.8900000000003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45962</v>
      </c>
      <c r="H78" s="14">
        <f>'[1]TCE - ANEXO III - Preencher'!I87</f>
        <v>0</v>
      </c>
      <c r="I78" s="14">
        <f>'[1]TCE - ANEXO III - Preencher'!J87</f>
        <v>375.04</v>
      </c>
      <c r="J78" s="14">
        <f>'[1]TCE - ANEXO III - Preencher'!K87</f>
        <v>0</v>
      </c>
      <c r="K78" s="15">
        <f>'[1]TCE - ANEXO III - Preencher'!L87</f>
        <v>212.08</v>
      </c>
      <c r="L78" s="15">
        <f>'[1]TCE - ANEXO III - Preencher'!M87</f>
        <v>1.52</v>
      </c>
      <c r="M78" s="15">
        <f t="shared" si="7"/>
        <v>210.56</v>
      </c>
      <c r="N78" s="15">
        <f>'[1]TCE - ANEXO III - Preencher'!O87</f>
        <v>1.77</v>
      </c>
      <c r="O78" s="15">
        <f>'[1]TCE - ANEXO III - Preencher'!P87</f>
        <v>0</v>
      </c>
      <c r="P78" s="16">
        <f t="shared" si="8"/>
        <v>1.77</v>
      </c>
      <c r="Q78" s="15">
        <f>'[1]TCE - ANEXO III - Preencher'!R87</f>
        <v>131.43</v>
      </c>
      <c r="R78" s="15">
        <f>'[1]TCE - ANEXO III - Preencher'!S87</f>
        <v>91.08</v>
      </c>
      <c r="S78" s="16">
        <f t="shared" si="9"/>
        <v>40.350000000000009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da enfermagem</v>
      </c>
      <c r="AB78" s="15">
        <f t="shared" si="6"/>
        <v>2300.87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45962</v>
      </c>
      <c r="H79" s="14">
        <f>'[1]TCE - ANEXO III - Preencher'!I88</f>
        <v>0</v>
      </c>
      <c r="I79" s="14">
        <f>'[1]TCE - ANEXO III - Preencher'!J88</f>
        <v>352.13</v>
      </c>
      <c r="J79" s="14">
        <f>'[1]TCE - ANEXO III - Preencher'!K88</f>
        <v>0</v>
      </c>
      <c r="K79" s="15">
        <f>'[1]TCE - ANEXO III - Preencher'!L88</f>
        <v>212.08</v>
      </c>
      <c r="L79" s="15">
        <f>'[1]TCE - ANEXO III - Preencher'!M88</f>
        <v>1.52</v>
      </c>
      <c r="M79" s="15">
        <f t="shared" si="7"/>
        <v>210.56</v>
      </c>
      <c r="N79" s="15">
        <f>'[1]TCE - ANEXO III - Preencher'!O88</f>
        <v>1.77</v>
      </c>
      <c r="O79" s="15">
        <f>'[1]TCE - ANEXO III - Preencher'!P88</f>
        <v>0</v>
      </c>
      <c r="P79" s="16">
        <f t="shared" si="8"/>
        <v>1.77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1673.15</v>
      </c>
      <c r="Y79" s="15">
        <f>'[1]TCE - ANEXO III - Preencher'!Z88</f>
        <v>0</v>
      </c>
      <c r="Z79" s="16">
        <f t="shared" si="11"/>
        <v>1673.15</v>
      </c>
      <c r="AA79" s="17" t="str">
        <f>IF('[1]TCE - ANEXO III - Preencher'!AB88="","",'[1]TCE - ANEXO III - Preencher'!AB88)</f>
        <v>piso da enfermagem</v>
      </c>
      <c r="AB79" s="15">
        <f t="shared" si="6"/>
        <v>2237.61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ELISANGELA DE AGUIAR SANTANA DE LEMOS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>
        <f>IF('[1]TCE - ANEXO III - Preencher'!H89="","",'[1]TCE - ANEXO III - Preencher'!H89)</f>
        <v>45962</v>
      </c>
      <c r="H80" s="14">
        <f>'[1]TCE - ANEXO III - Preencher'!I89</f>
        <v>0</v>
      </c>
      <c r="I80" s="14">
        <f>'[1]TCE - ANEXO III - Preencher'!J89</f>
        <v>495.56</v>
      </c>
      <c r="J80" s="14">
        <f>'[1]TCE - ANEXO III - Preencher'!K89</f>
        <v>0</v>
      </c>
      <c r="K80" s="15">
        <f>'[1]TCE - ANEXO III - Preencher'!L89</f>
        <v>212.08</v>
      </c>
      <c r="L80" s="15">
        <f>'[1]TCE - ANEXO III - Preencher'!M89</f>
        <v>2.73</v>
      </c>
      <c r="M80" s="15">
        <f t="shared" si="7"/>
        <v>209.35000000000002</v>
      </c>
      <c r="N80" s="15">
        <f>'[1]TCE - ANEXO III - Preencher'!O89</f>
        <v>10</v>
      </c>
      <c r="O80" s="15">
        <f>'[1]TCE - ANEXO III - Preencher'!P89</f>
        <v>0</v>
      </c>
      <c r="P80" s="16">
        <f t="shared" si="8"/>
        <v>10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714.91000000000008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ELTON JOSE OLIVEIRA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45962</v>
      </c>
      <c r="H81" s="14">
        <f>'[1]TCE - ANEXO III - Preencher'!I90</f>
        <v>0</v>
      </c>
      <c r="I81" s="14">
        <f>'[1]TCE - ANEXO III - Preencher'!J90</f>
        <v>379.73</v>
      </c>
      <c r="J81" s="14">
        <f>'[1]TCE - ANEXO III - Preencher'!K90</f>
        <v>0</v>
      </c>
      <c r="K81" s="15">
        <f>'[1]TCE - ANEXO III - Preencher'!L90</f>
        <v>212.08</v>
      </c>
      <c r="L81" s="15">
        <f>'[1]TCE - ANEXO III - Preencher'!M90</f>
        <v>2.2200000000000002</v>
      </c>
      <c r="M81" s="15">
        <f t="shared" si="7"/>
        <v>209.86</v>
      </c>
      <c r="N81" s="15">
        <f>'[1]TCE - ANEXO III - Preencher'!O90</f>
        <v>12.5</v>
      </c>
      <c r="O81" s="15">
        <f>'[1]TCE - ANEXO III - Preencher'!P90</f>
        <v>0</v>
      </c>
      <c r="P81" s="16">
        <f t="shared" si="8"/>
        <v>12.5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1941</v>
      </c>
      <c r="Y81" s="15">
        <f>'[1]TCE - ANEXO III - Preencher'!Z90</f>
        <v>0</v>
      </c>
      <c r="Z81" s="16">
        <f t="shared" si="11"/>
        <v>1941</v>
      </c>
      <c r="AA81" s="17" t="str">
        <f>IF('[1]TCE - ANEXO III - Preencher'!AB90="","",'[1]TCE - ANEXO III - Preencher'!AB90)</f>
        <v>piso da enfermagem</v>
      </c>
      <c r="AB81" s="15">
        <f t="shared" si="6"/>
        <v>2543.09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 xml:space="preserve">ELZA MARIA DA SILVA CORREIA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45962</v>
      </c>
      <c r="H82" s="14">
        <f>'[1]TCE - ANEXO III - Preencher'!I91</f>
        <v>0</v>
      </c>
      <c r="I82" s="14">
        <f>'[1]TCE - ANEXO III - Preencher'!J91</f>
        <v>352.24</v>
      </c>
      <c r="J82" s="14">
        <f>'[1]TCE - ANEXO III - Preencher'!K91</f>
        <v>0</v>
      </c>
      <c r="K82" s="15">
        <f>'[1]TCE - ANEXO III - Preencher'!L91</f>
        <v>212.08</v>
      </c>
      <c r="L82" s="15">
        <f>'[1]TCE - ANEXO III - Preencher'!M91</f>
        <v>1.52</v>
      </c>
      <c r="M82" s="15">
        <f t="shared" si="7"/>
        <v>210.56</v>
      </c>
      <c r="N82" s="15">
        <f>'[1]TCE - ANEXO III - Preencher'!O91</f>
        <v>1.77</v>
      </c>
      <c r="O82" s="15">
        <f>'[1]TCE - ANEXO III - Preencher'!P91</f>
        <v>0</v>
      </c>
      <c r="P82" s="16">
        <f t="shared" si="8"/>
        <v>1.77</v>
      </c>
      <c r="Q82" s="15">
        <f>'[1]TCE - ANEXO III - Preencher'!R91</f>
        <v>131.43</v>
      </c>
      <c r="R82" s="15">
        <f>'[1]TCE - ANEXO III - Preencher'!S91</f>
        <v>91.08</v>
      </c>
      <c r="S82" s="16">
        <f t="shared" si="9"/>
        <v>40.350000000000009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1673.15</v>
      </c>
      <c r="Y82" s="15">
        <f>'[1]TCE - ANEXO III - Preencher'!Z91</f>
        <v>0</v>
      </c>
      <c r="Z82" s="16">
        <f t="shared" si="11"/>
        <v>1673.15</v>
      </c>
      <c r="AA82" s="17" t="str">
        <f>IF('[1]TCE - ANEXO III - Preencher'!AB91="","",'[1]TCE - ANEXO III - Preencher'!AB91)</f>
        <v>piso da enfermagem</v>
      </c>
      <c r="AB82" s="15">
        <f t="shared" si="6"/>
        <v>2278.0700000000002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EMERSON BRANDÃO BARBOSA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>
        <f>IF('[1]TCE - ANEXO III - Preencher'!H92="","",'[1]TCE - ANEXO III - Preencher'!H92)</f>
        <v>45962</v>
      </c>
      <c r="H83" s="14">
        <f>'[1]TCE - ANEXO III - Preencher'!I92</f>
        <v>0</v>
      </c>
      <c r="I83" s="14">
        <f>'[1]TCE - ANEXO III - Preencher'!J92</f>
        <v>248.33</v>
      </c>
      <c r="J83" s="14">
        <f>'[1]TCE - ANEXO III - Preencher'!K92</f>
        <v>0</v>
      </c>
      <c r="K83" s="15">
        <f>'[1]TCE - ANEXO III - Preencher'!L92</f>
        <v>212.08</v>
      </c>
      <c r="L83" s="15">
        <f>'[1]TCE - ANEXO III - Preencher'!M92</f>
        <v>1.53</v>
      </c>
      <c r="M83" s="15">
        <f t="shared" si="7"/>
        <v>210.55</v>
      </c>
      <c r="N83" s="15">
        <f>'[1]TCE - ANEXO III - Preencher'!O92</f>
        <v>1.77</v>
      </c>
      <c r="O83" s="15">
        <f>'[1]TCE - ANEXO III - Preencher'!P92</f>
        <v>0</v>
      </c>
      <c r="P83" s="16">
        <f t="shared" si="8"/>
        <v>1.77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460.65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 xml:space="preserve">EVALDO FRANÇA DE FARIAS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45962</v>
      </c>
      <c r="H84" s="14">
        <f>'[1]TCE - ANEXO III - Preencher'!I93</f>
        <v>0</v>
      </c>
      <c r="I84" s="14">
        <f>'[1]TCE - ANEXO III - Preencher'!J93</f>
        <v>352.03</v>
      </c>
      <c r="J84" s="14">
        <f>'[1]TCE - ANEXO III - Preencher'!K93</f>
        <v>0</v>
      </c>
      <c r="K84" s="15">
        <f>'[1]TCE - ANEXO III - Preencher'!L93</f>
        <v>212.08</v>
      </c>
      <c r="L84" s="15">
        <f>'[1]TCE - ANEXO III - Preencher'!M93</f>
        <v>1.52</v>
      </c>
      <c r="M84" s="15">
        <f t="shared" si="7"/>
        <v>210.56</v>
      </c>
      <c r="N84" s="15">
        <f>'[1]TCE - ANEXO III - Preencher'!O93</f>
        <v>1.77</v>
      </c>
      <c r="O84" s="15">
        <f>'[1]TCE - ANEXO III - Preencher'!P93</f>
        <v>0</v>
      </c>
      <c r="P84" s="16">
        <f t="shared" si="8"/>
        <v>1.77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1673.15</v>
      </c>
      <c r="Y84" s="15">
        <f>'[1]TCE - ANEXO III - Preencher'!Z93</f>
        <v>0</v>
      </c>
      <c r="Z84" s="16">
        <f t="shared" si="11"/>
        <v>1673.15</v>
      </c>
      <c r="AA84" s="17" t="str">
        <f>IF('[1]TCE - ANEXO III - Preencher'!AB93="","",'[1]TCE - ANEXO III - Preencher'!AB93)</f>
        <v>piso da enfermagem</v>
      </c>
      <c r="AB84" s="15">
        <f t="shared" si="6"/>
        <v>2237.5100000000002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EVELLYN KAYLLANE TRAJANO DOS SANTOS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4110-10</v>
      </c>
      <c r="G85" s="13">
        <f>IF('[1]TCE - ANEXO III - Preencher'!H94="","",'[1]TCE - ANEXO III - Preencher'!H94)</f>
        <v>45962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12.32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1.77</v>
      </c>
      <c r="O85" s="15">
        <f>'[1]TCE - ANEXO III - Preencher'!P94</f>
        <v>0</v>
      </c>
      <c r="P85" s="16">
        <f t="shared" si="8"/>
        <v>1.77</v>
      </c>
      <c r="Q85" s="15">
        <f>'[1]TCE - ANEXO III - Preencher'!R94</f>
        <v>131.43</v>
      </c>
      <c r="R85" s="15">
        <f>'[1]TCE - ANEXO III - Preencher'!S94</f>
        <v>15.92</v>
      </c>
      <c r="S85" s="16">
        <f t="shared" si="9"/>
        <v>115.51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129.6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FABIANA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3224-15</v>
      </c>
      <c r="G86" s="13">
        <f>IF('[1]TCE - ANEXO III - Preencher'!H95="","",'[1]TCE - ANEXO III - Preencher'!H95)</f>
        <v>45962</v>
      </c>
      <c r="H86" s="14">
        <f>'[1]TCE - ANEXO III - Preencher'!I95</f>
        <v>0</v>
      </c>
      <c r="I86" s="14">
        <f>'[1]TCE - ANEXO III - Preencher'!J95</f>
        <v>263.77</v>
      </c>
      <c r="J86" s="14">
        <f>'[1]TCE - ANEXO III - Preencher'!K95</f>
        <v>0</v>
      </c>
      <c r="K86" s="15">
        <f>'[1]TCE - ANEXO III - Preencher'!L95</f>
        <v>212.08</v>
      </c>
      <c r="L86" s="15">
        <f>'[1]TCE - ANEXO III - Preencher'!M95</f>
        <v>1.63</v>
      </c>
      <c r="M86" s="15">
        <f t="shared" si="7"/>
        <v>210.45000000000002</v>
      </c>
      <c r="N86" s="15">
        <f>'[1]TCE - ANEXO III - Preencher'!O95</f>
        <v>1.77</v>
      </c>
      <c r="O86" s="15">
        <f>'[1]TCE - ANEXO III - Preencher'!P95</f>
        <v>0</v>
      </c>
      <c r="P86" s="16">
        <f t="shared" si="8"/>
        <v>1.77</v>
      </c>
      <c r="Q86" s="15">
        <f>'[1]TCE - ANEXO III - Preencher'!R95</f>
        <v>131.43</v>
      </c>
      <c r="R86" s="15">
        <f>'[1]TCE - ANEXO III - Preencher'!S95</f>
        <v>97.5</v>
      </c>
      <c r="S86" s="16">
        <f t="shared" si="9"/>
        <v>33.930000000000007</v>
      </c>
      <c r="T86" s="15">
        <f>'[1]TCE - ANEXO III - Preencher'!U95</f>
        <v>61.5</v>
      </c>
      <c r="U86" s="15">
        <f>'[1]TCE - ANEXO III - Preencher'!V95</f>
        <v>0</v>
      </c>
      <c r="V86" s="16">
        <f t="shared" si="10"/>
        <v>61.5</v>
      </c>
      <c r="W86" s="17" t="str">
        <f>IF('[1]TCE - ANEXO III - Preencher'!X95="","",'[1]TCE - ANEXO III - Preencher'!X95)</f>
        <v>auxilio creche devido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571.42000000000007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 xml:space="preserve">FABIO MATOS DE MELO JUNIOR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45962</v>
      </c>
      <c r="H87" s="14">
        <f>'[1]TCE - ANEXO III - Preencher'!I96</f>
        <v>0</v>
      </c>
      <c r="I87" s="14">
        <f>'[1]TCE - ANEXO III - Preencher'!J96</f>
        <v>243.28</v>
      </c>
      <c r="J87" s="14">
        <f>'[1]TCE - ANEXO III - Preencher'!K96</f>
        <v>0</v>
      </c>
      <c r="K87" s="15">
        <f>'[1]TCE - ANEXO III - Preencher'!L96</f>
        <v>212.08</v>
      </c>
      <c r="L87" s="15">
        <f>'[1]TCE - ANEXO III - Preencher'!M96</f>
        <v>1.52</v>
      </c>
      <c r="M87" s="15">
        <f t="shared" si="7"/>
        <v>210.56</v>
      </c>
      <c r="N87" s="15">
        <f>'[1]TCE - ANEXO III - Preencher'!O96</f>
        <v>1.77</v>
      </c>
      <c r="O87" s="15">
        <f>'[1]TCE - ANEXO III - Preencher'!P96</f>
        <v>0</v>
      </c>
      <c r="P87" s="16">
        <f t="shared" si="8"/>
        <v>1.77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455.61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FABIOLLA CHRISTINA OLIVEIRA SOARES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2512-15</v>
      </c>
      <c r="G88" s="13">
        <f>IF('[1]TCE - ANEXO III - Preencher'!H97="","",'[1]TCE - ANEXO III - Preencher'!H97)</f>
        <v>45962</v>
      </c>
      <c r="H88" s="14">
        <f>'[1]TCE - ANEXO III - Preencher'!I97</f>
        <v>0</v>
      </c>
      <c r="I88" s="14">
        <f>'[1]TCE - ANEXO III - Preencher'!J97</f>
        <v>437.93</v>
      </c>
      <c r="J88" s="14">
        <f>'[1]TCE - ANEXO III - Preencher'!K97</f>
        <v>0</v>
      </c>
      <c r="K88" s="15">
        <f>'[1]TCE - ANEXO III - Preencher'!L97</f>
        <v>212.08</v>
      </c>
      <c r="L88" s="15">
        <f>'[1]TCE - ANEXO III - Preencher'!M97</f>
        <v>3.62</v>
      </c>
      <c r="M88" s="15">
        <f t="shared" si="7"/>
        <v>208.46</v>
      </c>
      <c r="N88" s="15">
        <f>'[1]TCE - ANEXO III - Preencher'!O97</f>
        <v>1.77</v>
      </c>
      <c r="O88" s="15">
        <f>'[1]TCE - ANEXO III - Preencher'!P97</f>
        <v>0</v>
      </c>
      <c r="P88" s="16">
        <f t="shared" si="8"/>
        <v>1.77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648.16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 xml:space="preserve">FERNANDA PORTO CARREIRO COELHO 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2232-88</v>
      </c>
      <c r="G89" s="13">
        <f>IF('[1]TCE - ANEXO III - Preencher'!H98="","",'[1]TCE - ANEXO III - Preencher'!H98)</f>
        <v>45962</v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11215.22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16.47</v>
      </c>
      <c r="O89" s="15">
        <f>'[1]TCE - ANEXO III - Preencher'!P98</f>
        <v>0</v>
      </c>
      <c r="P89" s="16">
        <f t="shared" si="8"/>
        <v>16.47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11231.689999999999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FLAVIA MARIA DE FREITAS BEZERRA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4221-05</v>
      </c>
      <c r="G90" s="13">
        <f>IF('[1]TCE - ANEXO III - Preencher'!H99="","",'[1]TCE - ANEXO III - Preencher'!H99)</f>
        <v>45962</v>
      </c>
      <c r="H90" s="14">
        <f>'[1]TCE - ANEXO III - Preencher'!I99</f>
        <v>0</v>
      </c>
      <c r="I90" s="14">
        <f>'[1]TCE - ANEXO III - Preencher'!J99</f>
        <v>245.58</v>
      </c>
      <c r="J90" s="14">
        <f>'[1]TCE - ANEXO III - Preencher'!K99</f>
        <v>0</v>
      </c>
      <c r="K90" s="15">
        <f>'[1]TCE - ANEXO III - Preencher'!L99</f>
        <v>212.08</v>
      </c>
      <c r="L90" s="15">
        <f>'[1]TCE - ANEXO III - Preencher'!M99</f>
        <v>1.52</v>
      </c>
      <c r="M90" s="15">
        <f t="shared" si="7"/>
        <v>210.56</v>
      </c>
      <c r="N90" s="15">
        <f>'[1]TCE - ANEXO III - Preencher'!O99</f>
        <v>1.77</v>
      </c>
      <c r="O90" s="15">
        <f>'[1]TCE - ANEXO III - Preencher'!P99</f>
        <v>0</v>
      </c>
      <c r="P90" s="16">
        <f t="shared" si="8"/>
        <v>1.77</v>
      </c>
      <c r="Q90" s="15">
        <f>'[1]TCE - ANEXO III - Preencher'!R99</f>
        <v>131.43</v>
      </c>
      <c r="R90" s="15">
        <f>'[1]TCE - ANEXO III - Preencher'!S99</f>
        <v>91.08</v>
      </c>
      <c r="S90" s="16">
        <f t="shared" si="9"/>
        <v>40.350000000000009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498.26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FRANCISCA GRACAS DE JESUS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131210</v>
      </c>
      <c r="G91" s="13">
        <f>IF('[1]TCE - ANEXO III - Preencher'!H100="","",'[1]TCE - ANEXO III - Preencher'!H100)</f>
        <v>45962</v>
      </c>
      <c r="H91" s="14">
        <f>'[1]TCE - ANEXO III - Preencher'!I100</f>
        <v>0</v>
      </c>
      <c r="I91" s="14">
        <f>'[1]TCE - ANEXO III - Preencher'!J100</f>
        <v>1298.2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1.77</v>
      </c>
      <c r="O91" s="15">
        <f>'[1]TCE - ANEXO III - Preencher'!P100</f>
        <v>0</v>
      </c>
      <c r="P91" s="16">
        <f t="shared" si="8"/>
        <v>1.77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1299.97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FRANCISCA NOBREGA DE FIGUEIREDO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45962</v>
      </c>
      <c r="H92" s="14">
        <f>'[1]TCE - ANEXO III - Preencher'!I101</f>
        <v>0</v>
      </c>
      <c r="I92" s="14">
        <f>'[1]TCE - ANEXO III - Preencher'!J101</f>
        <v>2143.5100000000002</v>
      </c>
      <c r="J92" s="14">
        <f>'[1]TCE - ANEXO III - Preencher'!K101</f>
        <v>0</v>
      </c>
      <c r="K92" s="15">
        <f>'[1]TCE - ANEXO III - Preencher'!L101</f>
        <v>212.08</v>
      </c>
      <c r="L92" s="15">
        <f>'[1]TCE - ANEXO III - Preencher'!M101</f>
        <v>0.84</v>
      </c>
      <c r="M92" s="15">
        <f t="shared" si="7"/>
        <v>211.24</v>
      </c>
      <c r="N92" s="15">
        <f>'[1]TCE - ANEXO III - Preencher'!O101</f>
        <v>16.47</v>
      </c>
      <c r="O92" s="15">
        <f>'[1]TCE - ANEXO III - Preencher'!P101</f>
        <v>0</v>
      </c>
      <c r="P92" s="16">
        <f t="shared" si="8"/>
        <v>16.47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2371.2199999999998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FRANCISCA PEREIRA CORREIA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45962</v>
      </c>
      <c r="H93" s="14">
        <f>'[1]TCE - ANEXO III - Preencher'!I102</f>
        <v>0</v>
      </c>
      <c r="I93" s="14">
        <f>'[1]TCE - ANEXO III - Preencher'!J102</f>
        <v>263.63</v>
      </c>
      <c r="J93" s="14">
        <f>'[1]TCE - ANEXO III - Preencher'!K102</f>
        <v>0</v>
      </c>
      <c r="K93" s="15">
        <f>'[1]TCE - ANEXO III - Preencher'!L102</f>
        <v>212.08</v>
      </c>
      <c r="L93" s="15">
        <f>'[1]TCE - ANEXO III - Preencher'!M102</f>
        <v>1.52</v>
      </c>
      <c r="M93" s="15">
        <f t="shared" si="7"/>
        <v>210.56</v>
      </c>
      <c r="N93" s="15">
        <f>'[1]TCE - ANEXO III - Preencher'!O102</f>
        <v>1.77</v>
      </c>
      <c r="O93" s="15">
        <f>'[1]TCE - ANEXO III - Preencher'!P102</f>
        <v>0</v>
      </c>
      <c r="P93" s="16">
        <f t="shared" si="8"/>
        <v>1.77</v>
      </c>
      <c r="Q93" s="15">
        <f>'[1]TCE - ANEXO III - Preencher'!R102</f>
        <v>131.43</v>
      </c>
      <c r="R93" s="15">
        <f>'[1]TCE - ANEXO III - Preencher'!S102</f>
        <v>91.08</v>
      </c>
      <c r="S93" s="16">
        <f t="shared" si="9"/>
        <v>40.350000000000009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516.30999999999995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FRANCISCO JOAO ROSSI NETO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2252-70</v>
      </c>
      <c r="G94" s="13">
        <f>IF('[1]TCE - ANEXO III - Preencher'!H103="","",'[1]TCE - ANEXO III - Preencher'!H103)</f>
        <v>45962</v>
      </c>
      <c r="H94" s="14">
        <f>'[1]TCE - ANEXO III - Preencher'!I103</f>
        <v>0</v>
      </c>
      <c r="I94" s="14">
        <f>'[1]TCE - ANEXO III - Preencher'!J103</f>
        <v>878.87</v>
      </c>
      <c r="J94" s="14">
        <f>'[1]TCE - ANEXO III - Preencher'!K103</f>
        <v>0</v>
      </c>
      <c r="K94" s="15">
        <f>'[1]TCE - ANEXO III - Preencher'!L103</f>
        <v>212.08</v>
      </c>
      <c r="L94" s="15">
        <f>'[1]TCE - ANEXO III - Preencher'!M103</f>
        <v>2.85</v>
      </c>
      <c r="M94" s="15">
        <f t="shared" si="7"/>
        <v>209.23000000000002</v>
      </c>
      <c r="N94" s="15">
        <f>'[1]TCE - ANEXO III - Preencher'!O103</f>
        <v>16.47</v>
      </c>
      <c r="O94" s="15">
        <f>'[1]TCE - ANEXO III - Preencher'!P103</f>
        <v>0</v>
      </c>
      <c r="P94" s="16">
        <f t="shared" si="8"/>
        <v>16.47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1104.57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GABRIELLA CINDY CAVALCANTE SANTANA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45962</v>
      </c>
      <c r="H95" s="14">
        <f>'[1]TCE - ANEXO III - Preencher'!I104</f>
        <v>0</v>
      </c>
      <c r="I95" s="14">
        <f>'[1]TCE - ANEXO III - Preencher'!J104</f>
        <v>401.77</v>
      </c>
      <c r="J95" s="14">
        <f>'[1]TCE - ANEXO III - Preencher'!K104</f>
        <v>0</v>
      </c>
      <c r="K95" s="15">
        <f>'[1]TCE - ANEXO III - Preencher'!L104</f>
        <v>212.08</v>
      </c>
      <c r="L95" s="15">
        <f>'[1]TCE - ANEXO III - Preencher'!M104</f>
        <v>2.04</v>
      </c>
      <c r="M95" s="15">
        <f t="shared" si="7"/>
        <v>210.04000000000002</v>
      </c>
      <c r="N95" s="15">
        <f>'[1]TCE - ANEXO III - Preencher'!O104</f>
        <v>2.5</v>
      </c>
      <c r="O95" s="15">
        <f>'[1]TCE - ANEXO III - Preencher'!P104</f>
        <v>0</v>
      </c>
      <c r="P95" s="16">
        <f t="shared" si="8"/>
        <v>2.5</v>
      </c>
      <c r="Q95" s="15">
        <f>'[1]TCE - ANEXO III - Preencher'!R104</f>
        <v>131.43</v>
      </c>
      <c r="R95" s="15">
        <f>'[1]TCE - ANEXO III - Preencher'!S104</f>
        <v>122.12</v>
      </c>
      <c r="S95" s="16">
        <f t="shared" si="9"/>
        <v>9.3100000000000023</v>
      </c>
      <c r="T95" s="15">
        <f>'[1]TCE - ANEXO III - Preencher'!U104</f>
        <v>129.78</v>
      </c>
      <c r="U95" s="15">
        <f>'[1]TCE - ANEXO III - Preencher'!V104</f>
        <v>0</v>
      </c>
      <c r="V95" s="16">
        <f t="shared" si="10"/>
        <v>129.78</v>
      </c>
      <c r="W95" s="17" t="str">
        <f>IF('[1]TCE - ANEXO III - Preencher'!X104="","",'[1]TCE - ANEXO III - Preencher'!X104)</f>
        <v>auxilio creche dos enfermeiros</v>
      </c>
      <c r="X95" s="15">
        <f>'[1]TCE - ANEXO III - Preencher'!Y104</f>
        <v>2113.7199999999998</v>
      </c>
      <c r="Y95" s="15">
        <f>'[1]TCE - ANEXO III - Preencher'!Z104</f>
        <v>0</v>
      </c>
      <c r="Z95" s="16">
        <f t="shared" si="11"/>
        <v>2113.7199999999998</v>
      </c>
      <c r="AA95" s="17" t="str">
        <f>IF('[1]TCE - ANEXO III - Preencher'!AB104="","",'[1]TCE - ANEXO III - Preencher'!AB104)</f>
        <v>piso da enfermagem</v>
      </c>
      <c r="AB95" s="15">
        <f t="shared" si="6"/>
        <v>2867.12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GEDIVALDO LUIZ DOS SANTOS JUNIOR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45962</v>
      </c>
      <c r="H96" s="14">
        <f>'[1]TCE - ANEXO III - Preencher'!I105</f>
        <v>0</v>
      </c>
      <c r="I96" s="14">
        <f>'[1]TCE - ANEXO III - Preencher'!J105</f>
        <v>228.26</v>
      </c>
      <c r="J96" s="14">
        <f>'[1]TCE - ANEXO III - Preencher'!K105</f>
        <v>0</v>
      </c>
      <c r="K96" s="15">
        <f>'[1]TCE - ANEXO III - Preencher'!L105</f>
        <v>212.08</v>
      </c>
      <c r="L96" s="15">
        <f>'[1]TCE - ANEXO III - Preencher'!M105</f>
        <v>1.52</v>
      </c>
      <c r="M96" s="15">
        <f t="shared" si="7"/>
        <v>210.56</v>
      </c>
      <c r="N96" s="15">
        <f>'[1]TCE - ANEXO III - Preencher'!O105</f>
        <v>1.77</v>
      </c>
      <c r="O96" s="15">
        <f>'[1]TCE - ANEXO III - Preencher'!P105</f>
        <v>0</v>
      </c>
      <c r="P96" s="16">
        <f t="shared" si="8"/>
        <v>1.77</v>
      </c>
      <c r="Q96" s="15">
        <f>'[1]TCE - ANEXO III - Preencher'!R105</f>
        <v>131.43</v>
      </c>
      <c r="R96" s="15">
        <f>'[1]TCE - ANEXO III - Preencher'!S105</f>
        <v>91.08</v>
      </c>
      <c r="S96" s="16">
        <f t="shared" si="9"/>
        <v>40.350000000000009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480.94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GEMISON LUIZ DOS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4221-05</v>
      </c>
      <c r="G97" s="13">
        <f>IF('[1]TCE - ANEXO III - Preencher'!H106="","",'[1]TCE - ANEXO III - Preencher'!H106)</f>
        <v>45962</v>
      </c>
      <c r="H97" s="14">
        <f>'[1]TCE - ANEXO III - Preencher'!I106</f>
        <v>0</v>
      </c>
      <c r="I97" s="14">
        <f>'[1]TCE - ANEXO III - Preencher'!J106</f>
        <v>225.01</v>
      </c>
      <c r="J97" s="14">
        <f>'[1]TCE - ANEXO III - Preencher'!K106</f>
        <v>0</v>
      </c>
      <c r="K97" s="15">
        <f>'[1]TCE - ANEXO III - Preencher'!L106</f>
        <v>212.08</v>
      </c>
      <c r="L97" s="15">
        <f>'[1]TCE - ANEXO III - Preencher'!M106</f>
        <v>1.52</v>
      </c>
      <c r="M97" s="15">
        <f t="shared" si="7"/>
        <v>210.56</v>
      </c>
      <c r="N97" s="15">
        <f>'[1]TCE - ANEXO III - Preencher'!O106</f>
        <v>1.77</v>
      </c>
      <c r="O97" s="15">
        <f>'[1]TCE - ANEXO III - Preencher'!P106</f>
        <v>0</v>
      </c>
      <c r="P97" s="16">
        <f t="shared" si="8"/>
        <v>1.77</v>
      </c>
      <c r="Q97" s="15">
        <f>'[1]TCE - ANEXO III - Preencher'!R106</f>
        <v>131.43</v>
      </c>
      <c r="R97" s="15">
        <f>'[1]TCE - ANEXO III - Preencher'!S106</f>
        <v>91.08</v>
      </c>
      <c r="S97" s="16">
        <f t="shared" si="9"/>
        <v>40.350000000000009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477.69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GILCENILDO DA SILVA CARDOSO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45962</v>
      </c>
      <c r="H98" s="14">
        <f>'[1]TCE - ANEXO III - Preencher'!I107</f>
        <v>0</v>
      </c>
      <c r="I98" s="14">
        <f>'[1]TCE - ANEXO III - Preencher'!J107</f>
        <v>352.02</v>
      </c>
      <c r="J98" s="14">
        <f>'[1]TCE - ANEXO III - Preencher'!K107</f>
        <v>0</v>
      </c>
      <c r="K98" s="15">
        <f>'[1]TCE - ANEXO III - Preencher'!L107</f>
        <v>212.08</v>
      </c>
      <c r="L98" s="15">
        <f>'[1]TCE - ANEXO III - Preencher'!M107</f>
        <v>1.52</v>
      </c>
      <c r="M98" s="15">
        <f t="shared" si="7"/>
        <v>210.56</v>
      </c>
      <c r="N98" s="15">
        <f>'[1]TCE - ANEXO III - Preencher'!O107</f>
        <v>1.77</v>
      </c>
      <c r="O98" s="15">
        <f>'[1]TCE - ANEXO III - Preencher'!P107</f>
        <v>0</v>
      </c>
      <c r="P98" s="16">
        <f t="shared" si="8"/>
        <v>1.77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1673.15</v>
      </c>
      <c r="Y98" s="15">
        <f>'[1]TCE - ANEXO III - Preencher'!Z107</f>
        <v>0</v>
      </c>
      <c r="Z98" s="16">
        <f t="shared" si="11"/>
        <v>1673.15</v>
      </c>
      <c r="AA98" s="17" t="str">
        <f>IF('[1]TCE - ANEXO III - Preencher'!AB107="","",'[1]TCE - ANEXO III - Preencher'!AB107)</f>
        <v>piso da enfermagem</v>
      </c>
      <c r="AB98" s="15">
        <f t="shared" si="6"/>
        <v>2237.5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GILDA MARIA BEZERRA DE MENEZES SANTOS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4101-05</v>
      </c>
      <c r="G99" s="13">
        <f>IF('[1]TCE - ANEXO III - Preencher'!H108="","",'[1]TCE - ANEXO III - Preencher'!H108)</f>
        <v>45962</v>
      </c>
      <c r="H99" s="14">
        <f>'[1]TCE - ANEXO III - Preencher'!I108</f>
        <v>0</v>
      </c>
      <c r="I99" s="14">
        <f>'[1]TCE - ANEXO III - Preencher'!J108</f>
        <v>252.55</v>
      </c>
      <c r="J99" s="14">
        <f>'[1]TCE - ANEXO III - Preencher'!K108</f>
        <v>0</v>
      </c>
      <c r="K99" s="15">
        <f>'[1]TCE - ANEXO III - Preencher'!L108</f>
        <v>212.08</v>
      </c>
      <c r="L99" s="15">
        <f>'[1]TCE - ANEXO III - Preencher'!M108</f>
        <v>1.52</v>
      </c>
      <c r="M99" s="15">
        <f t="shared" si="7"/>
        <v>210.56</v>
      </c>
      <c r="N99" s="15">
        <f>'[1]TCE - ANEXO III - Preencher'!O108</f>
        <v>1.77</v>
      </c>
      <c r="O99" s="15">
        <f>'[1]TCE - ANEXO III - Preencher'!P108</f>
        <v>0</v>
      </c>
      <c r="P99" s="16">
        <f t="shared" si="8"/>
        <v>1.77</v>
      </c>
      <c r="Q99" s="15">
        <f>'[1]TCE - ANEXO III - Preencher'!R108</f>
        <v>131.43</v>
      </c>
      <c r="R99" s="15">
        <f>'[1]TCE - ANEXO III - Preencher'!S108</f>
        <v>91.08</v>
      </c>
      <c r="S99" s="16">
        <f t="shared" si="9"/>
        <v>40.350000000000009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505.23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GLEYCE ANDRADE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45962</v>
      </c>
      <c r="H100" s="14">
        <f>'[1]TCE - ANEXO III - Preencher'!I109</f>
        <v>0</v>
      </c>
      <c r="I100" s="14">
        <f>'[1]TCE - ANEXO III - Preencher'!J109</f>
        <v>38.86</v>
      </c>
      <c r="J100" s="14">
        <f>'[1]TCE - ANEXO III - Preencher'!K109</f>
        <v>0</v>
      </c>
      <c r="K100" s="15">
        <f>'[1]TCE - ANEXO III - Preencher'!L109</f>
        <v>212.08</v>
      </c>
      <c r="L100" s="15">
        <f>'[1]TCE - ANEXO III - Preencher'!M109</f>
        <v>0.41</v>
      </c>
      <c r="M100" s="15">
        <f t="shared" si="7"/>
        <v>211.67000000000002</v>
      </c>
      <c r="N100" s="15">
        <f>'[1]TCE - ANEXO III - Preencher'!O109</f>
        <v>1.77</v>
      </c>
      <c r="O100" s="15">
        <f>'[1]TCE - ANEXO III - Preencher'!P109</f>
        <v>0</v>
      </c>
      <c r="P100" s="16">
        <f t="shared" si="8"/>
        <v>1.77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252.30000000000004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HADRIELLE MARIA DE FRANÇA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4110-10</v>
      </c>
      <c r="G101" s="13">
        <f>IF('[1]TCE - ANEXO III - Preencher'!H110="","",'[1]TCE - ANEXO III - Preencher'!H110)</f>
        <v>45962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15.17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1.77</v>
      </c>
      <c r="O101" s="15">
        <f>'[1]TCE - ANEXO III - Preencher'!P110</f>
        <v>0</v>
      </c>
      <c r="P101" s="16">
        <f t="shared" si="8"/>
        <v>1.77</v>
      </c>
      <c r="Q101" s="15">
        <f>'[1]TCE - ANEXO III - Preencher'!R110</f>
        <v>131.43</v>
      </c>
      <c r="R101" s="15">
        <f>'[1]TCE - ANEXO III - Preencher'!S110</f>
        <v>15.92</v>
      </c>
      <c r="S101" s="16">
        <f t="shared" si="9"/>
        <v>115.51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132.45000000000002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>HEWERTON ALEIXO DE OLIVEIRA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5152-10</v>
      </c>
      <c r="G102" s="13">
        <f>IF('[1]TCE - ANEXO III - Preencher'!H111="","",'[1]TCE - ANEXO III - Preencher'!H111)</f>
        <v>45962</v>
      </c>
      <c r="H102" s="14">
        <f>'[1]TCE - ANEXO III - Preencher'!I111</f>
        <v>0</v>
      </c>
      <c r="I102" s="14">
        <f>'[1]TCE - ANEXO III - Preencher'!J111</f>
        <v>188.17</v>
      </c>
      <c r="J102" s="14">
        <f>'[1]TCE - ANEXO III - Preencher'!K111</f>
        <v>0</v>
      </c>
      <c r="K102" s="15">
        <f>'[1]TCE - ANEXO III - Preencher'!L111</f>
        <v>212.08</v>
      </c>
      <c r="L102" s="15">
        <f>'[1]TCE - ANEXO III - Preencher'!M111</f>
        <v>1.52</v>
      </c>
      <c r="M102" s="15">
        <f t="shared" si="7"/>
        <v>210.56</v>
      </c>
      <c r="N102" s="15">
        <f>'[1]TCE - ANEXO III - Preencher'!O111</f>
        <v>1.77</v>
      </c>
      <c r="O102" s="15">
        <f>'[1]TCE - ANEXO III - Preencher'!P111</f>
        <v>0</v>
      </c>
      <c r="P102" s="16">
        <f t="shared" si="8"/>
        <v>1.77</v>
      </c>
      <c r="Q102" s="15">
        <f>'[1]TCE - ANEXO III - Preencher'!R111</f>
        <v>131.43</v>
      </c>
      <c r="R102" s="15">
        <f>'[1]TCE - ANEXO III - Preencher'!S111</f>
        <v>91.08</v>
      </c>
      <c r="S102" s="16">
        <f t="shared" si="9"/>
        <v>40.350000000000009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440.85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>IDEILDO RIBEIRO TOZER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45962</v>
      </c>
      <c r="H103" s="14">
        <f>'[1]TCE - ANEXO III - Preencher'!I112</f>
        <v>0</v>
      </c>
      <c r="I103" s="14">
        <f>'[1]TCE - ANEXO III - Preencher'!J112</f>
        <v>419.29</v>
      </c>
      <c r="J103" s="14">
        <f>'[1]TCE - ANEXO III - Preencher'!K112</f>
        <v>0</v>
      </c>
      <c r="K103" s="15">
        <f>'[1]TCE - ANEXO III - Preencher'!L112</f>
        <v>212.08</v>
      </c>
      <c r="L103" s="15">
        <f>'[1]TCE - ANEXO III - Preencher'!M112</f>
        <v>0.15</v>
      </c>
      <c r="M103" s="15">
        <f t="shared" si="7"/>
        <v>211.93</v>
      </c>
      <c r="N103" s="15">
        <f>'[1]TCE - ANEXO III - Preencher'!O112</f>
        <v>1.77</v>
      </c>
      <c r="O103" s="15">
        <f>'[1]TCE - ANEXO III - Preencher'!P112</f>
        <v>0</v>
      </c>
      <c r="P103" s="16">
        <f t="shared" si="8"/>
        <v>1.77</v>
      </c>
      <c r="Q103" s="15">
        <f>'[1]TCE - ANEXO III - Preencher'!R112</f>
        <v>131.43</v>
      </c>
      <c r="R103" s="15">
        <f>'[1]TCE - ANEXO III - Preencher'!S112</f>
        <v>9.11</v>
      </c>
      <c r="S103" s="16">
        <f t="shared" si="9"/>
        <v>122.32000000000001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1673.15</v>
      </c>
      <c r="Y103" s="15">
        <f>'[1]TCE - ANEXO III - Preencher'!Z112</f>
        <v>0</v>
      </c>
      <c r="Z103" s="16">
        <f t="shared" si="11"/>
        <v>1673.15</v>
      </c>
      <c r="AA103" s="17" t="str">
        <f>IF('[1]TCE - ANEXO III - Preencher'!AB112="","",'[1]TCE - ANEXO III - Preencher'!AB112)</f>
        <v>piso da enfermagem</v>
      </c>
      <c r="AB103" s="15">
        <f t="shared" si="6"/>
        <v>2428.46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IEDES CRUZ DOS SANTOS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3226-05</v>
      </c>
      <c r="G104" s="13">
        <f>IF('[1]TCE - ANEXO III - Preencher'!H113="","",'[1]TCE - ANEXO III - Preencher'!H113)</f>
        <v>45962</v>
      </c>
      <c r="H104" s="14">
        <f>'[1]TCE - ANEXO III - Preencher'!I113</f>
        <v>0</v>
      </c>
      <c r="I104" s="14">
        <f>'[1]TCE - ANEXO III - Preencher'!J113</f>
        <v>221.47</v>
      </c>
      <c r="J104" s="14">
        <f>'[1]TCE - ANEXO III - Preencher'!K113</f>
        <v>0</v>
      </c>
      <c r="K104" s="15">
        <f>'[1]TCE - ANEXO III - Preencher'!L113</f>
        <v>212.08</v>
      </c>
      <c r="L104" s="15">
        <f>'[1]TCE - ANEXO III - Preencher'!M113</f>
        <v>1.52</v>
      </c>
      <c r="M104" s="15">
        <f t="shared" si="7"/>
        <v>210.56</v>
      </c>
      <c r="N104" s="15">
        <f>'[1]TCE - ANEXO III - Preencher'!O113</f>
        <v>1.77</v>
      </c>
      <c r="O104" s="15">
        <f>'[1]TCE - ANEXO III - Preencher'!P113</f>
        <v>0</v>
      </c>
      <c r="P104" s="16">
        <f t="shared" si="8"/>
        <v>1.77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433.79999999999995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 xml:space="preserve">IRACEMA ALVES DA SILVA 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45962</v>
      </c>
      <c r="H105" s="14">
        <f>'[1]TCE - ANEXO III - Preencher'!I114</f>
        <v>0</v>
      </c>
      <c r="I105" s="14">
        <f>'[1]TCE - ANEXO III - Preencher'!J114</f>
        <v>343.14</v>
      </c>
      <c r="J105" s="14">
        <f>'[1]TCE - ANEXO III - Preencher'!K114</f>
        <v>0</v>
      </c>
      <c r="K105" s="15">
        <f>'[1]TCE - ANEXO III - Preencher'!L114</f>
        <v>212.08</v>
      </c>
      <c r="L105" s="15">
        <f>'[1]TCE - ANEXO III - Preencher'!M114</f>
        <v>1.52</v>
      </c>
      <c r="M105" s="15">
        <f t="shared" si="7"/>
        <v>210.56</v>
      </c>
      <c r="N105" s="15">
        <f>'[1]TCE - ANEXO III - Preencher'!O114</f>
        <v>1.77</v>
      </c>
      <c r="O105" s="15">
        <f>'[1]TCE - ANEXO III - Preencher'!P114</f>
        <v>0</v>
      </c>
      <c r="P105" s="16">
        <f t="shared" si="8"/>
        <v>1.77</v>
      </c>
      <c r="Q105" s="15">
        <f>'[1]TCE - ANEXO III - Preencher'!R114</f>
        <v>131.43</v>
      </c>
      <c r="R105" s="15">
        <f>'[1]TCE - ANEXO III - Preencher'!S114</f>
        <v>91.08</v>
      </c>
      <c r="S105" s="16">
        <f t="shared" si="9"/>
        <v>40.350000000000009</v>
      </c>
      <c r="T105" s="15">
        <f>'[1]TCE - ANEXO III - Preencher'!U114</f>
        <v>81.02</v>
      </c>
      <c r="U105" s="15">
        <f>'[1]TCE - ANEXO III - Preencher'!V114</f>
        <v>0</v>
      </c>
      <c r="V105" s="16">
        <f t="shared" si="10"/>
        <v>81.02</v>
      </c>
      <c r="W105" s="17" t="str">
        <f>IF('[1]TCE - ANEXO III - Preencher'!X114="","",'[1]TCE - ANEXO III - Preencher'!X114)</f>
        <v>auxilio creche devido</v>
      </c>
      <c r="X105" s="15">
        <f>'[1]TCE - ANEXO III - Preencher'!Y114</f>
        <v>1673.15</v>
      </c>
      <c r="Y105" s="15">
        <f>'[1]TCE - ANEXO III - Preencher'!Z114</f>
        <v>0</v>
      </c>
      <c r="Z105" s="16">
        <f t="shared" si="11"/>
        <v>1673.15</v>
      </c>
      <c r="AA105" s="17" t="str">
        <f>IF('[1]TCE - ANEXO III - Preencher'!AB114="","",'[1]TCE - ANEXO III - Preencher'!AB114)</f>
        <v>piso da enfermagem</v>
      </c>
      <c r="AB105" s="15">
        <f t="shared" si="6"/>
        <v>2349.9900000000002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ISAÍAS WANDERLEY DA SILVEIRA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5142-25</v>
      </c>
      <c r="G106" s="13">
        <f>IF('[1]TCE - ANEXO III - Preencher'!H115="","",'[1]TCE - ANEXO III - Preencher'!H115)</f>
        <v>45962</v>
      </c>
      <c r="H106" s="14">
        <f>'[1]TCE - ANEXO III - Preencher'!I115</f>
        <v>0</v>
      </c>
      <c r="I106" s="14">
        <f>'[1]TCE - ANEXO III - Preencher'!J115</f>
        <v>219.6</v>
      </c>
      <c r="J106" s="14">
        <f>'[1]TCE - ANEXO III - Preencher'!K115</f>
        <v>0</v>
      </c>
      <c r="K106" s="15">
        <f>'[1]TCE - ANEXO III - Preencher'!L115</f>
        <v>212.08</v>
      </c>
      <c r="L106" s="15">
        <f>'[1]TCE - ANEXO III - Preencher'!M115</f>
        <v>1.52</v>
      </c>
      <c r="M106" s="15">
        <f t="shared" si="7"/>
        <v>210.56</v>
      </c>
      <c r="N106" s="15">
        <f>'[1]TCE - ANEXO III - Preencher'!O115</f>
        <v>1.77</v>
      </c>
      <c r="O106" s="15">
        <f>'[1]TCE - ANEXO III - Preencher'!P115</f>
        <v>0</v>
      </c>
      <c r="P106" s="16">
        <f t="shared" si="8"/>
        <v>1.77</v>
      </c>
      <c r="Q106" s="15">
        <f>'[1]TCE - ANEXO III - Preencher'!R115</f>
        <v>131.43</v>
      </c>
      <c r="R106" s="15">
        <f>'[1]TCE - ANEXO III - Preencher'!S115</f>
        <v>91.08</v>
      </c>
      <c r="S106" s="16">
        <f t="shared" si="9"/>
        <v>40.350000000000009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472.28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IURI DE BRITO NÓBREGA SILVA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2252-70</v>
      </c>
      <c r="G107" s="13">
        <f>IF('[1]TCE - ANEXO III - Preencher'!H116="","",'[1]TCE - ANEXO III - Preencher'!H116)</f>
        <v>45962</v>
      </c>
      <c r="H107" s="14">
        <f>'[1]TCE - ANEXO III - Preencher'!I116</f>
        <v>0</v>
      </c>
      <c r="I107" s="14">
        <f>'[1]TCE - ANEXO III - Preencher'!J116</f>
        <v>329.99</v>
      </c>
      <c r="J107" s="14">
        <f>'[1]TCE - ANEXO III - Preencher'!K116</f>
        <v>0</v>
      </c>
      <c r="K107" s="15">
        <f>'[1]TCE - ANEXO III - Preencher'!L116</f>
        <v>212.08</v>
      </c>
      <c r="L107" s="15">
        <f>'[1]TCE - ANEXO III - Preencher'!M116</f>
        <v>1.47</v>
      </c>
      <c r="M107" s="15">
        <f t="shared" si="7"/>
        <v>210.61</v>
      </c>
      <c r="N107" s="15">
        <f>'[1]TCE - ANEXO III - Preencher'!O116</f>
        <v>16.47</v>
      </c>
      <c r="O107" s="15">
        <f>'[1]TCE - ANEXO III - Preencher'!P116</f>
        <v>0</v>
      </c>
      <c r="P107" s="16">
        <f t="shared" si="8"/>
        <v>16.47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557.07000000000005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IVANICE DA CONCEIÇÃO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45962</v>
      </c>
      <c r="H108" s="14">
        <f>'[1]TCE - ANEXO III - Preencher'!I117</f>
        <v>0</v>
      </c>
      <c r="I108" s="14">
        <f>'[1]TCE - ANEXO III - Preencher'!J117</f>
        <v>374.9</v>
      </c>
      <c r="J108" s="14">
        <f>'[1]TCE - ANEXO III - Preencher'!K117</f>
        <v>0</v>
      </c>
      <c r="K108" s="15">
        <f>'[1]TCE - ANEXO III - Preencher'!L117</f>
        <v>212.08</v>
      </c>
      <c r="L108" s="15">
        <f>'[1]TCE - ANEXO III - Preencher'!M117</f>
        <v>1.52</v>
      </c>
      <c r="M108" s="15">
        <f t="shared" si="7"/>
        <v>210.56</v>
      </c>
      <c r="N108" s="15">
        <f>'[1]TCE - ANEXO III - Preencher'!O117</f>
        <v>1.77</v>
      </c>
      <c r="O108" s="15">
        <f>'[1]TCE - ANEXO III - Preencher'!P117</f>
        <v>0</v>
      </c>
      <c r="P108" s="16">
        <f t="shared" si="8"/>
        <v>1.77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1673.15</v>
      </c>
      <c r="Y108" s="15">
        <f>'[1]TCE - ANEXO III - Preencher'!Z117</f>
        <v>0</v>
      </c>
      <c r="Z108" s="16">
        <f t="shared" si="11"/>
        <v>1673.15</v>
      </c>
      <c r="AA108" s="17" t="str">
        <f>IF('[1]TCE - ANEXO III - Preencher'!AB117="","",'[1]TCE - ANEXO III - Preencher'!AB117)</f>
        <v>piso da enfermagem</v>
      </c>
      <c r="AB108" s="15">
        <f t="shared" si="6"/>
        <v>2260.38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IVISON MEIRELES MONTEIRO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5143-10</v>
      </c>
      <c r="G109" s="13">
        <f>IF('[1]TCE - ANEXO III - Preencher'!H118="","",'[1]TCE - ANEXO III - Preencher'!H118)</f>
        <v>45962</v>
      </c>
      <c r="H109" s="14">
        <f>'[1]TCE - ANEXO III - Preencher'!I118</f>
        <v>0</v>
      </c>
      <c r="I109" s="14">
        <f>'[1]TCE - ANEXO III - Preencher'!J118</f>
        <v>244.57</v>
      </c>
      <c r="J109" s="14">
        <f>'[1]TCE - ANEXO III - Preencher'!K118</f>
        <v>0</v>
      </c>
      <c r="K109" s="15">
        <f>'[1]TCE - ANEXO III - Preencher'!L118</f>
        <v>212.08</v>
      </c>
      <c r="L109" s="15">
        <f>'[1]TCE - ANEXO III - Preencher'!M118</f>
        <v>1.52</v>
      </c>
      <c r="M109" s="15">
        <f t="shared" si="7"/>
        <v>210.56</v>
      </c>
      <c r="N109" s="15">
        <f>'[1]TCE - ANEXO III - Preencher'!O118</f>
        <v>1.77</v>
      </c>
      <c r="O109" s="15">
        <f>'[1]TCE - ANEXO III - Preencher'!P118</f>
        <v>0</v>
      </c>
      <c r="P109" s="16">
        <f t="shared" si="8"/>
        <v>1.77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456.9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IZABELA DO SOCORRO SIQUEIRA NUNES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>
        <f>IF('[1]TCE - ANEXO III - Preencher'!H119="","",'[1]TCE - ANEXO III - Preencher'!H119)</f>
        <v>45962</v>
      </c>
      <c r="H110" s="14">
        <f>'[1]TCE - ANEXO III - Preencher'!I119</f>
        <v>0</v>
      </c>
      <c r="I110" s="14">
        <f>'[1]TCE - ANEXO III - Preencher'!J119</f>
        <v>1246.54</v>
      </c>
      <c r="J110" s="14">
        <f>'[1]TCE - ANEXO III - Preencher'!K119</f>
        <v>0</v>
      </c>
      <c r="K110" s="15">
        <f>'[1]TCE - ANEXO III - Preencher'!L119</f>
        <v>212.08</v>
      </c>
      <c r="L110" s="15">
        <f>'[1]TCE - ANEXO III - Preencher'!M119</f>
        <v>8.4</v>
      </c>
      <c r="M110" s="15">
        <f t="shared" si="7"/>
        <v>203.68</v>
      </c>
      <c r="N110" s="15">
        <f>'[1]TCE - ANEXO III - Preencher'!O119</f>
        <v>9.52</v>
      </c>
      <c r="O110" s="15">
        <f>'[1]TCE - ANEXO III - Preencher'!P119</f>
        <v>0</v>
      </c>
      <c r="P110" s="16">
        <f t="shared" si="8"/>
        <v>9.52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1459.74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JACKELINE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45962</v>
      </c>
      <c r="H111" s="14">
        <f>'[1]TCE - ANEXO III - Preencher'!I120</f>
        <v>0</v>
      </c>
      <c r="I111" s="14">
        <f>'[1]TCE - ANEXO III - Preencher'!J120</f>
        <v>406.8</v>
      </c>
      <c r="J111" s="14">
        <f>'[1]TCE - ANEXO III - Preencher'!K120</f>
        <v>0</v>
      </c>
      <c r="K111" s="15">
        <f>'[1]TCE - ANEXO III - Preencher'!L120</f>
        <v>212.08</v>
      </c>
      <c r="L111" s="15">
        <f>'[1]TCE - ANEXO III - Preencher'!M120</f>
        <v>1.52</v>
      </c>
      <c r="M111" s="15">
        <f t="shared" si="7"/>
        <v>210.56</v>
      </c>
      <c r="N111" s="15">
        <f>'[1]TCE - ANEXO III - Preencher'!O120</f>
        <v>1.77</v>
      </c>
      <c r="O111" s="15">
        <f>'[1]TCE - ANEXO III - Preencher'!P120</f>
        <v>0</v>
      </c>
      <c r="P111" s="16">
        <f t="shared" si="8"/>
        <v>1.77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1673.15</v>
      </c>
      <c r="Y111" s="15">
        <f>'[1]TCE - ANEXO III - Preencher'!Z120</f>
        <v>0</v>
      </c>
      <c r="Z111" s="16">
        <f t="shared" si="11"/>
        <v>1673.15</v>
      </c>
      <c r="AA111" s="17" t="str">
        <f>IF('[1]TCE - ANEXO III - Preencher'!AB120="","",'[1]TCE - ANEXO III - Preencher'!AB120)</f>
        <v>piso da enfermagem</v>
      </c>
      <c r="AB111" s="15">
        <f t="shared" si="6"/>
        <v>2292.2800000000002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JACKLLIN KEISIANY  DE ASSIS ALVES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5142-25</v>
      </c>
      <c r="G112" s="13">
        <f>IF('[1]TCE - ANEXO III - Preencher'!H121="","",'[1]TCE - ANEXO III - Preencher'!H121)</f>
        <v>45962</v>
      </c>
      <c r="H112" s="14">
        <f>'[1]TCE - ANEXO III - Preencher'!I121</f>
        <v>0</v>
      </c>
      <c r="I112" s="14">
        <f>'[1]TCE - ANEXO III - Preencher'!J121</f>
        <v>241.74</v>
      </c>
      <c r="J112" s="14">
        <f>'[1]TCE - ANEXO III - Preencher'!K121</f>
        <v>0</v>
      </c>
      <c r="K112" s="15">
        <f>'[1]TCE - ANEXO III - Preencher'!L121</f>
        <v>212.08</v>
      </c>
      <c r="L112" s="15">
        <f>'[1]TCE - ANEXO III - Preencher'!M121</f>
        <v>1.52</v>
      </c>
      <c r="M112" s="15">
        <f t="shared" si="7"/>
        <v>210.56</v>
      </c>
      <c r="N112" s="15">
        <f>'[1]TCE - ANEXO III - Preencher'!O121</f>
        <v>1.77</v>
      </c>
      <c r="O112" s="15">
        <f>'[1]TCE - ANEXO III - Preencher'!P121</f>
        <v>0</v>
      </c>
      <c r="P112" s="16">
        <f t="shared" si="8"/>
        <v>1.77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454.07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JACQUELINE DA SILVA SALES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45962</v>
      </c>
      <c r="H113" s="14">
        <f>'[1]TCE - ANEXO III - Preencher'!I122</f>
        <v>0</v>
      </c>
      <c r="I113" s="14">
        <f>'[1]TCE - ANEXO III - Preencher'!J122</f>
        <v>369.07</v>
      </c>
      <c r="J113" s="14">
        <f>'[1]TCE - ANEXO III - Preencher'!K122</f>
        <v>0</v>
      </c>
      <c r="K113" s="15">
        <f>'[1]TCE - ANEXO III - Preencher'!L122</f>
        <v>212.08</v>
      </c>
      <c r="L113" s="15">
        <f>'[1]TCE - ANEXO III - Preencher'!M122</f>
        <v>1.52</v>
      </c>
      <c r="M113" s="15">
        <f t="shared" si="7"/>
        <v>210.56</v>
      </c>
      <c r="N113" s="15">
        <f>'[1]TCE - ANEXO III - Preencher'!O122</f>
        <v>1.77</v>
      </c>
      <c r="O113" s="15">
        <f>'[1]TCE - ANEXO III - Preencher'!P122</f>
        <v>0</v>
      </c>
      <c r="P113" s="16">
        <f t="shared" si="8"/>
        <v>1.77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1673.15</v>
      </c>
      <c r="Y113" s="15">
        <f>'[1]TCE - ANEXO III - Preencher'!Z122</f>
        <v>0</v>
      </c>
      <c r="Z113" s="16">
        <f t="shared" si="11"/>
        <v>1673.15</v>
      </c>
      <c r="AA113" s="17" t="str">
        <f>IF('[1]TCE - ANEXO III - Preencher'!AB122="","",'[1]TCE - ANEXO III - Preencher'!AB122)</f>
        <v>piso da enfermagem</v>
      </c>
      <c r="AB113" s="15">
        <f t="shared" si="6"/>
        <v>2254.5500000000002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JAKIELE BEM GOMES</v>
      </c>
      <c r="E114" s="9" t="str">
        <f>IF('[1]TCE - ANEXO III - Preencher'!F123="4 - Assistência Odontológica","2 - Outros Profissionais da Saúde",'[1]TCE - ANEXO III - Preencher'!F123)</f>
        <v>1 - Médico</v>
      </c>
      <c r="F114" s="12" t="str">
        <f>'[1]TCE - ANEXO III - Preencher'!G123</f>
        <v>2251-24</v>
      </c>
      <c r="G114" s="13">
        <f>IF('[1]TCE - ANEXO III - Preencher'!H123="","",'[1]TCE - ANEXO III - Preencher'!H123)</f>
        <v>45962</v>
      </c>
      <c r="H114" s="14">
        <f>'[1]TCE - ANEXO III - Preencher'!I123</f>
        <v>0</v>
      </c>
      <c r="I114" s="14">
        <f>'[1]TCE - ANEXO III - Preencher'!J123</f>
        <v>1964.09</v>
      </c>
      <c r="J114" s="14">
        <f>'[1]TCE - ANEXO III - Preencher'!K123</f>
        <v>0</v>
      </c>
      <c r="K114" s="15">
        <f>'[1]TCE - ANEXO III - Preencher'!L123</f>
        <v>212.08</v>
      </c>
      <c r="L114" s="15">
        <f>'[1]TCE - ANEXO III - Preencher'!M123</f>
        <v>0.56000000000000005</v>
      </c>
      <c r="M114" s="15">
        <f t="shared" si="7"/>
        <v>211.52</v>
      </c>
      <c r="N114" s="15">
        <f>'[1]TCE - ANEXO III - Preencher'!O123</f>
        <v>16.47</v>
      </c>
      <c r="O114" s="15">
        <f>'[1]TCE - ANEXO III - Preencher'!P123</f>
        <v>0</v>
      </c>
      <c r="P114" s="16">
        <f t="shared" si="8"/>
        <v>16.47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2192.08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JANAINA BARBOSA DE FRAGA E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45962</v>
      </c>
      <c r="H115" s="14">
        <f>'[1]TCE - ANEXO III - Preencher'!I124</f>
        <v>0</v>
      </c>
      <c r="I115" s="14">
        <f>'[1]TCE - ANEXO III - Preencher'!J124</f>
        <v>351.37</v>
      </c>
      <c r="J115" s="14">
        <f>'[1]TCE - ANEXO III - Preencher'!K124</f>
        <v>0</v>
      </c>
      <c r="K115" s="15">
        <f>'[1]TCE - ANEXO III - Preencher'!L124</f>
        <v>212.08</v>
      </c>
      <c r="L115" s="15">
        <f>'[1]TCE - ANEXO III - Preencher'!M124</f>
        <v>1.52</v>
      </c>
      <c r="M115" s="15">
        <f t="shared" si="7"/>
        <v>210.56</v>
      </c>
      <c r="N115" s="15">
        <f>'[1]TCE - ANEXO III - Preencher'!O124</f>
        <v>1.77</v>
      </c>
      <c r="O115" s="15">
        <f>'[1]TCE - ANEXO III - Preencher'!P124</f>
        <v>0</v>
      </c>
      <c r="P115" s="16">
        <f t="shared" si="8"/>
        <v>1.77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1673.15</v>
      </c>
      <c r="Y115" s="15">
        <f>'[1]TCE - ANEXO III - Preencher'!Z124</f>
        <v>0</v>
      </c>
      <c r="Z115" s="16">
        <f t="shared" si="11"/>
        <v>1673.15</v>
      </c>
      <c r="AA115" s="17" t="str">
        <f>IF('[1]TCE - ANEXO III - Preencher'!AB124="","",'[1]TCE - ANEXO III - Preencher'!AB124)</f>
        <v>piso da enfermagem</v>
      </c>
      <c r="AB115" s="15">
        <f t="shared" si="6"/>
        <v>2236.8500000000004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JANDIRA FELICIANO DA SILVA VELEZ GALVÃO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45962</v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1.77</v>
      </c>
      <c r="O116" s="15">
        <f>'[1]TCE - ANEXO III - Preencher'!P125</f>
        <v>0</v>
      </c>
      <c r="P116" s="16">
        <f t="shared" si="8"/>
        <v>1.77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1.77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JERSICA GOMES DE SOUZA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45962</v>
      </c>
      <c r="H117" s="14">
        <f>'[1]TCE - ANEXO III - Preencher'!I126</f>
        <v>0</v>
      </c>
      <c r="I117" s="14">
        <f>'[1]TCE - ANEXO III - Preencher'!J126</f>
        <v>374.78</v>
      </c>
      <c r="J117" s="14">
        <f>'[1]TCE - ANEXO III - Preencher'!K126</f>
        <v>0</v>
      </c>
      <c r="K117" s="15">
        <f>'[1]TCE - ANEXO III - Preencher'!L126</f>
        <v>212.08</v>
      </c>
      <c r="L117" s="15">
        <f>'[1]TCE - ANEXO III - Preencher'!M126</f>
        <v>1.52</v>
      </c>
      <c r="M117" s="15">
        <f t="shared" si="7"/>
        <v>210.56</v>
      </c>
      <c r="N117" s="15">
        <f>'[1]TCE - ANEXO III - Preencher'!O126</f>
        <v>1.77</v>
      </c>
      <c r="O117" s="15">
        <f>'[1]TCE - ANEXO III - Preencher'!P126</f>
        <v>0</v>
      </c>
      <c r="P117" s="16">
        <f t="shared" si="8"/>
        <v>1.77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1673.15</v>
      </c>
      <c r="Y117" s="15">
        <f>'[1]TCE - ANEXO III - Preencher'!Z126</f>
        <v>0</v>
      </c>
      <c r="Z117" s="16">
        <f t="shared" si="11"/>
        <v>1673.15</v>
      </c>
      <c r="AA117" s="17" t="str">
        <f>IF('[1]TCE - ANEXO III - Preencher'!AB126="","",'[1]TCE - ANEXO III - Preencher'!AB126)</f>
        <v>piso da enfermagem</v>
      </c>
      <c r="AB117" s="15">
        <f t="shared" si="6"/>
        <v>2260.2600000000002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JESSIKA LIMA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45962</v>
      </c>
      <c r="H118" s="14">
        <f>'[1]TCE - ANEXO III - Preencher'!I127</f>
        <v>0</v>
      </c>
      <c r="I118" s="14">
        <f>'[1]TCE - ANEXO III - Preencher'!J127</f>
        <v>340.12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1.77</v>
      </c>
      <c r="O118" s="15">
        <f>'[1]TCE - ANEXO III - Preencher'!P127</f>
        <v>0</v>
      </c>
      <c r="P118" s="16">
        <f t="shared" si="8"/>
        <v>1.77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1673.15</v>
      </c>
      <c r="Y118" s="15">
        <f>'[1]TCE - ANEXO III - Preencher'!Z127</f>
        <v>0</v>
      </c>
      <c r="Z118" s="16">
        <f t="shared" si="11"/>
        <v>1673.15</v>
      </c>
      <c r="AA118" s="17" t="str">
        <f>IF('[1]TCE - ANEXO III - Preencher'!AB127="","",'[1]TCE - ANEXO III - Preencher'!AB127)</f>
        <v>piso da enfermagem</v>
      </c>
      <c r="AB118" s="15">
        <f t="shared" si="6"/>
        <v>2015.04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JOANA DALVA DE SOUSA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1422-10</v>
      </c>
      <c r="G119" s="13">
        <f>IF('[1]TCE - ANEXO III - Preencher'!H128="","",'[1]TCE - ANEXO III - Preencher'!H128)</f>
        <v>45962</v>
      </c>
      <c r="H119" s="14">
        <f>'[1]TCE - ANEXO III - Preencher'!I128</f>
        <v>0</v>
      </c>
      <c r="I119" s="14">
        <f>'[1]TCE - ANEXO III - Preencher'!J128</f>
        <v>550.58000000000004</v>
      </c>
      <c r="J119" s="14">
        <f>'[1]TCE - ANEXO III - Preencher'!K128</f>
        <v>0</v>
      </c>
      <c r="K119" s="15">
        <f>'[1]TCE - ANEXO III - Preencher'!L128</f>
        <v>212.08</v>
      </c>
      <c r="L119" s="15">
        <f>'[1]TCE - ANEXO III - Preencher'!M128</f>
        <v>3.94</v>
      </c>
      <c r="M119" s="15">
        <f t="shared" si="7"/>
        <v>208.14000000000001</v>
      </c>
      <c r="N119" s="15">
        <f>'[1]TCE - ANEXO III - Preencher'!O128</f>
        <v>1.77</v>
      </c>
      <c r="O119" s="15">
        <f>'[1]TCE - ANEXO III - Preencher'!P128</f>
        <v>0</v>
      </c>
      <c r="P119" s="16">
        <f t="shared" si="8"/>
        <v>1.77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760.49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JOANA KARINA LEITE PEIXOTO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>
        <f>IF('[1]TCE - ANEXO III - Preencher'!H129="","",'[1]TCE - ANEXO III - Preencher'!H129)</f>
        <v>45962</v>
      </c>
      <c r="H120" s="14">
        <f>'[1]TCE - ANEXO III - Preencher'!I129</f>
        <v>0</v>
      </c>
      <c r="I120" s="14">
        <f>'[1]TCE - ANEXO III - Preencher'!J129</f>
        <v>242.17</v>
      </c>
      <c r="J120" s="14">
        <f>'[1]TCE - ANEXO III - Preencher'!K129</f>
        <v>0</v>
      </c>
      <c r="K120" s="15">
        <f>'[1]TCE - ANEXO III - Preencher'!L129</f>
        <v>212.08</v>
      </c>
      <c r="L120" s="15">
        <f>'[1]TCE - ANEXO III - Preencher'!M129</f>
        <v>1.53</v>
      </c>
      <c r="M120" s="15">
        <f t="shared" si="7"/>
        <v>210.55</v>
      </c>
      <c r="N120" s="15">
        <f>'[1]TCE - ANEXO III - Preencher'!O129</f>
        <v>1.77</v>
      </c>
      <c r="O120" s="15">
        <f>'[1]TCE - ANEXO III - Preencher'!P129</f>
        <v>0</v>
      </c>
      <c r="P120" s="16">
        <f t="shared" si="8"/>
        <v>1.77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454.49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JOAO AGRICIO COSTA DE FRANCA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3241-15</v>
      </c>
      <c r="G121" s="13">
        <f>IF('[1]TCE - ANEXO III - Preencher'!H130="","",'[1]TCE - ANEXO III - Preencher'!H130)</f>
        <v>45962</v>
      </c>
      <c r="H121" s="14">
        <f>'[1]TCE - ANEXO III - Preencher'!I130</f>
        <v>0</v>
      </c>
      <c r="I121" s="14">
        <f>'[1]TCE - ANEXO III - Preencher'!J130</f>
        <v>575.97</v>
      </c>
      <c r="J121" s="14">
        <f>'[1]TCE - ANEXO III - Preencher'!K130</f>
        <v>0</v>
      </c>
      <c r="K121" s="15">
        <f>'[1]TCE - ANEXO III - Preencher'!L130</f>
        <v>212.08</v>
      </c>
      <c r="L121" s="15">
        <f>'[1]TCE - ANEXO III - Preencher'!M130</f>
        <v>2.73</v>
      </c>
      <c r="M121" s="15">
        <f t="shared" si="7"/>
        <v>209.35000000000002</v>
      </c>
      <c r="N121" s="15">
        <f>'[1]TCE - ANEXO III - Preencher'!O130</f>
        <v>10</v>
      </c>
      <c r="O121" s="15">
        <f>'[1]TCE - ANEXO III - Preencher'!P130</f>
        <v>0</v>
      </c>
      <c r="P121" s="16">
        <f t="shared" si="8"/>
        <v>10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795.32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JOHN VICTOR PASSOS FERREIRA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>
        <f>IF('[1]TCE - ANEXO III - Preencher'!H131="","",'[1]TCE - ANEXO III - Preencher'!H131)</f>
        <v>45962</v>
      </c>
      <c r="H122" s="14">
        <f>'[1]TCE - ANEXO III - Preencher'!I131</f>
        <v>0</v>
      </c>
      <c r="I122" s="14">
        <f>'[1]TCE - ANEXO III - Preencher'!J131</f>
        <v>6.74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1.77</v>
      </c>
      <c r="O122" s="15">
        <f>'[1]TCE - ANEXO III - Preencher'!P131</f>
        <v>0</v>
      </c>
      <c r="P122" s="16">
        <f t="shared" si="8"/>
        <v>1.77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8.51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JOSÉ ERICKSON ALENCAR VIDAL PIRES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1421-05</v>
      </c>
      <c r="G123" s="13">
        <f>IF('[1]TCE - ANEXO III - Preencher'!H132="","",'[1]TCE - ANEXO III - Preencher'!H132)</f>
        <v>45962</v>
      </c>
      <c r="H123" s="14">
        <f>'[1]TCE - ANEXO III - Preencher'!I132</f>
        <v>0</v>
      </c>
      <c r="I123" s="14">
        <f>'[1]TCE - ANEXO III - Preencher'!J132</f>
        <v>1450.48</v>
      </c>
      <c r="J123" s="14">
        <f>'[1]TCE - ANEXO III - Preencher'!K132</f>
        <v>0</v>
      </c>
      <c r="K123" s="15">
        <f>'[1]TCE - ANEXO III - Preencher'!L132</f>
        <v>212.08</v>
      </c>
      <c r="L123" s="15">
        <f>'[1]TCE - ANEXO III - Preencher'!M132</f>
        <v>12.06</v>
      </c>
      <c r="M123" s="15">
        <f t="shared" si="7"/>
        <v>200.02</v>
      </c>
      <c r="N123" s="15">
        <f>'[1]TCE - ANEXO III - Preencher'!O132</f>
        <v>1.77</v>
      </c>
      <c r="O123" s="15">
        <f>'[1]TCE - ANEXO III - Preencher'!P132</f>
        <v>0</v>
      </c>
      <c r="P123" s="16">
        <f t="shared" si="8"/>
        <v>1.77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1652.27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JOSÉ FERNANDO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5142-25</v>
      </c>
      <c r="G124" s="13">
        <f>IF('[1]TCE - ANEXO III - Preencher'!H133="","",'[1]TCE - ANEXO III - Preencher'!H133)</f>
        <v>45962</v>
      </c>
      <c r="H124" s="14">
        <f>'[1]TCE - ANEXO III - Preencher'!I133</f>
        <v>0</v>
      </c>
      <c r="I124" s="14">
        <f>'[1]TCE - ANEXO III - Preencher'!J133</f>
        <v>264.58</v>
      </c>
      <c r="J124" s="14">
        <f>'[1]TCE - ANEXO III - Preencher'!K133</f>
        <v>0</v>
      </c>
      <c r="K124" s="15">
        <f>'[1]TCE - ANEXO III - Preencher'!L133</f>
        <v>212.08</v>
      </c>
      <c r="L124" s="15">
        <f>'[1]TCE - ANEXO III - Preencher'!M133</f>
        <v>1.52</v>
      </c>
      <c r="M124" s="15">
        <f t="shared" si="7"/>
        <v>210.56</v>
      </c>
      <c r="N124" s="15">
        <f>'[1]TCE - ANEXO III - Preencher'!O133</f>
        <v>1.77</v>
      </c>
      <c r="O124" s="15">
        <f>'[1]TCE - ANEXO III - Preencher'!P133</f>
        <v>0</v>
      </c>
      <c r="P124" s="16">
        <f t="shared" si="8"/>
        <v>1.77</v>
      </c>
      <c r="Q124" s="15">
        <f>'[1]TCE - ANEXO III - Preencher'!R133</f>
        <v>131.43</v>
      </c>
      <c r="R124" s="15">
        <f>'[1]TCE - ANEXO III - Preencher'!S133</f>
        <v>91.08</v>
      </c>
      <c r="S124" s="16">
        <f t="shared" si="9"/>
        <v>40.350000000000009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517.26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JOSE VICENTE FERREIRA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7664-20</v>
      </c>
      <c r="G125" s="13">
        <f>IF('[1]TCE - ANEXO III - Preencher'!H134="","",'[1]TCE - ANEXO III - Preencher'!H134)</f>
        <v>45962</v>
      </c>
      <c r="H125" s="14">
        <f>'[1]TCE - ANEXO III - Preencher'!I134</f>
        <v>0</v>
      </c>
      <c r="I125" s="14">
        <f>'[1]TCE - ANEXO III - Preencher'!J134</f>
        <v>252.58</v>
      </c>
      <c r="J125" s="14">
        <f>'[1]TCE - ANEXO III - Preencher'!K134</f>
        <v>0</v>
      </c>
      <c r="K125" s="15">
        <f>'[1]TCE - ANEXO III - Preencher'!L134</f>
        <v>212.08</v>
      </c>
      <c r="L125" s="15">
        <f>'[1]TCE - ANEXO III - Preencher'!M134</f>
        <v>1.52</v>
      </c>
      <c r="M125" s="15">
        <f t="shared" si="7"/>
        <v>210.56</v>
      </c>
      <c r="N125" s="15">
        <f>'[1]TCE - ANEXO III - Preencher'!O134</f>
        <v>1.77</v>
      </c>
      <c r="O125" s="15">
        <f>'[1]TCE - ANEXO III - Preencher'!P134</f>
        <v>0</v>
      </c>
      <c r="P125" s="16">
        <f t="shared" si="8"/>
        <v>1.77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464.90999999999997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JOSE WELLINGTON DA SILVA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45962</v>
      </c>
      <c r="H126" s="14">
        <f>'[1]TCE - ANEXO III - Preencher'!I135</f>
        <v>0</v>
      </c>
      <c r="I126" s="14">
        <f>'[1]TCE - ANEXO III - Preencher'!J135</f>
        <v>351.75</v>
      </c>
      <c r="J126" s="14">
        <f>'[1]TCE - ANEXO III - Preencher'!K135</f>
        <v>0</v>
      </c>
      <c r="K126" s="15">
        <f>'[1]TCE - ANEXO III - Preencher'!L135</f>
        <v>212.08</v>
      </c>
      <c r="L126" s="15">
        <f>'[1]TCE - ANEXO III - Preencher'!M135</f>
        <v>1.52</v>
      </c>
      <c r="M126" s="15">
        <f t="shared" si="7"/>
        <v>210.56</v>
      </c>
      <c r="N126" s="15">
        <f>'[1]TCE - ANEXO III - Preencher'!O135</f>
        <v>1.77</v>
      </c>
      <c r="O126" s="15">
        <f>'[1]TCE - ANEXO III - Preencher'!P135</f>
        <v>0</v>
      </c>
      <c r="P126" s="16">
        <f t="shared" si="8"/>
        <v>1.77</v>
      </c>
      <c r="Q126" s="15">
        <f>'[1]TCE - ANEXO III - Preencher'!R135</f>
        <v>131.43</v>
      </c>
      <c r="R126" s="15">
        <f>'[1]TCE - ANEXO III - Preencher'!S135</f>
        <v>91.08</v>
      </c>
      <c r="S126" s="16">
        <f t="shared" si="9"/>
        <v>40.350000000000009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1673.15</v>
      </c>
      <c r="Y126" s="15">
        <f>'[1]TCE - ANEXO III - Preencher'!Z135</f>
        <v>0</v>
      </c>
      <c r="Z126" s="16">
        <f t="shared" si="11"/>
        <v>1673.15</v>
      </c>
      <c r="AA126" s="17" t="str">
        <f>IF('[1]TCE - ANEXO III - Preencher'!AB135="","",'[1]TCE - ANEXO III - Preencher'!AB135)</f>
        <v>piso da enfermagem</v>
      </c>
      <c r="AB126" s="15">
        <f t="shared" si="6"/>
        <v>2277.58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JOSELI CAVALCANTE DE ANDRADE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45962</v>
      </c>
      <c r="H127" s="14">
        <f>'[1]TCE - ANEXO III - Preencher'!I136</f>
        <v>0</v>
      </c>
      <c r="I127" s="14">
        <f>'[1]TCE - ANEXO III - Preencher'!J136</f>
        <v>351.25</v>
      </c>
      <c r="J127" s="14">
        <f>'[1]TCE - ANEXO III - Preencher'!K136</f>
        <v>0</v>
      </c>
      <c r="K127" s="15">
        <f>'[1]TCE - ANEXO III - Preencher'!L136</f>
        <v>212.08</v>
      </c>
      <c r="L127" s="15">
        <f>'[1]TCE - ANEXO III - Preencher'!M136</f>
        <v>1.52</v>
      </c>
      <c r="M127" s="15">
        <f t="shared" si="7"/>
        <v>210.56</v>
      </c>
      <c r="N127" s="15">
        <f>'[1]TCE - ANEXO III - Preencher'!O136</f>
        <v>1.77</v>
      </c>
      <c r="O127" s="15">
        <f>'[1]TCE - ANEXO III - Preencher'!P136</f>
        <v>0</v>
      </c>
      <c r="P127" s="16">
        <f t="shared" si="8"/>
        <v>1.77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1673.15</v>
      </c>
      <c r="Y127" s="15">
        <f>'[1]TCE - ANEXO III - Preencher'!Z136</f>
        <v>0</v>
      </c>
      <c r="Z127" s="16">
        <f t="shared" si="11"/>
        <v>1673.15</v>
      </c>
      <c r="AA127" s="17" t="str">
        <f>IF('[1]TCE - ANEXO III - Preencher'!AB136="","",'[1]TCE - ANEXO III - Preencher'!AB136)</f>
        <v>piso da enfermagem</v>
      </c>
      <c r="AB127" s="15">
        <f t="shared" si="6"/>
        <v>2236.73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JOSELIA MARIA DE BRITO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45962</v>
      </c>
      <c r="H128" s="14">
        <f>'[1]TCE - ANEXO III - Preencher'!I137</f>
        <v>0</v>
      </c>
      <c r="I128" s="14">
        <f>'[1]TCE - ANEXO III - Preencher'!J137</f>
        <v>351.24</v>
      </c>
      <c r="J128" s="14">
        <f>'[1]TCE - ANEXO III - Preencher'!K137</f>
        <v>0</v>
      </c>
      <c r="K128" s="15">
        <f>'[1]TCE - ANEXO III - Preencher'!L137</f>
        <v>212.08</v>
      </c>
      <c r="L128" s="15">
        <f>'[1]TCE - ANEXO III - Preencher'!M137</f>
        <v>1.52</v>
      </c>
      <c r="M128" s="15">
        <f t="shared" si="7"/>
        <v>210.56</v>
      </c>
      <c r="N128" s="15">
        <f>'[1]TCE - ANEXO III - Preencher'!O137</f>
        <v>1.77</v>
      </c>
      <c r="O128" s="15">
        <f>'[1]TCE - ANEXO III - Preencher'!P137</f>
        <v>0</v>
      </c>
      <c r="P128" s="16">
        <f t="shared" si="8"/>
        <v>1.77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1673.15</v>
      </c>
      <c r="Y128" s="15">
        <f>'[1]TCE - ANEXO III - Preencher'!Z137</f>
        <v>0</v>
      </c>
      <c r="Z128" s="16">
        <f t="shared" si="11"/>
        <v>1673.15</v>
      </c>
      <c r="AA128" s="17" t="str">
        <f>IF('[1]TCE - ANEXO III - Preencher'!AB137="","",'[1]TCE - ANEXO III - Preencher'!AB137)</f>
        <v>piso da enfermagem</v>
      </c>
      <c r="AB128" s="15">
        <f t="shared" si="6"/>
        <v>2236.7200000000003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JOSELMA PEREIRA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45962</v>
      </c>
      <c r="H129" s="14">
        <f>'[1]TCE - ANEXO III - Preencher'!I138</f>
        <v>0</v>
      </c>
      <c r="I129" s="14">
        <f>'[1]TCE - ANEXO III - Preencher'!J138</f>
        <v>323.32</v>
      </c>
      <c r="J129" s="14">
        <f>'[1]TCE - ANEXO III - Preencher'!K138</f>
        <v>0</v>
      </c>
      <c r="K129" s="15">
        <f>'[1]TCE - ANEXO III - Preencher'!L138</f>
        <v>212.08</v>
      </c>
      <c r="L129" s="15">
        <f>'[1]TCE - ANEXO III - Preencher'!M138</f>
        <v>1.86</v>
      </c>
      <c r="M129" s="15">
        <f t="shared" si="7"/>
        <v>210.22</v>
      </c>
      <c r="N129" s="15">
        <f>'[1]TCE - ANEXO III - Preencher'!O138</f>
        <v>9.52</v>
      </c>
      <c r="O129" s="15">
        <f>'[1]TCE - ANEXO III - Preencher'!P138</f>
        <v>0</v>
      </c>
      <c r="P129" s="16">
        <f t="shared" si="8"/>
        <v>9.52</v>
      </c>
      <c r="Q129" s="15">
        <f>'[1]TCE - ANEXO III - Preencher'!R138</f>
        <v>131.43</v>
      </c>
      <c r="R129" s="15">
        <f>'[1]TCE - ANEXO III - Preencher'!S138</f>
        <v>111.54</v>
      </c>
      <c r="S129" s="16">
        <f t="shared" si="9"/>
        <v>19.89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1593.89</v>
      </c>
      <c r="Y129" s="15">
        <f>'[1]TCE - ANEXO III - Preencher'!Z138</f>
        <v>0</v>
      </c>
      <c r="Z129" s="16">
        <f t="shared" si="11"/>
        <v>1593.89</v>
      </c>
      <c r="AA129" s="17" t="str">
        <f>IF('[1]TCE - ANEXO III - Preencher'!AB138="","",'[1]TCE - ANEXO III - Preencher'!AB138)</f>
        <v>piso da enfermagem</v>
      </c>
      <c r="AB129" s="15">
        <f t="shared" si="6"/>
        <v>2156.84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JUCILEIDE GABRIEL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45962</v>
      </c>
      <c r="H130" s="14">
        <f>'[1]TCE - ANEXO III - Preencher'!I139</f>
        <v>0</v>
      </c>
      <c r="I130" s="14">
        <f>'[1]TCE - ANEXO III - Preencher'!J139</f>
        <v>375.2</v>
      </c>
      <c r="J130" s="14">
        <f>'[1]TCE - ANEXO III - Preencher'!K139</f>
        <v>0</v>
      </c>
      <c r="K130" s="15">
        <f>'[1]TCE - ANEXO III - Preencher'!L139</f>
        <v>212.08</v>
      </c>
      <c r="L130" s="15">
        <f>'[1]TCE - ANEXO III - Preencher'!M139</f>
        <v>1.52</v>
      </c>
      <c r="M130" s="15">
        <f t="shared" si="7"/>
        <v>210.56</v>
      </c>
      <c r="N130" s="15">
        <f>'[1]TCE - ANEXO III - Preencher'!O139</f>
        <v>1.77</v>
      </c>
      <c r="O130" s="15">
        <f>'[1]TCE - ANEXO III - Preencher'!P139</f>
        <v>0</v>
      </c>
      <c r="P130" s="16">
        <f t="shared" si="8"/>
        <v>1.77</v>
      </c>
      <c r="Q130" s="15">
        <f>'[1]TCE - ANEXO III - Preencher'!R139</f>
        <v>131.43</v>
      </c>
      <c r="R130" s="15">
        <f>'[1]TCE - ANEXO III - Preencher'!S139</f>
        <v>91.08</v>
      </c>
      <c r="S130" s="16">
        <f t="shared" si="9"/>
        <v>40.350000000000009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1673.15</v>
      </c>
      <c r="Y130" s="15">
        <f>'[1]TCE - ANEXO III - Preencher'!Z139</f>
        <v>0</v>
      </c>
      <c r="Z130" s="16">
        <f t="shared" si="11"/>
        <v>1673.15</v>
      </c>
      <c r="AA130" s="17" t="str">
        <f>IF('[1]TCE - ANEXO III - Preencher'!AB139="","",'[1]TCE - ANEXO III - Preencher'!AB139)</f>
        <v>piso da enfermagem</v>
      </c>
      <c r="AB130" s="15">
        <f t="shared" si="6"/>
        <v>2301.0300000000002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JULIANA ANDRADE DE ALMEIDA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2524-05</v>
      </c>
      <c r="G131" s="13">
        <f>IF('[1]TCE - ANEXO III - Preencher'!H140="","",'[1]TCE - ANEXO III - Preencher'!H140)</f>
        <v>45962</v>
      </c>
      <c r="H131" s="14">
        <f>'[1]TCE - ANEXO III - Preencher'!I140</f>
        <v>0</v>
      </c>
      <c r="I131" s="14">
        <f>'[1]TCE - ANEXO III - Preencher'!J140</f>
        <v>195.6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1.77</v>
      </c>
      <c r="O131" s="15">
        <f>'[1]TCE - ANEXO III - Preencher'!P140</f>
        <v>0</v>
      </c>
      <c r="P131" s="16">
        <f t="shared" si="8"/>
        <v>1.77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197.37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JULIANA CAROLINE FERREIRA DE CARVALHO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4221-05</v>
      </c>
      <c r="G132" s="13">
        <f>IF('[1]TCE - ANEXO III - Preencher'!H141="","",'[1]TCE - ANEXO III - Preencher'!H141)</f>
        <v>45962</v>
      </c>
      <c r="H132" s="14">
        <f>'[1]TCE - ANEXO III - Preencher'!I141</f>
        <v>0</v>
      </c>
      <c r="I132" s="14">
        <f>'[1]TCE - ANEXO III - Preencher'!J141</f>
        <v>241.39</v>
      </c>
      <c r="J132" s="14">
        <f>'[1]TCE - ANEXO III - Preencher'!K141</f>
        <v>0</v>
      </c>
      <c r="K132" s="15">
        <f>'[1]TCE - ANEXO III - Preencher'!L141</f>
        <v>212.08</v>
      </c>
      <c r="L132" s="15">
        <f>'[1]TCE - ANEXO III - Preencher'!M141</f>
        <v>0.75</v>
      </c>
      <c r="M132" s="15">
        <f t="shared" ref="M132:M195" si="13">K132-L132</f>
        <v>211.33</v>
      </c>
      <c r="N132" s="15">
        <f>'[1]TCE - ANEXO III - Preencher'!O141</f>
        <v>1.77</v>
      </c>
      <c r="O132" s="15">
        <f>'[1]TCE - ANEXO III - Preencher'!P141</f>
        <v>0</v>
      </c>
      <c r="P132" s="16">
        <f t="shared" ref="P132:P195" si="14">N132-O132</f>
        <v>1.77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454.49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JULIANA GLAUCE DE SOUZA VIEIRA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2237-05</v>
      </c>
      <c r="G133" s="13">
        <f>IF('[1]TCE - ANEXO III - Preencher'!H142="","",'[1]TCE - ANEXO III - Preencher'!H142)</f>
        <v>45962</v>
      </c>
      <c r="H133" s="14">
        <f>'[1]TCE - ANEXO III - Preencher'!I142</f>
        <v>0</v>
      </c>
      <c r="I133" s="14">
        <f>'[1]TCE - ANEXO III - Preencher'!J142</f>
        <v>163.83000000000001</v>
      </c>
      <c r="J133" s="14">
        <f>'[1]TCE - ANEXO III - Preencher'!K142</f>
        <v>0</v>
      </c>
      <c r="K133" s="15">
        <f>'[1]TCE - ANEXO III - Preencher'!L142</f>
        <v>212.08</v>
      </c>
      <c r="L133" s="15">
        <f>'[1]TCE - ANEXO III - Preencher'!M142</f>
        <v>1.52</v>
      </c>
      <c r="M133" s="15">
        <f t="shared" si="13"/>
        <v>210.56</v>
      </c>
      <c r="N133" s="15">
        <f>'[1]TCE - ANEXO III - Preencher'!O142</f>
        <v>1.77</v>
      </c>
      <c r="O133" s="15">
        <f>'[1]TCE - ANEXO III - Preencher'!P142</f>
        <v>0</v>
      </c>
      <c r="P133" s="16">
        <f t="shared" si="14"/>
        <v>1.77</v>
      </c>
      <c r="Q133" s="15">
        <f>'[1]TCE - ANEXO III - Preencher'!R142</f>
        <v>131.43</v>
      </c>
      <c r="R133" s="15">
        <f>'[1]TCE - ANEXO III - Preencher'!S142</f>
        <v>91.08</v>
      </c>
      <c r="S133" s="16">
        <f t="shared" si="15"/>
        <v>40.350000000000009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416.51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JULIANA VIEIRA GALVÃO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2251-24</v>
      </c>
      <c r="G134" s="13">
        <f>IF('[1]TCE - ANEXO III - Preencher'!H143="","",'[1]TCE - ANEXO III - Preencher'!H143)</f>
        <v>45962</v>
      </c>
      <c r="H134" s="14">
        <f>'[1]TCE - ANEXO III - Preencher'!I143</f>
        <v>0</v>
      </c>
      <c r="I134" s="14">
        <f>'[1]TCE - ANEXO III - Preencher'!J143</f>
        <v>543.97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16.47</v>
      </c>
      <c r="O134" s="15">
        <f>'[1]TCE - ANEXO III - Preencher'!P143</f>
        <v>0</v>
      </c>
      <c r="P134" s="16">
        <f t="shared" si="14"/>
        <v>16.47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560.44000000000005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KAILANNY VITORIA GOMES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5152-10</v>
      </c>
      <c r="G135" s="13">
        <f>IF('[1]TCE - ANEXO III - Preencher'!H144="","",'[1]TCE - ANEXO III - Preencher'!H144)</f>
        <v>45962</v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1.77</v>
      </c>
      <c r="O135" s="15">
        <f>'[1]TCE - ANEXO III - Preencher'!P144</f>
        <v>0</v>
      </c>
      <c r="P135" s="16">
        <f t="shared" si="14"/>
        <v>1.77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1.77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KARLA FRANCILENE ALBINO CAMPOS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7664-20</v>
      </c>
      <c r="G136" s="13">
        <f>IF('[1]TCE - ANEXO III - Preencher'!H145="","",'[1]TCE - ANEXO III - Preencher'!H145)</f>
        <v>45962</v>
      </c>
      <c r="H136" s="14">
        <f>'[1]TCE - ANEXO III - Preencher'!I145</f>
        <v>0</v>
      </c>
      <c r="I136" s="14">
        <f>'[1]TCE - ANEXO III - Preencher'!J145</f>
        <v>624.05999999999995</v>
      </c>
      <c r="J136" s="14">
        <f>'[1]TCE - ANEXO III - Preencher'!K145</f>
        <v>0</v>
      </c>
      <c r="K136" s="15">
        <f>'[1]TCE - ANEXO III - Preencher'!L145</f>
        <v>212.08</v>
      </c>
      <c r="L136" s="15">
        <f>'[1]TCE - ANEXO III - Preencher'!M145</f>
        <v>2.73</v>
      </c>
      <c r="M136" s="15">
        <f t="shared" si="13"/>
        <v>209.35000000000002</v>
      </c>
      <c r="N136" s="15">
        <f>'[1]TCE - ANEXO III - Preencher'!O145</f>
        <v>10</v>
      </c>
      <c r="O136" s="15">
        <f>'[1]TCE - ANEXO III - Preencher'!P145</f>
        <v>0</v>
      </c>
      <c r="P136" s="16">
        <f t="shared" si="14"/>
        <v>10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843.41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KÁSSIA KAREN CORDEIRO DE MELO BRITO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2232-08</v>
      </c>
      <c r="G137" s="13">
        <f>IF('[1]TCE - ANEXO III - Preencher'!H146="","",'[1]TCE - ANEXO III - Preencher'!H146)</f>
        <v>45962</v>
      </c>
      <c r="H137" s="14">
        <f>'[1]TCE - ANEXO III - Preencher'!I146</f>
        <v>0</v>
      </c>
      <c r="I137" s="14">
        <f>'[1]TCE - ANEXO III - Preencher'!J146</f>
        <v>819.76</v>
      </c>
      <c r="J137" s="14">
        <f>'[1]TCE - ANEXO III - Preencher'!K146</f>
        <v>0</v>
      </c>
      <c r="K137" s="15">
        <f>'[1]TCE - ANEXO III - Preencher'!L146</f>
        <v>212.08</v>
      </c>
      <c r="L137" s="15">
        <f>'[1]TCE - ANEXO III - Preencher'!M146</f>
        <v>5.91</v>
      </c>
      <c r="M137" s="15">
        <f t="shared" si="13"/>
        <v>206.17000000000002</v>
      </c>
      <c r="N137" s="15">
        <f>'[1]TCE - ANEXO III - Preencher'!O146</f>
        <v>16.47</v>
      </c>
      <c r="O137" s="15">
        <f>'[1]TCE - ANEXO III - Preencher'!P146</f>
        <v>0</v>
      </c>
      <c r="P137" s="16">
        <f t="shared" si="14"/>
        <v>16.47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1042.4000000000001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KELLY BATISTA DE FREITAS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5152-10</v>
      </c>
      <c r="G138" s="13">
        <f>IF('[1]TCE - ANEXO III - Preencher'!H147="","",'[1]TCE - ANEXO III - Preencher'!H147)</f>
        <v>45962</v>
      </c>
      <c r="H138" s="14">
        <f>'[1]TCE - ANEXO III - Preencher'!I147</f>
        <v>0</v>
      </c>
      <c r="I138" s="14">
        <f>'[1]TCE - ANEXO III - Preencher'!J147</f>
        <v>217.66</v>
      </c>
      <c r="J138" s="14">
        <f>'[1]TCE - ANEXO III - Preencher'!K147</f>
        <v>0</v>
      </c>
      <c r="K138" s="15">
        <f>'[1]TCE - ANEXO III - Preencher'!L147</f>
        <v>212.08</v>
      </c>
      <c r="L138" s="15">
        <f>'[1]TCE - ANEXO III - Preencher'!M147</f>
        <v>1.52</v>
      </c>
      <c r="M138" s="15">
        <f t="shared" si="13"/>
        <v>210.56</v>
      </c>
      <c r="N138" s="15">
        <f>'[1]TCE - ANEXO III - Preencher'!O147</f>
        <v>1.77</v>
      </c>
      <c r="O138" s="15">
        <f>'[1]TCE - ANEXO III - Preencher'!P147</f>
        <v>0</v>
      </c>
      <c r="P138" s="16">
        <f t="shared" si="14"/>
        <v>1.77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429.99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KLEITON JORGE GOMES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>
        <f>IF('[1]TCE - ANEXO III - Preencher'!H148="","",'[1]TCE - ANEXO III - Preencher'!H148)</f>
        <v>45962</v>
      </c>
      <c r="H139" s="14">
        <f>'[1]TCE - ANEXO III - Preencher'!I148</f>
        <v>0</v>
      </c>
      <c r="I139" s="14">
        <f>'[1]TCE - ANEXO III - Preencher'!J148</f>
        <v>368.64</v>
      </c>
      <c r="J139" s="14">
        <f>'[1]TCE - ANEXO III - Preencher'!K148</f>
        <v>0</v>
      </c>
      <c r="K139" s="15">
        <f>'[1]TCE - ANEXO III - Preencher'!L148</f>
        <v>212.08</v>
      </c>
      <c r="L139" s="15">
        <f>'[1]TCE - ANEXO III - Preencher'!M148</f>
        <v>1.52</v>
      </c>
      <c r="M139" s="15">
        <f t="shared" si="13"/>
        <v>210.56</v>
      </c>
      <c r="N139" s="15">
        <f>'[1]TCE - ANEXO III - Preencher'!O148</f>
        <v>1.77</v>
      </c>
      <c r="O139" s="15">
        <f>'[1]TCE - ANEXO III - Preencher'!P148</f>
        <v>0</v>
      </c>
      <c r="P139" s="16">
        <f t="shared" si="14"/>
        <v>1.77</v>
      </c>
      <c r="Q139" s="15">
        <f>'[1]TCE - ANEXO III - Preencher'!R148</f>
        <v>131.43</v>
      </c>
      <c r="R139" s="15">
        <f>'[1]TCE - ANEXO III - Preencher'!S148</f>
        <v>91.08</v>
      </c>
      <c r="S139" s="16">
        <f t="shared" si="15"/>
        <v>40.350000000000009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1673.15</v>
      </c>
      <c r="Y139" s="15">
        <f>'[1]TCE - ANEXO III - Preencher'!Z148</f>
        <v>0</v>
      </c>
      <c r="Z139" s="16">
        <f t="shared" si="17"/>
        <v>1673.15</v>
      </c>
      <c r="AA139" s="17" t="str">
        <f>IF('[1]TCE - ANEXO III - Preencher'!AB148="","",'[1]TCE - ANEXO III - Preencher'!AB148)</f>
        <v>piso da enfermagem</v>
      </c>
      <c r="AB139" s="15">
        <f t="shared" si="12"/>
        <v>2294.4700000000003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LENILDA BARBOSA LEAL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45962</v>
      </c>
      <c r="H140" s="14">
        <f>'[1]TCE - ANEXO III - Preencher'!I149</f>
        <v>0</v>
      </c>
      <c r="I140" s="14">
        <f>'[1]TCE - ANEXO III - Preencher'!J149</f>
        <v>353.77</v>
      </c>
      <c r="J140" s="14">
        <f>'[1]TCE - ANEXO III - Preencher'!K149</f>
        <v>0</v>
      </c>
      <c r="K140" s="15">
        <f>'[1]TCE - ANEXO III - Preencher'!L149</f>
        <v>212.08</v>
      </c>
      <c r="L140" s="15">
        <f>'[1]TCE - ANEXO III - Preencher'!M149</f>
        <v>1.52</v>
      </c>
      <c r="M140" s="15">
        <f t="shared" si="13"/>
        <v>210.56</v>
      </c>
      <c r="N140" s="15">
        <f>'[1]TCE - ANEXO III - Preencher'!O149</f>
        <v>1.77</v>
      </c>
      <c r="O140" s="15">
        <f>'[1]TCE - ANEXO III - Preencher'!P149</f>
        <v>0</v>
      </c>
      <c r="P140" s="16">
        <f t="shared" si="14"/>
        <v>1.77</v>
      </c>
      <c r="Q140" s="15">
        <f>'[1]TCE - ANEXO III - Preencher'!R149</f>
        <v>131.43</v>
      </c>
      <c r="R140" s="15">
        <f>'[1]TCE - ANEXO III - Preencher'!S149</f>
        <v>91.08</v>
      </c>
      <c r="S140" s="16">
        <f t="shared" si="15"/>
        <v>40.350000000000009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2279.6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LEONARDO DE OLIVEIRA MEDEIROS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2252-70</v>
      </c>
      <c r="G141" s="13">
        <f>IF('[1]TCE - ANEXO III - Preencher'!H150="","",'[1]TCE - ANEXO III - Preencher'!H150)</f>
        <v>45962</v>
      </c>
      <c r="H141" s="14">
        <f>'[1]TCE - ANEXO III - Preencher'!I150</f>
        <v>0</v>
      </c>
      <c r="I141" s="14">
        <f>'[1]TCE - ANEXO III - Preencher'!J150</f>
        <v>1675.84</v>
      </c>
      <c r="J141" s="14">
        <f>'[1]TCE - ANEXO III - Preencher'!K150</f>
        <v>0</v>
      </c>
      <c r="K141" s="15">
        <f>'[1]TCE - ANEXO III - Preencher'!L150</f>
        <v>212.08</v>
      </c>
      <c r="L141" s="15">
        <f>'[1]TCE - ANEXO III - Preencher'!M150</f>
        <v>10.5</v>
      </c>
      <c r="M141" s="15">
        <f t="shared" si="13"/>
        <v>201.58</v>
      </c>
      <c r="N141" s="15">
        <f>'[1]TCE - ANEXO III - Preencher'!O150</f>
        <v>16.47</v>
      </c>
      <c r="O141" s="15">
        <f>'[1]TCE - ANEXO III - Preencher'!P150</f>
        <v>0</v>
      </c>
      <c r="P141" s="16">
        <f t="shared" si="14"/>
        <v>16.47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1893.8899999999999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LEONARDO FREITAS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7664-20</v>
      </c>
      <c r="G142" s="13">
        <f>IF('[1]TCE - ANEXO III - Preencher'!H151="","",'[1]TCE - ANEXO III - Preencher'!H151)</f>
        <v>45962</v>
      </c>
      <c r="H142" s="14">
        <f>'[1]TCE - ANEXO III - Preencher'!I151</f>
        <v>0</v>
      </c>
      <c r="I142" s="14">
        <f>'[1]TCE - ANEXO III - Preencher'!J151</f>
        <v>590.12</v>
      </c>
      <c r="J142" s="14">
        <f>'[1]TCE - ANEXO III - Preencher'!K151</f>
        <v>0</v>
      </c>
      <c r="K142" s="15">
        <f>'[1]TCE - ANEXO III - Preencher'!L151</f>
        <v>212.08</v>
      </c>
      <c r="L142" s="15">
        <f>'[1]TCE - ANEXO III - Preencher'!M151</f>
        <v>2.73</v>
      </c>
      <c r="M142" s="15">
        <f t="shared" si="13"/>
        <v>209.35000000000002</v>
      </c>
      <c r="N142" s="15">
        <f>'[1]TCE - ANEXO III - Preencher'!O151</f>
        <v>10</v>
      </c>
      <c r="O142" s="15">
        <f>'[1]TCE - ANEXO III - Preencher'!P151</f>
        <v>0</v>
      </c>
      <c r="P142" s="16">
        <f t="shared" si="14"/>
        <v>10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809.47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LILIAN DOS SANTOS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5174-10</v>
      </c>
      <c r="G143" s="13">
        <f>IF('[1]TCE - ANEXO III - Preencher'!H152="","",'[1]TCE - ANEXO III - Preencher'!H152)</f>
        <v>45962</v>
      </c>
      <c r="H143" s="14">
        <f>'[1]TCE - ANEXO III - Preencher'!I152</f>
        <v>0</v>
      </c>
      <c r="I143" s="14">
        <f>'[1]TCE - ANEXO III - Preencher'!J152</f>
        <v>243.85</v>
      </c>
      <c r="J143" s="14">
        <f>'[1]TCE - ANEXO III - Preencher'!K152</f>
        <v>0</v>
      </c>
      <c r="K143" s="15">
        <f>'[1]TCE - ANEXO III - Preencher'!L152</f>
        <v>212.08</v>
      </c>
      <c r="L143" s="15">
        <f>'[1]TCE - ANEXO III - Preencher'!M152</f>
        <v>1.52</v>
      </c>
      <c r="M143" s="15">
        <f t="shared" si="13"/>
        <v>210.56</v>
      </c>
      <c r="N143" s="15">
        <f>'[1]TCE - ANEXO III - Preencher'!O152</f>
        <v>1.77</v>
      </c>
      <c r="O143" s="15">
        <f>'[1]TCE - ANEXO III - Preencher'!P152</f>
        <v>0</v>
      </c>
      <c r="P143" s="16">
        <f t="shared" si="14"/>
        <v>1.77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456.17999999999995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LILIANE DE ALMEIDA SILVA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45962</v>
      </c>
      <c r="H144" s="14">
        <f>'[1]TCE - ANEXO III - Preencher'!I153</f>
        <v>0</v>
      </c>
      <c r="I144" s="14">
        <f>'[1]TCE - ANEXO III - Preencher'!J153</f>
        <v>1117.48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16.47</v>
      </c>
      <c r="O144" s="15">
        <f>'[1]TCE - ANEXO III - Preencher'!P153</f>
        <v>0</v>
      </c>
      <c r="P144" s="16">
        <f t="shared" si="14"/>
        <v>16.47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1133.95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LINDINALVA GALVÃO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45962</v>
      </c>
      <c r="H145" s="14">
        <f>'[1]TCE - ANEXO III - Preencher'!I154</f>
        <v>0</v>
      </c>
      <c r="I145" s="14">
        <f>'[1]TCE - ANEXO III - Preencher'!J154</f>
        <v>395.96</v>
      </c>
      <c r="J145" s="14">
        <f>'[1]TCE - ANEXO III - Preencher'!K154</f>
        <v>0</v>
      </c>
      <c r="K145" s="15">
        <f>'[1]TCE - ANEXO III - Preencher'!L154</f>
        <v>212.08</v>
      </c>
      <c r="L145" s="15">
        <f>'[1]TCE - ANEXO III - Preencher'!M154</f>
        <v>1.52</v>
      </c>
      <c r="M145" s="15">
        <f t="shared" si="13"/>
        <v>210.56</v>
      </c>
      <c r="N145" s="15">
        <f>'[1]TCE - ANEXO III - Preencher'!O154</f>
        <v>1.77</v>
      </c>
      <c r="O145" s="15">
        <f>'[1]TCE - ANEXO III - Preencher'!P154</f>
        <v>0</v>
      </c>
      <c r="P145" s="16">
        <f t="shared" si="14"/>
        <v>1.77</v>
      </c>
      <c r="Q145" s="15">
        <f>'[1]TCE - ANEXO III - Preencher'!R154</f>
        <v>131.43</v>
      </c>
      <c r="R145" s="15">
        <f>'[1]TCE - ANEXO III - Preencher'!S154</f>
        <v>91.08</v>
      </c>
      <c r="S145" s="16">
        <f t="shared" si="15"/>
        <v>40.350000000000009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1673.15</v>
      </c>
      <c r="Y145" s="15">
        <f>'[1]TCE - ANEXO III - Preencher'!Z154</f>
        <v>0</v>
      </c>
      <c r="Z145" s="16">
        <f t="shared" si="17"/>
        <v>1673.15</v>
      </c>
      <c r="AA145" s="17" t="str">
        <f>IF('[1]TCE - ANEXO III - Preencher'!AB154="","",'[1]TCE - ANEXO III - Preencher'!AB154)</f>
        <v>piso da enfermagem</v>
      </c>
      <c r="AB145" s="15">
        <f t="shared" si="12"/>
        <v>2321.79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LÍVIA ARAUJO DE FARIAS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45962</v>
      </c>
      <c r="H146" s="14">
        <f>'[1]TCE - ANEXO III - Preencher'!I155</f>
        <v>0</v>
      </c>
      <c r="I146" s="14">
        <f>'[1]TCE - ANEXO III - Preencher'!J155</f>
        <v>422.24</v>
      </c>
      <c r="J146" s="14">
        <f>'[1]TCE - ANEXO III - Preencher'!K155</f>
        <v>0</v>
      </c>
      <c r="K146" s="15">
        <f>'[1]TCE - ANEXO III - Preencher'!L155</f>
        <v>212.08</v>
      </c>
      <c r="L146" s="15">
        <f>'[1]TCE - ANEXO III - Preencher'!M155</f>
        <v>0.2</v>
      </c>
      <c r="M146" s="15">
        <f t="shared" si="13"/>
        <v>211.88000000000002</v>
      </c>
      <c r="N146" s="15">
        <f>'[1]TCE - ANEXO III - Preencher'!O155</f>
        <v>2.5</v>
      </c>
      <c r="O146" s="15">
        <f>'[1]TCE - ANEXO III - Preencher'!P155</f>
        <v>0</v>
      </c>
      <c r="P146" s="16">
        <f t="shared" si="14"/>
        <v>2.5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2113.7199999999998</v>
      </c>
      <c r="Y146" s="15">
        <f>'[1]TCE - ANEXO III - Preencher'!Z155</f>
        <v>0</v>
      </c>
      <c r="Z146" s="16">
        <f t="shared" si="17"/>
        <v>2113.7199999999998</v>
      </c>
      <c r="AA146" s="17" t="str">
        <f>IF('[1]TCE - ANEXO III - Preencher'!AB155="","",'[1]TCE - ANEXO III - Preencher'!AB155)</f>
        <v>piso da enfermagem</v>
      </c>
      <c r="AB146" s="15">
        <f t="shared" si="12"/>
        <v>2750.3399999999997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LIZANGELA MARIA ZACARIAS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2524-05</v>
      </c>
      <c r="G147" s="13">
        <f>IF('[1]TCE - ANEXO III - Preencher'!H156="","",'[1]TCE - ANEXO III - Preencher'!H156)</f>
        <v>45962</v>
      </c>
      <c r="H147" s="14">
        <f>'[1]TCE - ANEXO III - Preencher'!I156</f>
        <v>0</v>
      </c>
      <c r="I147" s="14">
        <f>'[1]TCE - ANEXO III - Preencher'!J156</f>
        <v>321.18</v>
      </c>
      <c r="J147" s="14">
        <f>'[1]TCE - ANEXO III - Preencher'!K156</f>
        <v>0</v>
      </c>
      <c r="K147" s="15">
        <f>'[1]TCE - ANEXO III - Preencher'!L156</f>
        <v>212.08</v>
      </c>
      <c r="L147" s="15">
        <f>'[1]TCE - ANEXO III - Preencher'!M156</f>
        <v>2.7</v>
      </c>
      <c r="M147" s="15">
        <f t="shared" si="13"/>
        <v>209.38000000000002</v>
      </c>
      <c r="N147" s="15">
        <f>'[1]TCE - ANEXO III - Preencher'!O156</f>
        <v>1.77</v>
      </c>
      <c r="O147" s="15">
        <f>'[1]TCE - ANEXO III - Preencher'!P156</f>
        <v>0</v>
      </c>
      <c r="P147" s="16">
        <f t="shared" si="14"/>
        <v>1.77</v>
      </c>
      <c r="Q147" s="15">
        <f>'[1]TCE - ANEXO III - Preencher'!R156</f>
        <v>131.43</v>
      </c>
      <c r="R147" s="15">
        <f>'[1]TCE - ANEXO III - Preencher'!S156</f>
        <v>161.86000000000001</v>
      </c>
      <c r="S147" s="16">
        <f t="shared" si="15"/>
        <v>-30.430000000000007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501.90000000000003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LUAN LOPES DE SANTANA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3172-05</v>
      </c>
      <c r="G148" s="13">
        <f>IF('[1]TCE - ANEXO III - Preencher'!H157="","",'[1]TCE - ANEXO III - Preencher'!H157)</f>
        <v>45962</v>
      </c>
      <c r="H148" s="14">
        <f>'[1]TCE - ANEXO III - Preencher'!I157</f>
        <v>0</v>
      </c>
      <c r="I148" s="14">
        <f>'[1]TCE - ANEXO III - Preencher'!J157</f>
        <v>254.35</v>
      </c>
      <c r="J148" s="14">
        <f>'[1]TCE - ANEXO III - Preencher'!K157</f>
        <v>0</v>
      </c>
      <c r="K148" s="15">
        <f>'[1]TCE - ANEXO III - Preencher'!L157</f>
        <v>212.08</v>
      </c>
      <c r="L148" s="15">
        <f>'[1]TCE - ANEXO III - Preencher'!M157</f>
        <v>1.52</v>
      </c>
      <c r="M148" s="15">
        <f t="shared" si="13"/>
        <v>210.56</v>
      </c>
      <c r="N148" s="15">
        <f>'[1]TCE - ANEXO III - Preencher'!O157</f>
        <v>1.77</v>
      </c>
      <c r="O148" s="15">
        <f>'[1]TCE - ANEXO III - Preencher'!P157</f>
        <v>0</v>
      </c>
      <c r="P148" s="16">
        <f t="shared" si="14"/>
        <v>1.77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466.67999999999995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LUCAS BARBOSA DOS SANTOS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7664-20</v>
      </c>
      <c r="G149" s="13">
        <f>IF('[1]TCE - ANEXO III - Preencher'!H158="","",'[1]TCE - ANEXO III - Preencher'!H158)</f>
        <v>45962</v>
      </c>
      <c r="H149" s="14">
        <f>'[1]TCE - ANEXO III - Preencher'!I158</f>
        <v>0</v>
      </c>
      <c r="I149" s="14">
        <f>'[1]TCE - ANEXO III - Preencher'!J158</f>
        <v>285.36</v>
      </c>
      <c r="J149" s="14">
        <f>'[1]TCE - ANEXO III - Preencher'!K158</f>
        <v>0</v>
      </c>
      <c r="K149" s="15">
        <f>'[1]TCE - ANEXO III - Preencher'!L158</f>
        <v>212.08</v>
      </c>
      <c r="L149" s="15">
        <f>'[1]TCE - ANEXO III - Preencher'!M158</f>
        <v>1.52</v>
      </c>
      <c r="M149" s="15">
        <f t="shared" si="13"/>
        <v>210.56</v>
      </c>
      <c r="N149" s="15">
        <f>'[1]TCE - ANEXO III - Preencher'!O158</f>
        <v>1.77</v>
      </c>
      <c r="O149" s="15">
        <f>'[1]TCE - ANEXO III - Preencher'!P158</f>
        <v>0</v>
      </c>
      <c r="P149" s="16">
        <f t="shared" si="14"/>
        <v>1.77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497.69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LUCAS GABRIEL DOS SANTOS TAVARES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4110-10</v>
      </c>
      <c r="G150" s="13">
        <f>IF('[1]TCE - ANEXO III - Preencher'!H159="","",'[1]TCE - ANEXO III - Preencher'!H159)</f>
        <v>45962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14.99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1.77</v>
      </c>
      <c r="O150" s="15">
        <f>'[1]TCE - ANEXO III - Preencher'!P159</f>
        <v>0</v>
      </c>
      <c r="P150" s="16">
        <f t="shared" si="14"/>
        <v>1.77</v>
      </c>
      <c r="Q150" s="15">
        <f>'[1]TCE - ANEXO III - Preencher'!R159</f>
        <v>131.43</v>
      </c>
      <c r="R150" s="15">
        <f>'[1]TCE - ANEXO III - Preencher'!S159</f>
        <v>15.92</v>
      </c>
      <c r="S150" s="16">
        <f t="shared" si="15"/>
        <v>115.51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132.27000000000001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LUCIANA GUILHERMINO DE MELO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3224-15</v>
      </c>
      <c r="G151" s="13">
        <f>IF('[1]TCE - ANEXO III - Preencher'!H160="","",'[1]TCE - ANEXO III - Preencher'!H160)</f>
        <v>45962</v>
      </c>
      <c r="H151" s="14">
        <f>'[1]TCE - ANEXO III - Preencher'!I160</f>
        <v>0</v>
      </c>
      <c r="I151" s="14">
        <f>'[1]TCE - ANEXO III - Preencher'!J160</f>
        <v>231.41</v>
      </c>
      <c r="J151" s="14">
        <f>'[1]TCE - ANEXO III - Preencher'!K160</f>
        <v>0</v>
      </c>
      <c r="K151" s="15">
        <f>'[1]TCE - ANEXO III - Preencher'!L160</f>
        <v>212.08</v>
      </c>
      <c r="L151" s="15">
        <f>'[1]TCE - ANEXO III - Preencher'!M160</f>
        <v>1.63</v>
      </c>
      <c r="M151" s="15">
        <f t="shared" si="13"/>
        <v>210.45000000000002</v>
      </c>
      <c r="N151" s="15">
        <f>'[1]TCE - ANEXO III - Preencher'!O160</f>
        <v>1.77</v>
      </c>
      <c r="O151" s="15">
        <f>'[1]TCE - ANEXO III - Preencher'!P160</f>
        <v>0</v>
      </c>
      <c r="P151" s="16">
        <f t="shared" si="14"/>
        <v>1.77</v>
      </c>
      <c r="Q151" s="15">
        <f>'[1]TCE - ANEXO III - Preencher'!R160</f>
        <v>131.43</v>
      </c>
      <c r="R151" s="15">
        <f>'[1]TCE - ANEXO III - Preencher'!S160</f>
        <v>97.5</v>
      </c>
      <c r="S151" s="16">
        <f t="shared" si="15"/>
        <v>33.930000000000007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477.56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LUCIANO PAULO DO NASCIMENTO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>
        <f>IF('[1]TCE - ANEXO III - Preencher'!H161="","",'[1]TCE - ANEXO III - Preencher'!H161)</f>
        <v>45962</v>
      </c>
      <c r="H152" s="14">
        <f>'[1]TCE - ANEXO III - Preencher'!I161</f>
        <v>0</v>
      </c>
      <c r="I152" s="14">
        <f>'[1]TCE - ANEXO III - Preencher'!J161</f>
        <v>0.81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1.77</v>
      </c>
      <c r="O152" s="15">
        <f>'[1]TCE - ANEXO III - Preencher'!P161</f>
        <v>0</v>
      </c>
      <c r="P152" s="16">
        <f t="shared" si="14"/>
        <v>1.77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2.58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LUCIMAR LAUDIENE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45962</v>
      </c>
      <c r="H153" s="14">
        <f>'[1]TCE - ANEXO III - Preencher'!I162</f>
        <v>0</v>
      </c>
      <c r="I153" s="14">
        <f>'[1]TCE - ANEXO III - Preencher'!J162</f>
        <v>400.02</v>
      </c>
      <c r="J153" s="14">
        <f>'[1]TCE - ANEXO III - Preencher'!K162</f>
        <v>0</v>
      </c>
      <c r="K153" s="15">
        <f>'[1]TCE - ANEXO III - Preencher'!L162</f>
        <v>212.08</v>
      </c>
      <c r="L153" s="15">
        <f>'[1]TCE - ANEXO III - Preencher'!M162</f>
        <v>1.86</v>
      </c>
      <c r="M153" s="15">
        <f t="shared" si="13"/>
        <v>210.22</v>
      </c>
      <c r="N153" s="15">
        <f>'[1]TCE - ANEXO III - Preencher'!O162</f>
        <v>2.5099999999999998</v>
      </c>
      <c r="O153" s="15">
        <f>'[1]TCE - ANEXO III - Preencher'!P162</f>
        <v>0</v>
      </c>
      <c r="P153" s="16">
        <f t="shared" si="14"/>
        <v>2.5099999999999998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138.38999999999999</v>
      </c>
      <c r="U153" s="15">
        <f>'[1]TCE - ANEXO III - Preencher'!V162</f>
        <v>0</v>
      </c>
      <c r="V153" s="16">
        <f t="shared" si="16"/>
        <v>138.38999999999999</v>
      </c>
      <c r="W153" s="17" t="str">
        <f>IF('[1]TCE - ANEXO III - Preencher'!X162="","",'[1]TCE - ANEXO III - Preencher'!X162)</f>
        <v>auxilio creche dos enfermeiros</v>
      </c>
      <c r="X153" s="15">
        <f>'[1]TCE - ANEXO III - Preencher'!Y162</f>
        <v>2276.9899999999998</v>
      </c>
      <c r="Y153" s="15">
        <f>'[1]TCE - ANEXO III - Preencher'!Z162</f>
        <v>0</v>
      </c>
      <c r="Z153" s="16">
        <f t="shared" si="17"/>
        <v>2276.9899999999998</v>
      </c>
      <c r="AA153" s="17" t="str">
        <f>IF('[1]TCE - ANEXO III - Preencher'!AB162="","",'[1]TCE - ANEXO III - Preencher'!AB162)</f>
        <v>piso da enfermagem</v>
      </c>
      <c r="AB153" s="15">
        <f t="shared" si="12"/>
        <v>3028.1299999999997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MACIO RUBENS CARVALHO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7823-20</v>
      </c>
      <c r="G154" s="13">
        <f>IF('[1]TCE - ANEXO III - Preencher'!H163="","",'[1]TCE - ANEXO III - Preencher'!H163)</f>
        <v>45962</v>
      </c>
      <c r="H154" s="14">
        <f>'[1]TCE - ANEXO III - Preencher'!I163</f>
        <v>0</v>
      </c>
      <c r="I154" s="14">
        <f>'[1]TCE - ANEXO III - Preencher'!J163</f>
        <v>245.95</v>
      </c>
      <c r="J154" s="14">
        <f>'[1]TCE - ANEXO III - Preencher'!K163</f>
        <v>0</v>
      </c>
      <c r="K154" s="15">
        <f>'[1]TCE - ANEXO III - Preencher'!L163</f>
        <v>212.08</v>
      </c>
      <c r="L154" s="15">
        <f>'[1]TCE - ANEXO III - Preencher'!M163</f>
        <v>1.74</v>
      </c>
      <c r="M154" s="15">
        <f t="shared" si="13"/>
        <v>210.34</v>
      </c>
      <c r="N154" s="15">
        <f>'[1]TCE - ANEXO III - Preencher'!O163</f>
        <v>1.77</v>
      </c>
      <c r="O154" s="15">
        <f>'[1]TCE - ANEXO III - Preencher'!P163</f>
        <v>0</v>
      </c>
      <c r="P154" s="16">
        <f t="shared" si="14"/>
        <v>1.77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458.05999999999995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MANUELA DE MELO RIBEIRO PARANHOS AGRA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>
        <f>IF('[1]TCE - ANEXO III - Preencher'!H164="","",'[1]TCE - ANEXO III - Preencher'!H164)</f>
        <v>45962</v>
      </c>
      <c r="H155" s="14">
        <f>'[1]TCE - ANEXO III - Preencher'!I164</f>
        <v>0</v>
      </c>
      <c r="I155" s="14">
        <f>'[1]TCE - ANEXO III - Preencher'!J164</f>
        <v>1620.07</v>
      </c>
      <c r="J155" s="14">
        <f>'[1]TCE - ANEXO III - Preencher'!K164</f>
        <v>0</v>
      </c>
      <c r="K155" s="15">
        <f>'[1]TCE - ANEXO III - Preencher'!L164</f>
        <v>212.08</v>
      </c>
      <c r="L155" s="15">
        <f>'[1]TCE - ANEXO III - Preencher'!M164</f>
        <v>8.4</v>
      </c>
      <c r="M155" s="15">
        <f t="shared" si="13"/>
        <v>203.68</v>
      </c>
      <c r="N155" s="15">
        <f>'[1]TCE - ANEXO III - Preencher'!O164</f>
        <v>16.47</v>
      </c>
      <c r="O155" s="15">
        <f>'[1]TCE - ANEXO III - Preencher'!P164</f>
        <v>0</v>
      </c>
      <c r="P155" s="16">
        <f t="shared" si="14"/>
        <v>16.47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1840.22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MARCELA SUELE SOARES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2236-05</v>
      </c>
      <c r="G156" s="13">
        <f>IF('[1]TCE - ANEXO III - Preencher'!H165="","",'[1]TCE - ANEXO III - Preencher'!H165)</f>
        <v>45962</v>
      </c>
      <c r="H156" s="14">
        <f>'[1]TCE - ANEXO III - Preencher'!I165</f>
        <v>0</v>
      </c>
      <c r="I156" s="14">
        <f>'[1]TCE - ANEXO III - Preencher'!J165</f>
        <v>226.32</v>
      </c>
      <c r="J156" s="14">
        <f>'[1]TCE - ANEXO III - Preencher'!K165</f>
        <v>0</v>
      </c>
      <c r="K156" s="15">
        <f>'[1]TCE - ANEXO III - Preencher'!L165</f>
        <v>212.08</v>
      </c>
      <c r="L156" s="15">
        <f>'[1]TCE - ANEXO III - Preencher'!M165</f>
        <v>2.15</v>
      </c>
      <c r="M156" s="15">
        <f t="shared" si="13"/>
        <v>209.93</v>
      </c>
      <c r="N156" s="15">
        <f>'[1]TCE - ANEXO III - Preencher'!O165</f>
        <v>2.5099999999999998</v>
      </c>
      <c r="O156" s="15">
        <f>'[1]TCE - ANEXO III - Preencher'!P165</f>
        <v>0</v>
      </c>
      <c r="P156" s="16">
        <f t="shared" si="14"/>
        <v>2.5099999999999998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438.76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MARCO FERREIRA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5174-10</v>
      </c>
      <c r="G157" s="13">
        <f>IF('[1]TCE - ANEXO III - Preencher'!H166="","",'[1]TCE - ANEXO III - Preencher'!H166)</f>
        <v>45962</v>
      </c>
      <c r="H157" s="14">
        <f>'[1]TCE - ANEXO III - Preencher'!I166</f>
        <v>0</v>
      </c>
      <c r="I157" s="14">
        <f>'[1]TCE - ANEXO III - Preencher'!J166</f>
        <v>242.43</v>
      </c>
      <c r="J157" s="14">
        <f>'[1]TCE - ANEXO III - Preencher'!K166</f>
        <v>0</v>
      </c>
      <c r="K157" s="15">
        <f>'[1]TCE - ANEXO III - Preencher'!L166</f>
        <v>212.08</v>
      </c>
      <c r="L157" s="15">
        <f>'[1]TCE - ANEXO III - Preencher'!M166</f>
        <v>1.52</v>
      </c>
      <c r="M157" s="15">
        <f t="shared" si="13"/>
        <v>210.56</v>
      </c>
      <c r="N157" s="15">
        <f>'[1]TCE - ANEXO III - Preencher'!O166</f>
        <v>1.77</v>
      </c>
      <c r="O157" s="15">
        <f>'[1]TCE - ANEXO III - Preencher'!P166</f>
        <v>0</v>
      </c>
      <c r="P157" s="16">
        <f t="shared" si="14"/>
        <v>1.77</v>
      </c>
      <c r="Q157" s="15">
        <f>'[1]TCE - ANEXO III - Preencher'!R166</f>
        <v>131.43</v>
      </c>
      <c r="R157" s="15">
        <f>'[1]TCE - ANEXO III - Preencher'!S166</f>
        <v>91.08</v>
      </c>
      <c r="S157" s="16">
        <f t="shared" si="15"/>
        <v>40.350000000000009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495.11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MARCOS GOMES DO NASCIMENTO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1425-05</v>
      </c>
      <c r="G158" s="13">
        <f>IF('[1]TCE - ANEXO III - Preencher'!H167="","",'[1]TCE - ANEXO III - Preencher'!H167)</f>
        <v>45962</v>
      </c>
      <c r="H158" s="14">
        <f>'[1]TCE - ANEXO III - Preencher'!I167</f>
        <v>0</v>
      </c>
      <c r="I158" s="14">
        <f>'[1]TCE - ANEXO III - Preencher'!J167</f>
        <v>454.37</v>
      </c>
      <c r="J158" s="14">
        <f>'[1]TCE - ANEXO III - Preencher'!K167</f>
        <v>0</v>
      </c>
      <c r="K158" s="15">
        <f>'[1]TCE - ANEXO III - Preencher'!L167</f>
        <v>212.08</v>
      </c>
      <c r="L158" s="15">
        <f>'[1]TCE - ANEXO III - Preencher'!M167</f>
        <v>3.78</v>
      </c>
      <c r="M158" s="15">
        <f t="shared" si="13"/>
        <v>208.3</v>
      </c>
      <c r="N158" s="15">
        <f>'[1]TCE - ANEXO III - Preencher'!O167</f>
        <v>1.77</v>
      </c>
      <c r="O158" s="15">
        <f>'[1]TCE - ANEXO III - Preencher'!P167</f>
        <v>0</v>
      </c>
      <c r="P158" s="16">
        <f t="shared" si="14"/>
        <v>1.77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664.44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MARCOS KENNEDY BEZERRA DE ALMEIDA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>
        <f>IF('[1]TCE - ANEXO III - Preencher'!H168="","",'[1]TCE - ANEXO III - Preencher'!H168)</f>
        <v>45962</v>
      </c>
      <c r="H159" s="14">
        <f>'[1]TCE - ANEXO III - Preencher'!I168</f>
        <v>0</v>
      </c>
      <c r="I159" s="14">
        <f>'[1]TCE - ANEXO III - Preencher'!J168</f>
        <v>274.24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1.77</v>
      </c>
      <c r="O159" s="15">
        <f>'[1]TCE - ANEXO III - Preencher'!P168</f>
        <v>0</v>
      </c>
      <c r="P159" s="16">
        <f t="shared" si="14"/>
        <v>1.77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276.01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MARIA APARECIDA DE FATIMA ALENCAR NOBRE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2232-88</v>
      </c>
      <c r="G160" s="13">
        <f>IF('[1]TCE - ANEXO III - Preencher'!H169="","",'[1]TCE - ANEXO III - Preencher'!H169)</f>
        <v>45962</v>
      </c>
      <c r="H160" s="14">
        <f>'[1]TCE - ANEXO III - Preencher'!I169</f>
        <v>0</v>
      </c>
      <c r="I160" s="14">
        <f>'[1]TCE - ANEXO III - Preencher'!J169</f>
        <v>820.34</v>
      </c>
      <c r="J160" s="14">
        <f>'[1]TCE - ANEXO III - Preencher'!K169</f>
        <v>0</v>
      </c>
      <c r="K160" s="15">
        <f>'[1]TCE - ANEXO III - Preencher'!L169</f>
        <v>212.08</v>
      </c>
      <c r="L160" s="15">
        <f>'[1]TCE - ANEXO III - Preencher'!M169</f>
        <v>5.91</v>
      </c>
      <c r="M160" s="15">
        <f t="shared" si="13"/>
        <v>206.17000000000002</v>
      </c>
      <c r="N160" s="15">
        <f>'[1]TCE - ANEXO III - Preencher'!O169</f>
        <v>16.47</v>
      </c>
      <c r="O160" s="15">
        <f>'[1]TCE - ANEXO III - Preencher'!P169</f>
        <v>0</v>
      </c>
      <c r="P160" s="16">
        <f t="shared" si="14"/>
        <v>16.47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1042.98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MARIA BEATRIZ DE SOUZA NERY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4221-05</v>
      </c>
      <c r="G161" s="13">
        <f>IF('[1]TCE - ANEXO III - Preencher'!H170="","",'[1]TCE - ANEXO III - Preencher'!H170)</f>
        <v>45962</v>
      </c>
      <c r="H161" s="14">
        <f>'[1]TCE - ANEXO III - Preencher'!I170</f>
        <v>0</v>
      </c>
      <c r="I161" s="14">
        <f>'[1]TCE - ANEXO III - Preencher'!J170</f>
        <v>253.17</v>
      </c>
      <c r="J161" s="14">
        <f>'[1]TCE - ANEXO III - Preencher'!K170</f>
        <v>0</v>
      </c>
      <c r="K161" s="15">
        <f>'[1]TCE - ANEXO III - Preencher'!L170</f>
        <v>212.08</v>
      </c>
      <c r="L161" s="15">
        <f>'[1]TCE - ANEXO III - Preencher'!M170</f>
        <v>1.52</v>
      </c>
      <c r="M161" s="15">
        <f t="shared" si="13"/>
        <v>210.56</v>
      </c>
      <c r="N161" s="15">
        <f>'[1]TCE - ANEXO III - Preencher'!O170</f>
        <v>1.77</v>
      </c>
      <c r="O161" s="15">
        <f>'[1]TCE - ANEXO III - Preencher'!P170</f>
        <v>0</v>
      </c>
      <c r="P161" s="16">
        <f t="shared" si="14"/>
        <v>1.77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80.95</v>
      </c>
      <c r="U161" s="15">
        <f>'[1]TCE - ANEXO III - Preencher'!V170</f>
        <v>0</v>
      </c>
      <c r="V161" s="16">
        <f t="shared" si="16"/>
        <v>80.95</v>
      </c>
      <c r="W161" s="17" t="str">
        <f>IF('[1]TCE - ANEXO III - Preencher'!X170="","",'[1]TCE - ANEXO III - Preencher'!X170)</f>
        <v>auxilio creche devido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546.45000000000005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>MARIA DAS DORES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5135-05</v>
      </c>
      <c r="G162" s="13">
        <f>IF('[1]TCE - ANEXO III - Preencher'!H171="","",'[1]TCE - ANEXO III - Preencher'!H171)</f>
        <v>45962</v>
      </c>
      <c r="H162" s="14">
        <f>'[1]TCE - ANEXO III - Preencher'!I171</f>
        <v>0</v>
      </c>
      <c r="I162" s="14">
        <f>'[1]TCE - ANEXO III - Preencher'!J171</f>
        <v>247.31</v>
      </c>
      <c r="J162" s="14">
        <f>'[1]TCE - ANEXO III - Preencher'!K171</f>
        <v>0</v>
      </c>
      <c r="K162" s="15">
        <f>'[1]TCE - ANEXO III - Preencher'!L171</f>
        <v>212.08</v>
      </c>
      <c r="L162" s="15">
        <f>'[1]TCE - ANEXO III - Preencher'!M171</f>
        <v>1.52</v>
      </c>
      <c r="M162" s="15">
        <f t="shared" si="13"/>
        <v>210.56</v>
      </c>
      <c r="N162" s="15">
        <f>'[1]TCE - ANEXO III - Preencher'!O171</f>
        <v>1.77</v>
      </c>
      <c r="O162" s="15">
        <f>'[1]TCE - ANEXO III - Preencher'!P171</f>
        <v>0</v>
      </c>
      <c r="P162" s="16">
        <f t="shared" si="14"/>
        <v>1.77</v>
      </c>
      <c r="Q162" s="15">
        <f>'[1]TCE - ANEXO III - Preencher'!R171</f>
        <v>131.43</v>
      </c>
      <c r="R162" s="15">
        <f>'[1]TCE - ANEXO III - Preencher'!S171</f>
        <v>91.08</v>
      </c>
      <c r="S162" s="16">
        <f t="shared" si="15"/>
        <v>40.350000000000009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499.99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DE FATIMA PINTO RIBEIRO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2232-88</v>
      </c>
      <c r="G163" s="13">
        <f>IF('[1]TCE - ANEXO III - Preencher'!H172="","",'[1]TCE - ANEXO III - Preencher'!H172)</f>
        <v>45962</v>
      </c>
      <c r="H163" s="14">
        <f>'[1]TCE - ANEXO III - Preencher'!I172</f>
        <v>0</v>
      </c>
      <c r="I163" s="14">
        <f>'[1]TCE - ANEXO III - Preencher'!J172</f>
        <v>807</v>
      </c>
      <c r="J163" s="14">
        <f>'[1]TCE - ANEXO III - Preencher'!K172</f>
        <v>0</v>
      </c>
      <c r="K163" s="15">
        <f>'[1]TCE - ANEXO III - Preencher'!L172</f>
        <v>212.08</v>
      </c>
      <c r="L163" s="15">
        <f>'[1]TCE - ANEXO III - Preencher'!M172</f>
        <v>5.91</v>
      </c>
      <c r="M163" s="15">
        <f t="shared" si="13"/>
        <v>206.17000000000002</v>
      </c>
      <c r="N163" s="15">
        <f>'[1]TCE - ANEXO III - Preencher'!O172</f>
        <v>16.47</v>
      </c>
      <c r="O163" s="15">
        <f>'[1]TCE - ANEXO III - Preencher'!P172</f>
        <v>0</v>
      </c>
      <c r="P163" s="16">
        <f t="shared" si="14"/>
        <v>16.47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1029.6400000000001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EDUARDA VALADARES SANTOS LINS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2252-70</v>
      </c>
      <c r="G164" s="13">
        <f>IF('[1]TCE - ANEXO III - Preencher'!H173="","",'[1]TCE - ANEXO III - Preencher'!H173)</f>
        <v>45962</v>
      </c>
      <c r="H164" s="14">
        <f>'[1]TCE - ANEXO III - Preencher'!I173</f>
        <v>0</v>
      </c>
      <c r="I164" s="14">
        <f>'[1]TCE - ANEXO III - Preencher'!J173</f>
        <v>1089.1400000000001</v>
      </c>
      <c r="J164" s="14">
        <f>'[1]TCE - ANEXO III - Preencher'!K173</f>
        <v>0</v>
      </c>
      <c r="K164" s="15">
        <f>'[1]TCE - ANEXO III - Preencher'!L173</f>
        <v>212.08</v>
      </c>
      <c r="L164" s="15">
        <f>'[1]TCE - ANEXO III - Preencher'!M173</f>
        <v>4.2</v>
      </c>
      <c r="M164" s="15">
        <f t="shared" si="13"/>
        <v>207.88000000000002</v>
      </c>
      <c r="N164" s="15">
        <f>'[1]TCE - ANEXO III - Preencher'!O173</f>
        <v>16.47</v>
      </c>
      <c r="O164" s="15">
        <f>'[1]TCE - ANEXO III - Preencher'!P173</f>
        <v>0</v>
      </c>
      <c r="P164" s="16">
        <f t="shared" si="14"/>
        <v>16.47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1313.4900000000002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 xml:space="preserve">MARIA JULIA DA CRUZ GOUVEIA NETO DE 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2251-24</v>
      </c>
      <c r="G165" s="13">
        <f>IF('[1]TCE - ANEXO III - Preencher'!H174="","",'[1]TCE - ANEXO III - Preencher'!H174)</f>
        <v>45962</v>
      </c>
      <c r="H165" s="14">
        <f>'[1]TCE - ANEXO III - Preencher'!I174</f>
        <v>0</v>
      </c>
      <c r="I165" s="14">
        <f>'[1]TCE - ANEXO III - Preencher'!J174</f>
        <v>665.95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16.47</v>
      </c>
      <c r="O165" s="15">
        <f>'[1]TCE - ANEXO III - Preencher'!P174</f>
        <v>0</v>
      </c>
      <c r="P165" s="16">
        <f t="shared" si="14"/>
        <v>16.47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682.42000000000007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MARIA MADALENA CORREIA RAMOS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45962</v>
      </c>
      <c r="H166" s="14">
        <f>'[1]TCE - ANEXO III - Preencher'!I175</f>
        <v>0</v>
      </c>
      <c r="I166" s="14">
        <f>'[1]TCE - ANEXO III - Preencher'!J175</f>
        <v>352.03</v>
      </c>
      <c r="J166" s="14">
        <f>'[1]TCE - ANEXO III - Preencher'!K175</f>
        <v>0</v>
      </c>
      <c r="K166" s="15">
        <f>'[1]TCE - ANEXO III - Preencher'!L175</f>
        <v>212.08</v>
      </c>
      <c r="L166" s="15">
        <f>'[1]TCE - ANEXO III - Preencher'!M175</f>
        <v>1.52</v>
      </c>
      <c r="M166" s="15">
        <f t="shared" si="13"/>
        <v>210.56</v>
      </c>
      <c r="N166" s="15">
        <f>'[1]TCE - ANEXO III - Preencher'!O175</f>
        <v>1.77</v>
      </c>
      <c r="O166" s="15">
        <f>'[1]TCE - ANEXO III - Preencher'!P175</f>
        <v>0</v>
      </c>
      <c r="P166" s="16">
        <f t="shared" si="14"/>
        <v>1.77</v>
      </c>
      <c r="Q166" s="15">
        <f>'[1]TCE - ANEXO III - Preencher'!R175</f>
        <v>131.43</v>
      </c>
      <c r="R166" s="15">
        <f>'[1]TCE - ANEXO III - Preencher'!S175</f>
        <v>91.08</v>
      </c>
      <c r="S166" s="16">
        <f t="shared" si="15"/>
        <v>40.350000000000009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1673.15</v>
      </c>
      <c r="Y166" s="15">
        <f>'[1]TCE - ANEXO III - Preencher'!Z175</f>
        <v>0</v>
      </c>
      <c r="Z166" s="16">
        <f t="shared" si="17"/>
        <v>1673.15</v>
      </c>
      <c r="AA166" s="17" t="str">
        <f>IF('[1]TCE - ANEXO III - Preencher'!AB175="","",'[1]TCE - ANEXO III - Preencher'!AB175)</f>
        <v>piso da enfermagem</v>
      </c>
      <c r="AB166" s="15">
        <f t="shared" si="12"/>
        <v>2277.86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MARIA RENATA FERREIRA DE SOUZA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5152-05</v>
      </c>
      <c r="G167" s="13">
        <f>IF('[1]TCE - ANEXO III - Preencher'!H176="","",'[1]TCE - ANEXO III - Preencher'!H176)</f>
        <v>45962</v>
      </c>
      <c r="H167" s="14">
        <f>'[1]TCE - ANEXO III - Preencher'!I176</f>
        <v>0</v>
      </c>
      <c r="I167" s="14">
        <f>'[1]TCE - ANEXO III - Preencher'!J176</f>
        <v>358.03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1.77</v>
      </c>
      <c r="O167" s="15">
        <f>'[1]TCE - ANEXO III - Preencher'!P176</f>
        <v>0</v>
      </c>
      <c r="P167" s="16">
        <f t="shared" si="14"/>
        <v>1.77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1673.15</v>
      </c>
      <c r="Y167" s="15">
        <f>'[1]TCE - ANEXO III - Preencher'!Z176</f>
        <v>0</v>
      </c>
      <c r="Z167" s="16">
        <f t="shared" si="17"/>
        <v>1673.15</v>
      </c>
      <c r="AA167" s="17" t="str">
        <f>IF('[1]TCE - ANEXO III - Preencher'!AB176="","",'[1]TCE - ANEXO III - Preencher'!AB176)</f>
        <v>piso da enfermagem</v>
      </c>
      <c r="AB167" s="15">
        <f t="shared" si="12"/>
        <v>2032.95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MARIA SIMONE SANTOS DE LIMA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3226-05</v>
      </c>
      <c r="G168" s="13">
        <f>IF('[1]TCE - ANEXO III - Preencher'!H177="","",'[1]TCE - ANEXO III - Preencher'!H177)</f>
        <v>45962</v>
      </c>
      <c r="H168" s="14">
        <f>'[1]TCE - ANEXO III - Preencher'!I177</f>
        <v>0</v>
      </c>
      <c r="I168" s="14">
        <f>'[1]TCE - ANEXO III - Preencher'!J177</f>
        <v>232.27</v>
      </c>
      <c r="J168" s="14">
        <f>'[1]TCE - ANEXO III - Preencher'!K177</f>
        <v>0</v>
      </c>
      <c r="K168" s="15">
        <f>'[1]TCE - ANEXO III - Preencher'!L177</f>
        <v>212.08</v>
      </c>
      <c r="L168" s="15">
        <f>'[1]TCE - ANEXO III - Preencher'!M177</f>
        <v>1.52</v>
      </c>
      <c r="M168" s="15">
        <f t="shared" si="13"/>
        <v>210.56</v>
      </c>
      <c r="N168" s="15">
        <f>'[1]TCE - ANEXO III - Preencher'!O177</f>
        <v>1.77</v>
      </c>
      <c r="O168" s="15">
        <f>'[1]TCE - ANEXO III - Preencher'!P177</f>
        <v>0</v>
      </c>
      <c r="P168" s="16">
        <f t="shared" si="14"/>
        <v>1.77</v>
      </c>
      <c r="Q168" s="15">
        <f>'[1]TCE - ANEXO III - Preencher'!R177</f>
        <v>131.43</v>
      </c>
      <c r="R168" s="15">
        <f>'[1]TCE - ANEXO III - Preencher'!S177</f>
        <v>91.08</v>
      </c>
      <c r="S168" s="16">
        <f t="shared" si="15"/>
        <v>40.350000000000009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484.95000000000005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MARIELY DO REGO BARROS DE ANDRADE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>
        <f>IF('[1]TCE - ANEXO III - Preencher'!H178="","",'[1]TCE - ANEXO III - Preencher'!H178)</f>
        <v>45962</v>
      </c>
      <c r="H169" s="14">
        <f>'[1]TCE - ANEXO III - Preencher'!I178</f>
        <v>0</v>
      </c>
      <c r="I169" s="14">
        <f>'[1]TCE - ANEXO III - Preencher'!J178</f>
        <v>385.14</v>
      </c>
      <c r="J169" s="14">
        <f>'[1]TCE - ANEXO III - Preencher'!K178</f>
        <v>0</v>
      </c>
      <c r="K169" s="15">
        <f>'[1]TCE - ANEXO III - Preencher'!L178</f>
        <v>212.08</v>
      </c>
      <c r="L169" s="15">
        <f>'[1]TCE - ANEXO III - Preencher'!M178</f>
        <v>2.2200000000000002</v>
      </c>
      <c r="M169" s="15">
        <f t="shared" si="13"/>
        <v>209.86</v>
      </c>
      <c r="N169" s="15">
        <f>'[1]TCE - ANEXO III - Preencher'!O178</f>
        <v>2.5</v>
      </c>
      <c r="O169" s="15">
        <f>'[1]TCE - ANEXO III - Preencher'!P178</f>
        <v>0</v>
      </c>
      <c r="P169" s="16">
        <f t="shared" si="14"/>
        <v>2.5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1941</v>
      </c>
      <c r="Y169" s="15">
        <f>'[1]TCE - ANEXO III - Preencher'!Z178</f>
        <v>0</v>
      </c>
      <c r="Z169" s="16">
        <f t="shared" si="17"/>
        <v>1941</v>
      </c>
      <c r="AA169" s="17" t="str">
        <f>IF('[1]TCE - ANEXO III - Preencher'!AB178="","",'[1]TCE - ANEXO III - Preencher'!AB178)</f>
        <v>piso da enfermagem</v>
      </c>
      <c r="AB169" s="15">
        <f t="shared" si="12"/>
        <v>2538.5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MARIO JOSE DA SILVA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7823-20</v>
      </c>
      <c r="G170" s="13">
        <f>IF('[1]TCE - ANEXO III - Preencher'!H179="","",'[1]TCE - ANEXO III - Preencher'!H179)</f>
        <v>45962</v>
      </c>
      <c r="H170" s="14">
        <f>'[1]TCE - ANEXO III - Preencher'!I179</f>
        <v>0</v>
      </c>
      <c r="I170" s="14">
        <f>'[1]TCE - ANEXO III - Preencher'!J179</f>
        <v>247.95</v>
      </c>
      <c r="J170" s="14">
        <f>'[1]TCE - ANEXO III - Preencher'!K179</f>
        <v>0</v>
      </c>
      <c r="K170" s="15">
        <f>'[1]TCE - ANEXO III - Preencher'!L179</f>
        <v>212.08</v>
      </c>
      <c r="L170" s="15">
        <f>'[1]TCE - ANEXO III - Preencher'!M179</f>
        <v>1.74</v>
      </c>
      <c r="M170" s="15">
        <f t="shared" si="13"/>
        <v>210.34</v>
      </c>
      <c r="N170" s="15">
        <f>'[1]TCE - ANEXO III - Preencher'!O179</f>
        <v>1.77</v>
      </c>
      <c r="O170" s="15">
        <f>'[1]TCE - ANEXO III - Preencher'!P179</f>
        <v>0</v>
      </c>
      <c r="P170" s="16">
        <f t="shared" si="14"/>
        <v>1.77</v>
      </c>
      <c r="Q170" s="15">
        <f>'[1]TCE - ANEXO III - Preencher'!R179</f>
        <v>131.43</v>
      </c>
      <c r="R170" s="15">
        <f>'[1]TCE - ANEXO III - Preencher'!S179</f>
        <v>104.24</v>
      </c>
      <c r="S170" s="16">
        <f t="shared" si="15"/>
        <v>27.190000000000012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487.24999999999994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MARIUSKA RODRIGUES RAPOSO LAPORTE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2516-05</v>
      </c>
      <c r="G171" s="13">
        <f>IF('[1]TCE - ANEXO III - Preencher'!H180="","",'[1]TCE - ANEXO III - Preencher'!H180)</f>
        <v>45962</v>
      </c>
      <c r="H171" s="14">
        <f>'[1]TCE - ANEXO III - Preencher'!I180</f>
        <v>0</v>
      </c>
      <c r="I171" s="14">
        <f>'[1]TCE - ANEXO III - Preencher'!J180</f>
        <v>330.92</v>
      </c>
      <c r="J171" s="14">
        <f>'[1]TCE - ANEXO III - Preencher'!K180</f>
        <v>0</v>
      </c>
      <c r="K171" s="15">
        <f>'[1]TCE - ANEXO III - Preencher'!L180</f>
        <v>212.08</v>
      </c>
      <c r="L171" s="15">
        <f>'[1]TCE - ANEXO III - Preencher'!M180</f>
        <v>2.37</v>
      </c>
      <c r="M171" s="15">
        <f t="shared" si="13"/>
        <v>209.71</v>
      </c>
      <c r="N171" s="15">
        <f>'[1]TCE - ANEXO III - Preencher'!O180</f>
        <v>1.77</v>
      </c>
      <c r="O171" s="15">
        <f>'[1]TCE - ANEXO III - Preencher'!P180</f>
        <v>0</v>
      </c>
      <c r="P171" s="16">
        <f t="shared" si="14"/>
        <v>1.77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80.95</v>
      </c>
      <c r="U171" s="15">
        <f>'[1]TCE - ANEXO III - Preencher'!V180</f>
        <v>0</v>
      </c>
      <c r="V171" s="16">
        <f t="shared" si="16"/>
        <v>80.95</v>
      </c>
      <c r="W171" s="17" t="str">
        <f>IF('[1]TCE - ANEXO III - Preencher'!X180="","",'[1]TCE - ANEXO III - Preencher'!X180)</f>
        <v>auxilio creche devido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623.35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MARLEIDE MIRANDA MENDES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45962</v>
      </c>
      <c r="H172" s="14">
        <f>'[1]TCE - ANEXO III - Preencher'!I181</f>
        <v>0</v>
      </c>
      <c r="I172" s="14">
        <f>'[1]TCE - ANEXO III - Preencher'!J181</f>
        <v>351.22</v>
      </c>
      <c r="J172" s="14">
        <f>'[1]TCE - ANEXO III - Preencher'!K181</f>
        <v>0</v>
      </c>
      <c r="K172" s="15">
        <f>'[1]TCE - ANEXO III - Preencher'!L181</f>
        <v>212.08</v>
      </c>
      <c r="L172" s="15">
        <f>'[1]TCE - ANEXO III - Preencher'!M181</f>
        <v>1.52</v>
      </c>
      <c r="M172" s="15">
        <f t="shared" si="13"/>
        <v>210.56</v>
      </c>
      <c r="N172" s="15">
        <f>'[1]TCE - ANEXO III - Preencher'!O181</f>
        <v>1.77</v>
      </c>
      <c r="O172" s="15">
        <f>'[1]TCE - ANEXO III - Preencher'!P181</f>
        <v>0</v>
      </c>
      <c r="P172" s="16">
        <f t="shared" si="14"/>
        <v>1.77</v>
      </c>
      <c r="Q172" s="15">
        <f>'[1]TCE - ANEXO III - Preencher'!R181</f>
        <v>131.43</v>
      </c>
      <c r="R172" s="15">
        <f>'[1]TCE - ANEXO III - Preencher'!S181</f>
        <v>91.08</v>
      </c>
      <c r="S172" s="16">
        <f t="shared" si="15"/>
        <v>40.350000000000009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1673.15</v>
      </c>
      <c r="Y172" s="15">
        <f>'[1]TCE - ANEXO III - Preencher'!Z181</f>
        <v>0</v>
      </c>
      <c r="Z172" s="16">
        <f t="shared" si="17"/>
        <v>1673.15</v>
      </c>
      <c r="AA172" s="17" t="str">
        <f>IF('[1]TCE - ANEXO III - Preencher'!AB181="","",'[1]TCE - ANEXO III - Preencher'!AB181)</f>
        <v>piso da enfermagem</v>
      </c>
      <c r="AB172" s="15">
        <f t="shared" si="12"/>
        <v>2277.0500000000002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MARY SIMONE BOYER DE ALMEIDA DOS ANJOS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45962</v>
      </c>
      <c r="H173" s="14">
        <f>'[1]TCE - ANEXO III - Preencher'!I182</f>
        <v>0</v>
      </c>
      <c r="I173" s="14">
        <f>'[1]TCE - ANEXO III - Preencher'!J182</f>
        <v>352.01</v>
      </c>
      <c r="J173" s="14">
        <f>'[1]TCE - ANEXO III - Preencher'!K182</f>
        <v>0</v>
      </c>
      <c r="K173" s="15">
        <f>'[1]TCE - ANEXO III - Preencher'!L182</f>
        <v>212.08</v>
      </c>
      <c r="L173" s="15">
        <f>'[1]TCE - ANEXO III - Preencher'!M182</f>
        <v>1.52</v>
      </c>
      <c r="M173" s="15">
        <f t="shared" si="13"/>
        <v>210.56</v>
      </c>
      <c r="N173" s="15">
        <f>'[1]TCE - ANEXO III - Preencher'!O182</f>
        <v>1.77</v>
      </c>
      <c r="O173" s="15">
        <f>'[1]TCE - ANEXO III - Preencher'!P182</f>
        <v>0</v>
      </c>
      <c r="P173" s="16">
        <f t="shared" si="14"/>
        <v>1.77</v>
      </c>
      <c r="Q173" s="15">
        <f>'[1]TCE - ANEXO III - Preencher'!R182</f>
        <v>131.43</v>
      </c>
      <c r="R173" s="15">
        <f>'[1]TCE - ANEXO III - Preencher'!S182</f>
        <v>91.08</v>
      </c>
      <c r="S173" s="16">
        <f t="shared" si="15"/>
        <v>40.350000000000009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1673.15</v>
      </c>
      <c r="Y173" s="15">
        <f>'[1]TCE - ANEXO III - Preencher'!Z182</f>
        <v>0</v>
      </c>
      <c r="Z173" s="16">
        <f t="shared" si="17"/>
        <v>1673.15</v>
      </c>
      <c r="AA173" s="17" t="str">
        <f>IF('[1]TCE - ANEXO III - Preencher'!AB182="","",'[1]TCE - ANEXO III - Preencher'!AB182)</f>
        <v>piso da enfermagem</v>
      </c>
      <c r="AB173" s="15">
        <f t="shared" si="12"/>
        <v>2277.84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MATHEUS JUAN ROSA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4221-05</v>
      </c>
      <c r="G174" s="13">
        <f>IF('[1]TCE - ANEXO III - Preencher'!H183="","",'[1]TCE - ANEXO III - Preencher'!H183)</f>
        <v>45962</v>
      </c>
      <c r="H174" s="14">
        <f>'[1]TCE - ANEXO III - Preencher'!I183</f>
        <v>0</v>
      </c>
      <c r="I174" s="14">
        <f>'[1]TCE - ANEXO III - Preencher'!J183</f>
        <v>249.5</v>
      </c>
      <c r="J174" s="14">
        <f>'[1]TCE - ANEXO III - Preencher'!K183</f>
        <v>0</v>
      </c>
      <c r="K174" s="15">
        <f>'[1]TCE - ANEXO III - Preencher'!L183</f>
        <v>212.08</v>
      </c>
      <c r="L174" s="15">
        <f>'[1]TCE - ANEXO III - Preencher'!M183</f>
        <v>0.2</v>
      </c>
      <c r="M174" s="15">
        <f t="shared" si="13"/>
        <v>211.88000000000002</v>
      </c>
      <c r="N174" s="15">
        <f>'[1]TCE - ANEXO III - Preencher'!O183</f>
        <v>1.77</v>
      </c>
      <c r="O174" s="15">
        <f>'[1]TCE - ANEXO III - Preencher'!P183</f>
        <v>0</v>
      </c>
      <c r="P174" s="16">
        <f t="shared" si="14"/>
        <v>1.77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463.15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MICHAELA BARROS DA CRUZ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45962</v>
      </c>
      <c r="H175" s="14">
        <f>'[1]TCE - ANEXO III - Preencher'!I184</f>
        <v>0</v>
      </c>
      <c r="I175" s="14">
        <f>'[1]TCE - ANEXO III - Preencher'!J184</f>
        <v>242.57</v>
      </c>
      <c r="J175" s="14">
        <f>'[1]TCE - ANEXO III - Preencher'!K184</f>
        <v>0</v>
      </c>
      <c r="K175" s="15">
        <f>'[1]TCE - ANEXO III - Preencher'!L184</f>
        <v>212.08</v>
      </c>
      <c r="L175" s="15">
        <f>'[1]TCE - ANEXO III - Preencher'!M184</f>
        <v>1.52</v>
      </c>
      <c r="M175" s="15">
        <f t="shared" si="13"/>
        <v>210.56</v>
      </c>
      <c r="N175" s="15">
        <f>'[1]TCE - ANEXO III - Preencher'!O184</f>
        <v>1.77</v>
      </c>
      <c r="O175" s="15">
        <f>'[1]TCE - ANEXO III - Preencher'!P184</f>
        <v>0</v>
      </c>
      <c r="P175" s="16">
        <f t="shared" si="14"/>
        <v>1.77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454.9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MICHELAINY VICENTE GOMES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45962</v>
      </c>
      <c r="H176" s="14">
        <f>'[1]TCE - ANEXO III - Preencher'!I185</f>
        <v>0</v>
      </c>
      <c r="I176" s="14">
        <f>'[1]TCE - ANEXO III - Preencher'!J185</f>
        <v>241.7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2.5</v>
      </c>
      <c r="O176" s="15">
        <f>'[1]TCE - ANEXO III - Preencher'!P185</f>
        <v>0</v>
      </c>
      <c r="P176" s="16">
        <f t="shared" si="14"/>
        <v>2.5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244.2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MICHELLE ALENCAR MACIEL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45962</v>
      </c>
      <c r="H177" s="14">
        <f>'[1]TCE - ANEXO III - Preencher'!I186</f>
        <v>0</v>
      </c>
      <c r="I177" s="14">
        <f>'[1]TCE - ANEXO III - Preencher'!J186</f>
        <v>693.55</v>
      </c>
      <c r="J177" s="14">
        <f>'[1]TCE - ANEXO III - Preencher'!K186</f>
        <v>0</v>
      </c>
      <c r="K177" s="15">
        <f>'[1]TCE - ANEXO III - Preencher'!L186</f>
        <v>212.08</v>
      </c>
      <c r="L177" s="15">
        <f>'[1]TCE - ANEXO III - Preencher'!M186</f>
        <v>7.93</v>
      </c>
      <c r="M177" s="15">
        <f t="shared" si="13"/>
        <v>204.15</v>
      </c>
      <c r="N177" s="15">
        <f>'[1]TCE - ANEXO III - Preencher'!O186</f>
        <v>2.5</v>
      </c>
      <c r="O177" s="15">
        <f>'[1]TCE - ANEXO III - Preencher'!P186</f>
        <v>0</v>
      </c>
      <c r="P177" s="16">
        <f t="shared" si="14"/>
        <v>2.5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900.19999999999993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MICHELLE CONCEIÇÃO DE OLIVEIRA LIMA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223505</v>
      </c>
      <c r="G178" s="13">
        <f>IF('[1]TCE - ANEXO III - Preencher'!H187="","",'[1]TCE - ANEXO III - Preencher'!H187)</f>
        <v>45962</v>
      </c>
      <c r="H178" s="14">
        <f>'[1]TCE - ANEXO III - Preencher'!I187</f>
        <v>0</v>
      </c>
      <c r="I178" s="14">
        <f>'[1]TCE - ANEXO III - Preencher'!J187</f>
        <v>447.37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2.5</v>
      </c>
      <c r="O178" s="15">
        <f>'[1]TCE - ANEXO III - Preencher'!P187</f>
        <v>0</v>
      </c>
      <c r="P178" s="16">
        <f t="shared" si="14"/>
        <v>2.5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2113.7199999999998</v>
      </c>
      <c r="Y178" s="15">
        <f>'[1]TCE - ANEXO III - Preencher'!Z187</f>
        <v>0</v>
      </c>
      <c r="Z178" s="16">
        <f t="shared" si="17"/>
        <v>2113.7199999999998</v>
      </c>
      <c r="AA178" s="17" t="str">
        <f>IF('[1]TCE - ANEXO III - Preencher'!AB187="","",'[1]TCE - ANEXO III - Preencher'!AB187)</f>
        <v>piso da enfermagem</v>
      </c>
      <c r="AB178" s="15">
        <f t="shared" si="12"/>
        <v>2563.5899999999997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NADJANE CRISTINA DO NASCIMENTO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45962</v>
      </c>
      <c r="H179" s="14">
        <f>'[1]TCE - ANEXO III - Preencher'!I188</f>
        <v>0</v>
      </c>
      <c r="I179" s="14">
        <f>'[1]TCE - ANEXO III - Preencher'!J188</f>
        <v>222.45</v>
      </c>
      <c r="J179" s="14">
        <f>'[1]TCE - ANEXO III - Preencher'!K188</f>
        <v>0</v>
      </c>
      <c r="K179" s="15">
        <f>'[1]TCE - ANEXO III - Preencher'!L188</f>
        <v>212.08</v>
      </c>
      <c r="L179" s="15">
        <f>'[1]TCE - ANEXO III - Preencher'!M188</f>
        <v>1.52</v>
      </c>
      <c r="M179" s="15">
        <f t="shared" si="13"/>
        <v>210.56</v>
      </c>
      <c r="N179" s="15">
        <f>'[1]TCE - ANEXO III - Preencher'!O188</f>
        <v>1.77</v>
      </c>
      <c r="O179" s="15">
        <f>'[1]TCE - ANEXO III - Preencher'!P188</f>
        <v>0</v>
      </c>
      <c r="P179" s="16">
        <f t="shared" si="14"/>
        <v>1.77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434.78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OSEIAS VENTURA DO NASCIMENTO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7664-20</v>
      </c>
      <c r="G180" s="13">
        <f>IF('[1]TCE - ANEXO III - Preencher'!H189="","",'[1]TCE - ANEXO III - Preencher'!H189)</f>
        <v>45962</v>
      </c>
      <c r="H180" s="14">
        <f>'[1]TCE - ANEXO III - Preencher'!I189</f>
        <v>0</v>
      </c>
      <c r="I180" s="14">
        <f>'[1]TCE - ANEXO III - Preencher'!J189</f>
        <v>584.49</v>
      </c>
      <c r="J180" s="14">
        <f>'[1]TCE - ANEXO III - Preencher'!K189</f>
        <v>0</v>
      </c>
      <c r="K180" s="15">
        <f>'[1]TCE - ANEXO III - Preencher'!L189</f>
        <v>212.08</v>
      </c>
      <c r="L180" s="15">
        <f>'[1]TCE - ANEXO III - Preencher'!M189</f>
        <v>2.73</v>
      </c>
      <c r="M180" s="15">
        <f t="shared" si="13"/>
        <v>209.35000000000002</v>
      </c>
      <c r="N180" s="15">
        <f>'[1]TCE - ANEXO III - Preencher'!O189</f>
        <v>10</v>
      </c>
      <c r="O180" s="15">
        <f>'[1]TCE - ANEXO III - Preencher'!P189</f>
        <v>0</v>
      </c>
      <c r="P180" s="16">
        <f t="shared" si="14"/>
        <v>10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803.84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PATRICIA LAINE DA SILVA CAETANO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2237-05</v>
      </c>
      <c r="G181" s="13">
        <f>IF('[1]TCE - ANEXO III - Preencher'!H190="","",'[1]TCE - ANEXO III - Preencher'!H190)</f>
        <v>45962</v>
      </c>
      <c r="H181" s="14">
        <f>'[1]TCE - ANEXO III - Preencher'!I190</f>
        <v>0</v>
      </c>
      <c r="I181" s="14">
        <f>'[1]TCE - ANEXO III - Preencher'!J190</f>
        <v>274.27</v>
      </c>
      <c r="J181" s="14">
        <f>'[1]TCE - ANEXO III - Preencher'!K190</f>
        <v>0</v>
      </c>
      <c r="K181" s="15">
        <f>'[1]TCE - ANEXO III - Preencher'!L190</f>
        <v>212.08</v>
      </c>
      <c r="L181" s="15">
        <f>'[1]TCE - ANEXO III - Preencher'!M190</f>
        <v>0.1</v>
      </c>
      <c r="M181" s="15">
        <f t="shared" si="13"/>
        <v>211.98000000000002</v>
      </c>
      <c r="N181" s="15">
        <f>'[1]TCE - ANEXO III - Preencher'!O190</f>
        <v>1.77</v>
      </c>
      <c r="O181" s="15">
        <f>'[1]TCE - ANEXO III - Preencher'!P190</f>
        <v>0</v>
      </c>
      <c r="P181" s="16">
        <f t="shared" si="14"/>
        <v>1.77</v>
      </c>
      <c r="Q181" s="15">
        <f>'[1]TCE - ANEXO III - Preencher'!R190</f>
        <v>131.43</v>
      </c>
      <c r="R181" s="15">
        <f>'[1]TCE - ANEXO III - Preencher'!S190</f>
        <v>6.07</v>
      </c>
      <c r="S181" s="16">
        <f t="shared" si="15"/>
        <v>125.36000000000001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613.38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PAULO CESAR OLIVEIRA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2232-88</v>
      </c>
      <c r="G182" s="13">
        <f>IF('[1]TCE - ANEXO III - Preencher'!H191="","",'[1]TCE - ANEXO III - Preencher'!H191)</f>
        <v>45962</v>
      </c>
      <c r="H182" s="14">
        <f>'[1]TCE - ANEXO III - Preencher'!I191</f>
        <v>0</v>
      </c>
      <c r="I182" s="14">
        <f>'[1]TCE - ANEXO III - Preencher'!J191</f>
        <v>810.69</v>
      </c>
      <c r="J182" s="14">
        <f>'[1]TCE - ANEXO III - Preencher'!K191</f>
        <v>0</v>
      </c>
      <c r="K182" s="15">
        <f>'[1]TCE - ANEXO III - Preencher'!L191</f>
        <v>212.08</v>
      </c>
      <c r="L182" s="15">
        <f>'[1]TCE - ANEXO III - Preencher'!M191</f>
        <v>5.91</v>
      </c>
      <c r="M182" s="15">
        <f t="shared" si="13"/>
        <v>206.17000000000002</v>
      </c>
      <c r="N182" s="15">
        <f>'[1]TCE - ANEXO III - Preencher'!O191</f>
        <v>16.47</v>
      </c>
      <c r="O182" s="15">
        <f>'[1]TCE - ANEXO III - Preencher'!P191</f>
        <v>0</v>
      </c>
      <c r="P182" s="16">
        <f t="shared" si="14"/>
        <v>16.47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1033.3300000000002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PHALLOMA CORREIA VALERIANO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2236-05</v>
      </c>
      <c r="G183" s="13">
        <f>IF('[1]TCE - ANEXO III - Preencher'!H192="","",'[1]TCE - ANEXO III - Preencher'!H192)</f>
        <v>45962</v>
      </c>
      <c r="H183" s="14">
        <f>'[1]TCE - ANEXO III - Preencher'!I192</f>
        <v>0</v>
      </c>
      <c r="I183" s="14">
        <f>'[1]TCE - ANEXO III - Preencher'!J192</f>
        <v>257.62</v>
      </c>
      <c r="J183" s="14">
        <f>'[1]TCE - ANEXO III - Preencher'!K192</f>
        <v>0</v>
      </c>
      <c r="K183" s="15">
        <f>'[1]TCE - ANEXO III - Preencher'!L192</f>
        <v>212.08</v>
      </c>
      <c r="L183" s="15">
        <f>'[1]TCE - ANEXO III - Preencher'!M192</f>
        <v>2.5499999999999998</v>
      </c>
      <c r="M183" s="15">
        <f t="shared" si="13"/>
        <v>209.53</v>
      </c>
      <c r="N183" s="15">
        <f>'[1]TCE - ANEXO III - Preencher'!O192</f>
        <v>2.5</v>
      </c>
      <c r="O183" s="15">
        <f>'[1]TCE - ANEXO III - Preencher'!P192</f>
        <v>0</v>
      </c>
      <c r="P183" s="16">
        <f t="shared" si="14"/>
        <v>2.5</v>
      </c>
      <c r="Q183" s="15">
        <f>'[1]TCE - ANEXO III - Preencher'!R192</f>
        <v>131.43</v>
      </c>
      <c r="R183" s="15">
        <f>'[1]TCE - ANEXO III - Preencher'!S192</f>
        <v>152.83000000000001</v>
      </c>
      <c r="S183" s="16">
        <f t="shared" si="15"/>
        <v>-21.400000000000006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448.25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PHILLIPE ANDREW FERNANDES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5174-10</v>
      </c>
      <c r="G184" s="13">
        <f>IF('[1]TCE - ANEXO III - Preencher'!H193="","",'[1]TCE - ANEXO III - Preencher'!H193)</f>
        <v>45962</v>
      </c>
      <c r="H184" s="14">
        <f>'[1]TCE - ANEXO III - Preencher'!I193</f>
        <v>0</v>
      </c>
      <c r="I184" s="14">
        <f>'[1]TCE - ANEXO III - Preencher'!J193</f>
        <v>243.09</v>
      </c>
      <c r="J184" s="14">
        <f>'[1]TCE - ANEXO III - Preencher'!K193</f>
        <v>0</v>
      </c>
      <c r="K184" s="15">
        <f>'[1]TCE - ANEXO III - Preencher'!L193</f>
        <v>212.08</v>
      </c>
      <c r="L184" s="15">
        <f>'[1]TCE - ANEXO III - Preencher'!M193</f>
        <v>1.52</v>
      </c>
      <c r="M184" s="15">
        <f t="shared" si="13"/>
        <v>210.56</v>
      </c>
      <c r="N184" s="15">
        <f>'[1]TCE - ANEXO III - Preencher'!O193</f>
        <v>1.77</v>
      </c>
      <c r="O184" s="15">
        <f>'[1]TCE - ANEXO III - Preencher'!P193</f>
        <v>0</v>
      </c>
      <c r="P184" s="16">
        <f t="shared" si="14"/>
        <v>1.77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455.41999999999996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PRISCILLA DE ARAUJO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45962</v>
      </c>
      <c r="H185" s="14">
        <f>'[1]TCE - ANEXO III - Preencher'!I194</f>
        <v>0</v>
      </c>
      <c r="I185" s="14">
        <f>'[1]TCE - ANEXO III - Preencher'!J194</f>
        <v>374.52</v>
      </c>
      <c r="J185" s="14">
        <f>'[1]TCE - ANEXO III - Preencher'!K194</f>
        <v>0</v>
      </c>
      <c r="K185" s="15">
        <f>'[1]TCE - ANEXO III - Preencher'!L194</f>
        <v>212.08</v>
      </c>
      <c r="L185" s="15">
        <f>'[1]TCE - ANEXO III - Preencher'!M194</f>
        <v>1.52</v>
      </c>
      <c r="M185" s="15">
        <f t="shared" si="13"/>
        <v>210.56</v>
      </c>
      <c r="N185" s="15">
        <f>'[1]TCE - ANEXO III - Preencher'!O194</f>
        <v>1.77</v>
      </c>
      <c r="O185" s="15">
        <f>'[1]TCE - ANEXO III - Preencher'!P194</f>
        <v>0</v>
      </c>
      <c r="P185" s="16">
        <f t="shared" si="14"/>
        <v>1.77</v>
      </c>
      <c r="Q185" s="15">
        <f>'[1]TCE - ANEXO III - Preencher'!R194</f>
        <v>131.43</v>
      </c>
      <c r="R185" s="15">
        <f>'[1]TCE - ANEXO III - Preencher'!S194</f>
        <v>91.08</v>
      </c>
      <c r="S185" s="16">
        <f t="shared" si="15"/>
        <v>40.350000000000009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1673.15</v>
      </c>
      <c r="Y185" s="15">
        <f>'[1]TCE - ANEXO III - Preencher'!Z194</f>
        <v>0</v>
      </c>
      <c r="Z185" s="16">
        <f t="shared" si="17"/>
        <v>1673.15</v>
      </c>
      <c r="AA185" s="17" t="str">
        <f>IF('[1]TCE - ANEXO III - Preencher'!AB194="","",'[1]TCE - ANEXO III - Preencher'!AB194)</f>
        <v>piso da enfermagem</v>
      </c>
      <c r="AB185" s="15">
        <f t="shared" si="12"/>
        <v>2300.35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RADAMES JOSE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5174-10</v>
      </c>
      <c r="G186" s="13">
        <f>IF('[1]TCE - ANEXO III - Preencher'!H195="","",'[1]TCE - ANEXO III - Preencher'!H195)</f>
        <v>45962</v>
      </c>
      <c r="H186" s="14">
        <f>'[1]TCE - ANEXO III - Preencher'!I195</f>
        <v>0</v>
      </c>
      <c r="I186" s="14">
        <f>'[1]TCE - ANEXO III - Preencher'!J195</f>
        <v>220.05</v>
      </c>
      <c r="J186" s="14">
        <f>'[1]TCE - ANEXO III - Preencher'!K195</f>
        <v>0</v>
      </c>
      <c r="K186" s="15">
        <f>'[1]TCE - ANEXO III - Preencher'!L195</f>
        <v>212.08</v>
      </c>
      <c r="L186" s="15">
        <f>'[1]TCE - ANEXO III - Preencher'!M195</f>
        <v>1.52</v>
      </c>
      <c r="M186" s="15">
        <f t="shared" si="13"/>
        <v>210.56</v>
      </c>
      <c r="N186" s="15">
        <f>'[1]TCE - ANEXO III - Preencher'!O195</f>
        <v>1.77</v>
      </c>
      <c r="O186" s="15">
        <f>'[1]TCE - ANEXO III - Preencher'!P195</f>
        <v>0</v>
      </c>
      <c r="P186" s="16">
        <f t="shared" si="14"/>
        <v>1.77</v>
      </c>
      <c r="Q186" s="15">
        <f>'[1]TCE - ANEXO III - Preencher'!R195</f>
        <v>131.43</v>
      </c>
      <c r="R186" s="15">
        <f>'[1]TCE - ANEXO III - Preencher'!S195</f>
        <v>91.08</v>
      </c>
      <c r="S186" s="16">
        <f t="shared" si="15"/>
        <v>40.350000000000009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472.73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RAFAEL GOMES OLIVEIRA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45962</v>
      </c>
      <c r="H187" s="14">
        <f>'[1]TCE - ANEXO III - Preencher'!I196</f>
        <v>0</v>
      </c>
      <c r="I187" s="14">
        <f>'[1]TCE - ANEXO III - Preencher'!J196</f>
        <v>203.98</v>
      </c>
      <c r="J187" s="14">
        <f>'[1]TCE - ANEXO III - Preencher'!K196</f>
        <v>0</v>
      </c>
      <c r="K187" s="15">
        <f>'[1]TCE - ANEXO III - Preencher'!L196</f>
        <v>212.08</v>
      </c>
      <c r="L187" s="15">
        <f>'[1]TCE - ANEXO III - Preencher'!M196</f>
        <v>1.52</v>
      </c>
      <c r="M187" s="15">
        <f t="shared" si="13"/>
        <v>210.56</v>
      </c>
      <c r="N187" s="15">
        <f>'[1]TCE - ANEXO III - Preencher'!O196</f>
        <v>1.77</v>
      </c>
      <c r="O187" s="15">
        <f>'[1]TCE - ANEXO III - Preencher'!P196</f>
        <v>0</v>
      </c>
      <c r="P187" s="16">
        <f t="shared" si="14"/>
        <v>1.77</v>
      </c>
      <c r="Q187" s="15">
        <f>'[1]TCE - ANEXO III - Preencher'!R196</f>
        <v>131.43</v>
      </c>
      <c r="R187" s="15">
        <f>'[1]TCE - ANEXO III - Preencher'!S196</f>
        <v>91.08</v>
      </c>
      <c r="S187" s="16">
        <f t="shared" si="15"/>
        <v>40.350000000000009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456.65999999999997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RAIANA CÉZAR DE ALBUQUERQUE DOS SA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45962</v>
      </c>
      <c r="H188" s="14">
        <f>'[1]TCE - ANEXO III - Preencher'!I197</f>
        <v>0</v>
      </c>
      <c r="I188" s="14">
        <f>'[1]TCE - ANEXO III - Preencher'!J197</f>
        <v>355.52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2.5</v>
      </c>
      <c r="O188" s="15">
        <f>'[1]TCE - ANEXO III - Preencher'!P197</f>
        <v>0</v>
      </c>
      <c r="P188" s="16">
        <f t="shared" si="14"/>
        <v>2.5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2113.7199999999998</v>
      </c>
      <c r="Y188" s="15">
        <f>'[1]TCE - ANEXO III - Preencher'!Z197</f>
        <v>0</v>
      </c>
      <c r="Z188" s="16">
        <f t="shared" si="17"/>
        <v>2113.7199999999998</v>
      </c>
      <c r="AA188" s="17" t="str">
        <f>IF('[1]TCE - ANEXO III - Preencher'!AB197="","",'[1]TCE - ANEXO III - Preencher'!AB197)</f>
        <v>piso da enfermagem</v>
      </c>
      <c r="AB188" s="15">
        <f t="shared" si="12"/>
        <v>2471.7399999999998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RAQUEL NASCIMENTO DE MEDEIROS FERREIRA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45962</v>
      </c>
      <c r="H189" s="14">
        <f>'[1]TCE - ANEXO III - Preencher'!I198</f>
        <v>0</v>
      </c>
      <c r="I189" s="14">
        <f>'[1]TCE - ANEXO III - Preencher'!J198</f>
        <v>385.2</v>
      </c>
      <c r="J189" s="14">
        <f>'[1]TCE - ANEXO III - Preencher'!K198</f>
        <v>0</v>
      </c>
      <c r="K189" s="15">
        <f>'[1]TCE - ANEXO III - Preencher'!L198</f>
        <v>212.08</v>
      </c>
      <c r="L189" s="15">
        <f>'[1]TCE - ANEXO III - Preencher'!M198</f>
        <v>0.91</v>
      </c>
      <c r="M189" s="15">
        <f t="shared" si="13"/>
        <v>211.17000000000002</v>
      </c>
      <c r="N189" s="15">
        <f>'[1]TCE - ANEXO III - Preencher'!O198</f>
        <v>1.77</v>
      </c>
      <c r="O189" s="15">
        <f>'[1]TCE - ANEXO III - Preencher'!P198</f>
        <v>0</v>
      </c>
      <c r="P189" s="16">
        <f t="shared" si="14"/>
        <v>1.77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81.02</v>
      </c>
      <c r="U189" s="15">
        <f>'[1]TCE - ANEXO III - Preencher'!V198</f>
        <v>0</v>
      </c>
      <c r="V189" s="16">
        <f t="shared" si="16"/>
        <v>81.02</v>
      </c>
      <c r="W189" s="17" t="str">
        <f>IF('[1]TCE - ANEXO III - Preencher'!X198="","",'[1]TCE - ANEXO III - Preencher'!X198)</f>
        <v>auxilio creche devido</v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679.16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REBECA PONTES JORDÃO OLIVEIRA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45962</v>
      </c>
      <c r="H190" s="14">
        <f>'[1]TCE - ANEXO III - Preencher'!I199</f>
        <v>0</v>
      </c>
      <c r="I190" s="14">
        <f>'[1]TCE - ANEXO III - Preencher'!J199</f>
        <v>401.4</v>
      </c>
      <c r="J190" s="14">
        <f>'[1]TCE - ANEXO III - Preencher'!K199</f>
        <v>0</v>
      </c>
      <c r="K190" s="15">
        <f>'[1]TCE - ANEXO III - Preencher'!L199</f>
        <v>212.08</v>
      </c>
      <c r="L190" s="15">
        <f>'[1]TCE - ANEXO III - Preencher'!M199</f>
        <v>1.86</v>
      </c>
      <c r="M190" s="15">
        <f t="shared" si="13"/>
        <v>210.22</v>
      </c>
      <c r="N190" s="15">
        <f>'[1]TCE - ANEXO III - Preencher'!O199</f>
        <v>2.5</v>
      </c>
      <c r="O190" s="15">
        <f>'[1]TCE - ANEXO III - Preencher'!P199</f>
        <v>0</v>
      </c>
      <c r="P190" s="16">
        <f t="shared" si="14"/>
        <v>2.5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2276.9899999999998</v>
      </c>
      <c r="Y190" s="15">
        <f>'[1]TCE - ANEXO III - Preencher'!Z199</f>
        <v>0</v>
      </c>
      <c r="Z190" s="16">
        <f t="shared" si="17"/>
        <v>2276.9899999999998</v>
      </c>
      <c r="AA190" s="17" t="str">
        <f>IF('[1]TCE - ANEXO III - Preencher'!AB199="","",'[1]TCE - ANEXO III - Preencher'!AB199)</f>
        <v>piso da enfermagem</v>
      </c>
      <c r="AB190" s="15">
        <f t="shared" si="12"/>
        <v>2891.1099999999997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REINALDO SOARES DA SILVA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7664-20</v>
      </c>
      <c r="G191" s="13">
        <f>IF('[1]TCE - ANEXO III - Preencher'!H200="","",'[1]TCE - ANEXO III - Preencher'!H200)</f>
        <v>45962</v>
      </c>
      <c r="H191" s="14">
        <f>'[1]TCE - ANEXO III - Preencher'!I200</f>
        <v>0</v>
      </c>
      <c r="I191" s="14">
        <f>'[1]TCE - ANEXO III - Preencher'!J200</f>
        <v>496.84</v>
      </c>
      <c r="J191" s="14">
        <f>'[1]TCE - ANEXO III - Preencher'!K200</f>
        <v>0</v>
      </c>
      <c r="K191" s="15">
        <f>'[1]TCE - ANEXO III - Preencher'!L200</f>
        <v>212.08</v>
      </c>
      <c r="L191" s="15">
        <f>'[1]TCE - ANEXO III - Preencher'!M200</f>
        <v>0.18</v>
      </c>
      <c r="M191" s="15">
        <f t="shared" si="13"/>
        <v>211.9</v>
      </c>
      <c r="N191" s="15">
        <f>'[1]TCE - ANEXO III - Preencher'!O200</f>
        <v>10</v>
      </c>
      <c r="O191" s="15">
        <f>'[1]TCE - ANEXO III - Preencher'!P200</f>
        <v>0</v>
      </c>
      <c r="P191" s="16">
        <f t="shared" si="14"/>
        <v>10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718.74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>RENAN VALOIS COSTA DA SILVEIRA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45962</v>
      </c>
      <c r="H192" s="14">
        <f>'[1]TCE - ANEXO III - Preencher'!I201</f>
        <v>0</v>
      </c>
      <c r="I192" s="14">
        <f>'[1]TCE - ANEXO III - Preencher'!J201</f>
        <v>394.77</v>
      </c>
      <c r="J192" s="14">
        <f>'[1]TCE - ANEXO III - Preencher'!K201</f>
        <v>0</v>
      </c>
      <c r="K192" s="15">
        <f>'[1]TCE - ANEXO III - Preencher'!L201</f>
        <v>212.08</v>
      </c>
      <c r="L192" s="15">
        <f>'[1]TCE - ANEXO III - Preencher'!M201</f>
        <v>2.2200000000000002</v>
      </c>
      <c r="M192" s="15">
        <f t="shared" si="13"/>
        <v>209.86</v>
      </c>
      <c r="N192" s="15">
        <f>'[1]TCE - ANEXO III - Preencher'!O201</f>
        <v>2.5</v>
      </c>
      <c r="O192" s="15">
        <f>'[1]TCE - ANEXO III - Preencher'!P201</f>
        <v>0</v>
      </c>
      <c r="P192" s="16">
        <f t="shared" si="14"/>
        <v>2.5</v>
      </c>
      <c r="Q192" s="15">
        <f>'[1]TCE - ANEXO III - Preencher'!R201</f>
        <v>131.43</v>
      </c>
      <c r="R192" s="15">
        <f>'[1]TCE - ANEXO III - Preencher'!S201</f>
        <v>133.31</v>
      </c>
      <c r="S192" s="16">
        <f t="shared" si="15"/>
        <v>-1.8799999999999955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1941</v>
      </c>
      <c r="Y192" s="15">
        <f>'[1]TCE - ANEXO III - Preencher'!Z201</f>
        <v>0</v>
      </c>
      <c r="Z192" s="16">
        <f t="shared" si="17"/>
        <v>1941</v>
      </c>
      <c r="AA192" s="17" t="str">
        <f>IF('[1]TCE - ANEXO III - Preencher'!AB201="","",'[1]TCE - ANEXO III - Preencher'!AB201)</f>
        <v>piso da enfermagem</v>
      </c>
      <c r="AB192" s="15">
        <f t="shared" si="12"/>
        <v>2546.25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RENATA CLARA PINTO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45962</v>
      </c>
      <c r="H193" s="14">
        <f>'[1]TCE - ANEXO III - Preencher'!I202</f>
        <v>0</v>
      </c>
      <c r="I193" s="14">
        <f>'[1]TCE - ANEXO III - Preencher'!J202</f>
        <v>353.83</v>
      </c>
      <c r="J193" s="14">
        <f>'[1]TCE - ANEXO III - Preencher'!K202</f>
        <v>0</v>
      </c>
      <c r="K193" s="15">
        <f>'[1]TCE - ANEXO III - Preencher'!L202</f>
        <v>212.08</v>
      </c>
      <c r="L193" s="15">
        <f>'[1]TCE - ANEXO III - Preencher'!M202</f>
        <v>1.52</v>
      </c>
      <c r="M193" s="15">
        <f t="shared" si="13"/>
        <v>210.56</v>
      </c>
      <c r="N193" s="15">
        <f>'[1]TCE - ANEXO III - Preencher'!O202</f>
        <v>1.77</v>
      </c>
      <c r="O193" s="15">
        <f>'[1]TCE - ANEXO III - Preencher'!P202</f>
        <v>0</v>
      </c>
      <c r="P193" s="16">
        <f t="shared" si="14"/>
        <v>1.77</v>
      </c>
      <c r="Q193" s="15">
        <f>'[1]TCE - ANEXO III - Preencher'!R202</f>
        <v>131.43</v>
      </c>
      <c r="R193" s="15">
        <f>'[1]TCE - ANEXO III - Preencher'!S202</f>
        <v>91.08</v>
      </c>
      <c r="S193" s="16">
        <f t="shared" si="15"/>
        <v>40.350000000000009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1673.15</v>
      </c>
      <c r="Y193" s="15">
        <f>'[1]TCE - ANEXO III - Preencher'!Z202</f>
        <v>0</v>
      </c>
      <c r="Z193" s="16">
        <f t="shared" si="17"/>
        <v>1673.15</v>
      </c>
      <c r="AA193" s="17" t="str">
        <f>IF('[1]TCE - ANEXO III - Preencher'!AB202="","",'[1]TCE - ANEXO III - Preencher'!AB202)</f>
        <v>piso da enfermagem</v>
      </c>
      <c r="AB193" s="15">
        <f t="shared" si="12"/>
        <v>2279.66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RENATA FERNANDES PINHEIRO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2232-88</v>
      </c>
      <c r="G194" s="13">
        <f>IF('[1]TCE - ANEXO III - Preencher'!H203="","",'[1]TCE - ANEXO III - Preencher'!H203)</f>
        <v>45962</v>
      </c>
      <c r="H194" s="14">
        <f>'[1]TCE - ANEXO III - Preencher'!I203</f>
        <v>0</v>
      </c>
      <c r="I194" s="14">
        <f>'[1]TCE - ANEXO III - Preencher'!J203</f>
        <v>163.33000000000001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16.47</v>
      </c>
      <c r="O194" s="15">
        <f>'[1]TCE - ANEXO III - Preencher'!P203</f>
        <v>0</v>
      </c>
      <c r="P194" s="16">
        <f t="shared" si="14"/>
        <v>16.47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179.8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RENATA GEANE GONCALVES CUNHA BARROS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45962</v>
      </c>
      <c r="H195" s="14">
        <f>'[1]TCE - ANEXO III - Preencher'!I204</f>
        <v>0</v>
      </c>
      <c r="I195" s="14">
        <f>'[1]TCE - ANEXO III - Preencher'!J204</f>
        <v>352.41</v>
      </c>
      <c r="J195" s="14">
        <f>'[1]TCE - ANEXO III - Preencher'!K204</f>
        <v>0</v>
      </c>
      <c r="K195" s="15">
        <f>'[1]TCE - ANEXO III - Preencher'!L204</f>
        <v>212.08</v>
      </c>
      <c r="L195" s="15">
        <f>'[1]TCE - ANEXO III - Preencher'!M204</f>
        <v>1.52</v>
      </c>
      <c r="M195" s="15">
        <f t="shared" si="13"/>
        <v>210.56</v>
      </c>
      <c r="N195" s="15">
        <f>'[1]TCE - ANEXO III - Preencher'!O204</f>
        <v>1.77</v>
      </c>
      <c r="O195" s="15">
        <f>'[1]TCE - ANEXO III - Preencher'!P204</f>
        <v>0</v>
      </c>
      <c r="P195" s="16">
        <f t="shared" si="14"/>
        <v>1.77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1673.15</v>
      </c>
      <c r="Y195" s="15">
        <f>'[1]TCE - ANEXO III - Preencher'!Z204</f>
        <v>0</v>
      </c>
      <c r="Z195" s="16">
        <f t="shared" si="17"/>
        <v>1673.15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2237.8900000000003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 xml:space="preserve">RENATO COSME CESAR 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5152-05</v>
      </c>
      <c r="G196" s="13">
        <f>IF('[1]TCE - ANEXO III - Preencher'!H205="","",'[1]TCE - ANEXO III - Preencher'!H205)</f>
        <v>45962</v>
      </c>
      <c r="H196" s="14">
        <f>'[1]TCE - ANEXO III - Preencher'!I205</f>
        <v>0</v>
      </c>
      <c r="I196" s="14">
        <f>'[1]TCE - ANEXO III - Preencher'!J205</f>
        <v>375.03</v>
      </c>
      <c r="J196" s="14">
        <f>'[1]TCE - ANEXO III - Preencher'!K205</f>
        <v>0</v>
      </c>
      <c r="K196" s="15">
        <f>'[1]TCE - ANEXO III - Preencher'!L205</f>
        <v>212.08</v>
      </c>
      <c r="L196" s="15">
        <f>'[1]TCE - ANEXO III - Preencher'!M205</f>
        <v>1.52</v>
      </c>
      <c r="M196" s="15">
        <f t="shared" ref="M196:M259" si="19">K196-L196</f>
        <v>210.56</v>
      </c>
      <c r="N196" s="15">
        <f>'[1]TCE - ANEXO III - Preencher'!O205</f>
        <v>1.77</v>
      </c>
      <c r="O196" s="15">
        <f>'[1]TCE - ANEXO III - Preencher'!P205</f>
        <v>0</v>
      </c>
      <c r="P196" s="16">
        <f t="shared" ref="P196:P259" si="20">N196-O196</f>
        <v>1.77</v>
      </c>
      <c r="Q196" s="15">
        <f>'[1]TCE - ANEXO III - Preencher'!R205</f>
        <v>131.43</v>
      </c>
      <c r="R196" s="15">
        <f>'[1]TCE - ANEXO III - Preencher'!S205</f>
        <v>91.08</v>
      </c>
      <c r="S196" s="16">
        <f t="shared" ref="S196:S259" si="21">Q196-R196</f>
        <v>40.350000000000009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1673.15</v>
      </c>
      <c r="Y196" s="15">
        <f>'[1]TCE - ANEXO III - Preencher'!Z205</f>
        <v>0</v>
      </c>
      <c r="Z196" s="16">
        <f t="shared" ref="Z196:Z259" si="23">X196-Y196</f>
        <v>1673.15</v>
      </c>
      <c r="AA196" s="17" t="str">
        <f>IF('[1]TCE - ANEXO III - Preencher'!AB205="","",'[1]TCE - ANEXO III - Preencher'!AB205)</f>
        <v>piso da enfermagem</v>
      </c>
      <c r="AB196" s="15">
        <f t="shared" si="18"/>
        <v>2300.86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RICARDO MARCELINO DE FREITAS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4221-05</v>
      </c>
      <c r="G197" s="13">
        <f>IF('[1]TCE - ANEXO III - Preencher'!H206="","",'[1]TCE - ANEXO III - Preencher'!H206)</f>
        <v>45962</v>
      </c>
      <c r="H197" s="14">
        <f>'[1]TCE - ANEXO III - Preencher'!I206</f>
        <v>0</v>
      </c>
      <c r="I197" s="14">
        <f>'[1]TCE - ANEXO III - Preencher'!J206</f>
        <v>287.48</v>
      </c>
      <c r="J197" s="14">
        <f>'[1]TCE - ANEXO III - Preencher'!K206</f>
        <v>0</v>
      </c>
      <c r="K197" s="15">
        <f>'[1]TCE - ANEXO III - Preencher'!L206</f>
        <v>212.08</v>
      </c>
      <c r="L197" s="15">
        <f>'[1]TCE - ANEXO III - Preencher'!M206</f>
        <v>1.52</v>
      </c>
      <c r="M197" s="15">
        <f t="shared" si="19"/>
        <v>210.56</v>
      </c>
      <c r="N197" s="15">
        <f>'[1]TCE - ANEXO III - Preencher'!O206</f>
        <v>1.77</v>
      </c>
      <c r="O197" s="15">
        <f>'[1]TCE - ANEXO III - Preencher'!P206</f>
        <v>0</v>
      </c>
      <c r="P197" s="16">
        <f t="shared" si="20"/>
        <v>1.77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499.81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ROBERTA LUCIA DOURADO DE PAULA FERREIRA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45962</v>
      </c>
      <c r="H198" s="14">
        <f>'[1]TCE - ANEXO III - Preencher'!I207</f>
        <v>0</v>
      </c>
      <c r="I198" s="14">
        <f>'[1]TCE - ANEXO III - Preencher'!J207</f>
        <v>256.02999999999997</v>
      </c>
      <c r="J198" s="14">
        <f>'[1]TCE - ANEXO III - Preencher'!K207</f>
        <v>0</v>
      </c>
      <c r="K198" s="15">
        <f>'[1]TCE - ANEXO III - Preencher'!L207</f>
        <v>212.08</v>
      </c>
      <c r="L198" s="15">
        <f>'[1]TCE - ANEXO III - Preencher'!M207</f>
        <v>1.1100000000000001</v>
      </c>
      <c r="M198" s="15">
        <f t="shared" si="19"/>
        <v>210.97</v>
      </c>
      <c r="N198" s="15">
        <f>'[1]TCE - ANEXO III - Preencher'!O207</f>
        <v>2.5</v>
      </c>
      <c r="O198" s="15">
        <f>'[1]TCE - ANEXO III - Preencher'!P207</f>
        <v>0</v>
      </c>
      <c r="P198" s="16">
        <f t="shared" si="20"/>
        <v>2.5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1941</v>
      </c>
      <c r="Y198" s="15">
        <f>'[1]TCE - ANEXO III - Preencher'!Z207</f>
        <v>0</v>
      </c>
      <c r="Z198" s="16">
        <f t="shared" si="23"/>
        <v>1941</v>
      </c>
      <c r="AA198" s="17" t="str">
        <f>IF('[1]TCE - ANEXO III - Preencher'!AB207="","",'[1]TCE - ANEXO III - Preencher'!AB207)</f>
        <v>piso da enfermagem</v>
      </c>
      <c r="AB198" s="15">
        <f t="shared" si="18"/>
        <v>2410.5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ROBERTA MAYARA DIOGO DE VASCONCELOS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45962</v>
      </c>
      <c r="H199" s="14">
        <f>'[1]TCE - ANEXO III - Preencher'!I208</f>
        <v>0</v>
      </c>
      <c r="I199" s="14">
        <f>'[1]TCE - ANEXO III - Preencher'!J208</f>
        <v>347.66</v>
      </c>
      <c r="J199" s="14">
        <f>'[1]TCE - ANEXO III - Preencher'!K208</f>
        <v>0</v>
      </c>
      <c r="K199" s="15">
        <f>'[1]TCE - ANEXO III - Preencher'!L208</f>
        <v>212.08</v>
      </c>
      <c r="L199" s="15">
        <f>'[1]TCE - ANEXO III - Preencher'!M208</f>
        <v>1.86</v>
      </c>
      <c r="M199" s="15">
        <f t="shared" si="19"/>
        <v>210.22</v>
      </c>
      <c r="N199" s="15">
        <f>'[1]TCE - ANEXO III - Preencher'!O208</f>
        <v>2.5</v>
      </c>
      <c r="O199" s="15">
        <f>'[1]TCE - ANEXO III - Preencher'!P208</f>
        <v>0</v>
      </c>
      <c r="P199" s="16">
        <f t="shared" si="20"/>
        <v>2.5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129.78</v>
      </c>
      <c r="U199" s="15">
        <f>'[1]TCE - ANEXO III - Preencher'!V208</f>
        <v>0</v>
      </c>
      <c r="V199" s="16">
        <f t="shared" si="22"/>
        <v>129.78</v>
      </c>
      <c r="W199" s="17" t="str">
        <f>IF('[1]TCE - ANEXO III - Preencher'!X208="","",'[1]TCE - ANEXO III - Preencher'!X208)</f>
        <v>auxilio creche dos enfermeiros</v>
      </c>
      <c r="X199" s="15">
        <f>'[1]TCE - ANEXO III - Preencher'!Y208</f>
        <v>1669.8</v>
      </c>
      <c r="Y199" s="15">
        <f>'[1]TCE - ANEXO III - Preencher'!Z208</f>
        <v>0</v>
      </c>
      <c r="Z199" s="16">
        <f t="shared" si="23"/>
        <v>1669.8</v>
      </c>
      <c r="AA199" s="17" t="str">
        <f>IF('[1]TCE - ANEXO III - Preencher'!AB208="","",'[1]TCE - ANEXO III - Preencher'!AB208)</f>
        <v>piso da enfermagem</v>
      </c>
      <c r="AB199" s="15">
        <f t="shared" si="18"/>
        <v>2359.96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RONALDO RODRIGO DOS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5152-10</v>
      </c>
      <c r="G200" s="13">
        <f>IF('[1]TCE - ANEXO III - Preencher'!H209="","",'[1]TCE - ANEXO III - Preencher'!H209)</f>
        <v>45962</v>
      </c>
      <c r="H200" s="14">
        <f>'[1]TCE - ANEXO III - Preencher'!I209</f>
        <v>0</v>
      </c>
      <c r="I200" s="14">
        <f>'[1]TCE - ANEXO III - Preencher'!J209</f>
        <v>238.92</v>
      </c>
      <c r="J200" s="14">
        <f>'[1]TCE - ANEXO III - Preencher'!K209</f>
        <v>0</v>
      </c>
      <c r="K200" s="15">
        <f>'[1]TCE - ANEXO III - Preencher'!L209</f>
        <v>212.08</v>
      </c>
      <c r="L200" s="15">
        <f>'[1]TCE - ANEXO III - Preencher'!M209</f>
        <v>1.39</v>
      </c>
      <c r="M200" s="15">
        <f t="shared" si="19"/>
        <v>210.69000000000003</v>
      </c>
      <c r="N200" s="15">
        <f>'[1]TCE - ANEXO III - Preencher'!O209</f>
        <v>1.77</v>
      </c>
      <c r="O200" s="15">
        <f>'[1]TCE - ANEXO III - Preencher'!P209</f>
        <v>0</v>
      </c>
      <c r="P200" s="16">
        <f t="shared" si="20"/>
        <v>1.77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451.38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ROSANA FERREIRA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45962</v>
      </c>
      <c r="H201" s="14">
        <f>'[1]TCE - ANEXO III - Preencher'!I210</f>
        <v>0</v>
      </c>
      <c r="I201" s="14">
        <f>'[1]TCE - ANEXO III - Preencher'!J210</f>
        <v>374.84</v>
      </c>
      <c r="J201" s="14">
        <f>'[1]TCE - ANEXO III - Preencher'!K210</f>
        <v>0</v>
      </c>
      <c r="K201" s="15">
        <f>'[1]TCE - ANEXO III - Preencher'!L210</f>
        <v>212.08</v>
      </c>
      <c r="L201" s="15">
        <f>'[1]TCE - ANEXO III - Preencher'!M210</f>
        <v>1.52</v>
      </c>
      <c r="M201" s="15">
        <f t="shared" si="19"/>
        <v>210.56</v>
      </c>
      <c r="N201" s="15">
        <f>'[1]TCE - ANEXO III - Preencher'!O210</f>
        <v>1.77</v>
      </c>
      <c r="O201" s="15">
        <f>'[1]TCE - ANEXO III - Preencher'!P210</f>
        <v>0</v>
      </c>
      <c r="P201" s="16">
        <f t="shared" si="20"/>
        <v>1.77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1673.15</v>
      </c>
      <c r="Y201" s="15">
        <f>'[1]TCE - ANEXO III - Preencher'!Z210</f>
        <v>0</v>
      </c>
      <c r="Z201" s="16">
        <f t="shared" si="23"/>
        <v>1673.15</v>
      </c>
      <c r="AA201" s="17" t="str">
        <f>IF('[1]TCE - ANEXO III - Preencher'!AB210="","",'[1]TCE - ANEXO III - Preencher'!AB210)</f>
        <v>piso da enfermagem</v>
      </c>
      <c r="AB201" s="15">
        <f t="shared" si="18"/>
        <v>2260.3200000000002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ROSANGELA CARDOSO CAVALCANTE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45962</v>
      </c>
      <c r="H202" s="14">
        <f>'[1]TCE - ANEXO III - Preencher'!I211</f>
        <v>0</v>
      </c>
      <c r="I202" s="14">
        <f>'[1]TCE - ANEXO III - Preencher'!J211</f>
        <v>351.28</v>
      </c>
      <c r="J202" s="14">
        <f>'[1]TCE - ANEXO III - Preencher'!K211</f>
        <v>0</v>
      </c>
      <c r="K202" s="15">
        <f>'[1]TCE - ANEXO III - Preencher'!L211</f>
        <v>212.08</v>
      </c>
      <c r="L202" s="15">
        <f>'[1]TCE - ANEXO III - Preencher'!M211</f>
        <v>1.52</v>
      </c>
      <c r="M202" s="15">
        <f t="shared" si="19"/>
        <v>210.56</v>
      </c>
      <c r="N202" s="15">
        <f>'[1]TCE - ANEXO III - Preencher'!O211</f>
        <v>1.77</v>
      </c>
      <c r="O202" s="15">
        <f>'[1]TCE - ANEXO III - Preencher'!P211</f>
        <v>0</v>
      </c>
      <c r="P202" s="16">
        <f t="shared" si="20"/>
        <v>1.77</v>
      </c>
      <c r="Q202" s="15">
        <f>'[1]TCE - ANEXO III - Preencher'!R211</f>
        <v>131.43</v>
      </c>
      <c r="R202" s="15">
        <f>'[1]TCE - ANEXO III - Preencher'!S211</f>
        <v>91.08</v>
      </c>
      <c r="S202" s="16">
        <f t="shared" si="21"/>
        <v>40.350000000000009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1673.15</v>
      </c>
      <c r="Y202" s="15">
        <f>'[1]TCE - ANEXO III - Preencher'!Z211</f>
        <v>0</v>
      </c>
      <c r="Z202" s="16">
        <f t="shared" si="23"/>
        <v>1673.15</v>
      </c>
      <c r="AA202" s="17" t="str">
        <f>IF('[1]TCE - ANEXO III - Preencher'!AB211="","",'[1]TCE - ANEXO III - Preencher'!AB211)</f>
        <v>piso da enfermagem</v>
      </c>
      <c r="AB202" s="15">
        <f t="shared" si="18"/>
        <v>2277.11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ROSEANE JOSEFA DA SILVA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45962</v>
      </c>
      <c r="H203" s="14">
        <f>'[1]TCE - ANEXO III - Preencher'!I212</f>
        <v>0</v>
      </c>
      <c r="I203" s="14">
        <f>'[1]TCE - ANEXO III - Preencher'!J212</f>
        <v>385.61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1.77</v>
      </c>
      <c r="O203" s="15">
        <f>'[1]TCE - ANEXO III - Preencher'!P212</f>
        <v>0</v>
      </c>
      <c r="P203" s="16">
        <f t="shared" si="20"/>
        <v>1.77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1673.15</v>
      </c>
      <c r="Y203" s="15">
        <f>'[1]TCE - ANEXO III - Preencher'!Z212</f>
        <v>0</v>
      </c>
      <c r="Z203" s="16">
        <f t="shared" si="23"/>
        <v>1673.15</v>
      </c>
      <c r="AA203" s="17" t="str">
        <f>IF('[1]TCE - ANEXO III - Preencher'!AB212="","",'[1]TCE - ANEXO III - Preencher'!AB212)</f>
        <v>piso da enfermagem</v>
      </c>
      <c r="AB203" s="15">
        <f t="shared" si="18"/>
        <v>2060.5300000000002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ROSELANIA SOLANO DE SOUZA MELO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5174-10</v>
      </c>
      <c r="G204" s="13">
        <f>IF('[1]TCE - ANEXO III - Preencher'!H213="","",'[1]TCE - ANEXO III - Preencher'!H213)</f>
        <v>45962</v>
      </c>
      <c r="H204" s="14">
        <f>'[1]TCE - ANEXO III - Preencher'!I213</f>
        <v>0</v>
      </c>
      <c r="I204" s="14">
        <f>'[1]TCE - ANEXO III - Preencher'!J213</f>
        <v>35.53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1.77</v>
      </c>
      <c r="O204" s="15">
        <f>'[1]TCE - ANEXO III - Preencher'!P213</f>
        <v>0</v>
      </c>
      <c r="P204" s="16">
        <f t="shared" si="20"/>
        <v>1.77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37.300000000000004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ROSELI CORREIA DA SILVA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45962</v>
      </c>
      <c r="H205" s="14">
        <f>'[1]TCE - ANEXO III - Preencher'!I214</f>
        <v>0</v>
      </c>
      <c r="I205" s="14">
        <f>'[1]TCE - ANEXO III - Preencher'!J214</f>
        <v>347.78</v>
      </c>
      <c r="J205" s="14">
        <f>'[1]TCE - ANEXO III - Preencher'!K214</f>
        <v>0</v>
      </c>
      <c r="K205" s="15">
        <f>'[1]TCE - ANEXO III - Preencher'!L214</f>
        <v>212.08</v>
      </c>
      <c r="L205" s="15">
        <f>'[1]TCE - ANEXO III - Preencher'!M214</f>
        <v>1.25</v>
      </c>
      <c r="M205" s="15">
        <f t="shared" si="19"/>
        <v>210.83</v>
      </c>
      <c r="N205" s="15">
        <f>'[1]TCE - ANEXO III - Preencher'!O214</f>
        <v>1.77</v>
      </c>
      <c r="O205" s="15">
        <f>'[1]TCE - ANEXO III - Preencher'!P214</f>
        <v>0</v>
      </c>
      <c r="P205" s="16">
        <f t="shared" si="20"/>
        <v>1.77</v>
      </c>
      <c r="Q205" s="15">
        <f>'[1]TCE - ANEXO III - Preencher'!R214</f>
        <v>131.43</v>
      </c>
      <c r="R205" s="15">
        <f>'[1]TCE - ANEXO III - Preencher'!S214</f>
        <v>74.930000000000007</v>
      </c>
      <c r="S205" s="16">
        <f t="shared" si="21"/>
        <v>56.5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1673.15</v>
      </c>
      <c r="Y205" s="15">
        <f>'[1]TCE - ANEXO III - Preencher'!Z214</f>
        <v>0</v>
      </c>
      <c r="Z205" s="16">
        <f t="shared" si="23"/>
        <v>1673.15</v>
      </c>
      <c r="AA205" s="17" t="str">
        <f>IF('[1]TCE - ANEXO III - Preencher'!AB214="","",'[1]TCE - ANEXO III - Preencher'!AB214)</f>
        <v>piso da enfermagem</v>
      </c>
      <c r="AB205" s="15">
        <f t="shared" si="18"/>
        <v>2290.0300000000002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ROSEMARY DA SILVA DE LIMA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4110-10</v>
      </c>
      <c r="G206" s="13">
        <f>IF('[1]TCE - ANEXO III - Preencher'!H215="","",'[1]TCE - ANEXO III - Preencher'!H215)</f>
        <v>45962</v>
      </c>
      <c r="H206" s="14">
        <f>'[1]TCE - ANEXO III - Preencher'!I215</f>
        <v>0</v>
      </c>
      <c r="I206" s="14">
        <f>'[1]TCE - ANEXO III - Preencher'!J215</f>
        <v>354.23</v>
      </c>
      <c r="J206" s="14">
        <f>'[1]TCE - ANEXO III - Preencher'!K215</f>
        <v>0</v>
      </c>
      <c r="K206" s="15">
        <f>'[1]TCE - ANEXO III - Preencher'!L215</f>
        <v>212.08</v>
      </c>
      <c r="L206" s="15">
        <f>'[1]TCE - ANEXO III - Preencher'!M215</f>
        <v>2.25</v>
      </c>
      <c r="M206" s="15">
        <f t="shared" si="19"/>
        <v>209.83</v>
      </c>
      <c r="N206" s="15">
        <f>'[1]TCE - ANEXO III - Preencher'!O215</f>
        <v>1.77</v>
      </c>
      <c r="O206" s="15">
        <f>'[1]TCE - ANEXO III - Preencher'!P215</f>
        <v>0</v>
      </c>
      <c r="P206" s="16">
        <f t="shared" si="20"/>
        <v>1.77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565.83000000000004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RUBIA CRISTINA XAVIER DE SOUZA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2236-05</v>
      </c>
      <c r="G207" s="13">
        <f>IF('[1]TCE - ANEXO III - Preencher'!H216="","",'[1]TCE - ANEXO III - Preencher'!H216)</f>
        <v>45962</v>
      </c>
      <c r="H207" s="14">
        <f>'[1]TCE - ANEXO III - Preencher'!I216</f>
        <v>0</v>
      </c>
      <c r="I207" s="14">
        <f>'[1]TCE - ANEXO III - Preencher'!J216</f>
        <v>275.69</v>
      </c>
      <c r="J207" s="14">
        <f>'[1]TCE - ANEXO III - Preencher'!K216</f>
        <v>0</v>
      </c>
      <c r="K207" s="15">
        <f>'[1]TCE - ANEXO III - Preencher'!L216</f>
        <v>212.08</v>
      </c>
      <c r="L207" s="15">
        <f>'[1]TCE - ANEXO III - Preencher'!M216</f>
        <v>2.21</v>
      </c>
      <c r="M207" s="15">
        <f t="shared" si="19"/>
        <v>209.87</v>
      </c>
      <c r="N207" s="15">
        <f>'[1]TCE - ANEXO III - Preencher'!O216</f>
        <v>2.5</v>
      </c>
      <c r="O207" s="15">
        <f>'[1]TCE - ANEXO III - Preencher'!P216</f>
        <v>0</v>
      </c>
      <c r="P207" s="16">
        <f t="shared" si="20"/>
        <v>2.5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488.06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SAARA JOSÉ DE ALBUQUERQUE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45962</v>
      </c>
      <c r="H208" s="14">
        <f>'[1]TCE - ANEXO III - Preencher'!I217</f>
        <v>0</v>
      </c>
      <c r="I208" s="14">
        <f>'[1]TCE - ANEXO III - Preencher'!J217</f>
        <v>351.22</v>
      </c>
      <c r="J208" s="14">
        <f>'[1]TCE - ANEXO III - Preencher'!K217</f>
        <v>0</v>
      </c>
      <c r="K208" s="15">
        <f>'[1]TCE - ANEXO III - Preencher'!L217</f>
        <v>212.08</v>
      </c>
      <c r="L208" s="15">
        <f>'[1]TCE - ANEXO III - Preencher'!M217</f>
        <v>1.52</v>
      </c>
      <c r="M208" s="15">
        <f t="shared" si="19"/>
        <v>210.56</v>
      </c>
      <c r="N208" s="15">
        <f>'[1]TCE - ANEXO III - Preencher'!O217</f>
        <v>1.77</v>
      </c>
      <c r="O208" s="15">
        <f>'[1]TCE - ANEXO III - Preencher'!P217</f>
        <v>0</v>
      </c>
      <c r="P208" s="16">
        <f t="shared" si="20"/>
        <v>1.77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1673.15</v>
      </c>
      <c r="Y208" s="15">
        <f>'[1]TCE - ANEXO III - Preencher'!Z217</f>
        <v>0</v>
      </c>
      <c r="Z208" s="16">
        <f t="shared" si="23"/>
        <v>1673.15</v>
      </c>
      <c r="AA208" s="17" t="str">
        <f>IF('[1]TCE - ANEXO III - Preencher'!AB217="","",'[1]TCE - ANEXO III - Preencher'!AB217)</f>
        <v>piso da enfermagem</v>
      </c>
      <c r="AB208" s="15">
        <f t="shared" si="18"/>
        <v>2236.6999999999998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SANDRA BISPO DE MOURA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3226-05</v>
      </c>
      <c r="G209" s="13">
        <f>IF('[1]TCE - ANEXO III - Preencher'!H218="","",'[1]TCE - ANEXO III - Preencher'!H218)</f>
        <v>45962</v>
      </c>
      <c r="H209" s="14">
        <f>'[1]TCE - ANEXO III - Preencher'!I218</f>
        <v>0</v>
      </c>
      <c r="I209" s="14">
        <f>'[1]TCE - ANEXO III - Preencher'!J218</f>
        <v>175.96</v>
      </c>
      <c r="J209" s="14">
        <f>'[1]TCE - ANEXO III - Preencher'!K218</f>
        <v>0</v>
      </c>
      <c r="K209" s="15">
        <f>'[1]TCE - ANEXO III - Preencher'!L218</f>
        <v>212.08</v>
      </c>
      <c r="L209" s="15">
        <f>'[1]TCE - ANEXO III - Preencher'!M218</f>
        <v>1.52</v>
      </c>
      <c r="M209" s="15">
        <f t="shared" si="19"/>
        <v>210.56</v>
      </c>
      <c r="N209" s="15">
        <f>'[1]TCE - ANEXO III - Preencher'!O218</f>
        <v>1.77</v>
      </c>
      <c r="O209" s="15">
        <f>'[1]TCE - ANEXO III - Preencher'!P218</f>
        <v>0</v>
      </c>
      <c r="P209" s="16">
        <f t="shared" si="20"/>
        <v>1.77</v>
      </c>
      <c r="Q209" s="15">
        <f>'[1]TCE - ANEXO III - Preencher'!R218</f>
        <v>131.43</v>
      </c>
      <c r="R209" s="15">
        <f>'[1]TCE - ANEXO III - Preencher'!S218</f>
        <v>91.08</v>
      </c>
      <c r="S209" s="16">
        <f t="shared" si="21"/>
        <v>40.350000000000009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428.64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SCHERLEY ALENCAR VIEIRA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7664-20</v>
      </c>
      <c r="G210" s="13">
        <f>IF('[1]TCE - ANEXO III - Preencher'!H219="","",'[1]TCE - ANEXO III - Preencher'!H219)</f>
        <v>45962</v>
      </c>
      <c r="H210" s="14">
        <f>'[1]TCE - ANEXO III - Preencher'!I219</f>
        <v>0</v>
      </c>
      <c r="I210" s="14">
        <f>'[1]TCE - ANEXO III - Preencher'!J219</f>
        <v>573.30999999999995</v>
      </c>
      <c r="J210" s="14">
        <f>'[1]TCE - ANEXO III - Preencher'!K219</f>
        <v>0</v>
      </c>
      <c r="K210" s="15">
        <f>'[1]TCE - ANEXO III - Preencher'!L219</f>
        <v>212.08</v>
      </c>
      <c r="L210" s="15">
        <f>'[1]TCE - ANEXO III - Preencher'!M219</f>
        <v>2.73</v>
      </c>
      <c r="M210" s="15">
        <f t="shared" si="19"/>
        <v>209.35000000000002</v>
      </c>
      <c r="N210" s="15">
        <f>'[1]TCE - ANEXO III - Preencher'!O219</f>
        <v>10</v>
      </c>
      <c r="O210" s="15">
        <f>'[1]TCE - ANEXO III - Preencher'!P219</f>
        <v>0</v>
      </c>
      <c r="P210" s="16">
        <f t="shared" si="20"/>
        <v>10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792.66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SERGIO BARRETO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5174-10</v>
      </c>
      <c r="G211" s="13">
        <f>IF('[1]TCE - ANEXO III - Preencher'!H220="","",'[1]TCE - ANEXO III - Preencher'!H220)</f>
        <v>45962</v>
      </c>
      <c r="H211" s="14">
        <f>'[1]TCE - ANEXO III - Preencher'!I220</f>
        <v>0</v>
      </c>
      <c r="I211" s="14">
        <f>'[1]TCE - ANEXO III - Preencher'!J220</f>
        <v>279.83999999999997</v>
      </c>
      <c r="J211" s="14">
        <f>'[1]TCE - ANEXO III - Preencher'!K220</f>
        <v>0</v>
      </c>
      <c r="K211" s="15">
        <f>'[1]TCE - ANEXO III - Preencher'!L220</f>
        <v>212.08</v>
      </c>
      <c r="L211" s="15">
        <f>'[1]TCE - ANEXO III - Preencher'!M220</f>
        <v>0.86</v>
      </c>
      <c r="M211" s="15">
        <f t="shared" si="19"/>
        <v>211.22</v>
      </c>
      <c r="N211" s="15">
        <f>'[1]TCE - ANEXO III - Preencher'!O220</f>
        <v>1.77</v>
      </c>
      <c r="O211" s="15">
        <f>'[1]TCE - ANEXO III - Preencher'!P220</f>
        <v>0</v>
      </c>
      <c r="P211" s="16">
        <f t="shared" si="20"/>
        <v>1.77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492.82999999999993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SERGIO COSTA TAVARES DA SILVA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2252-70</v>
      </c>
      <c r="G212" s="13">
        <f>IF('[1]TCE - ANEXO III - Preencher'!H221="","",'[1]TCE - ANEXO III - Preencher'!H221)</f>
        <v>45962</v>
      </c>
      <c r="H212" s="14">
        <f>'[1]TCE - ANEXO III - Preencher'!I221</f>
        <v>0</v>
      </c>
      <c r="I212" s="14">
        <f>'[1]TCE - ANEXO III - Preencher'!J221</f>
        <v>949.24</v>
      </c>
      <c r="J212" s="14">
        <f>'[1]TCE - ANEXO III - Preencher'!K221</f>
        <v>0</v>
      </c>
      <c r="K212" s="15">
        <f>'[1]TCE - ANEXO III - Preencher'!L221</f>
        <v>212.08</v>
      </c>
      <c r="L212" s="15">
        <f>'[1]TCE - ANEXO III - Preencher'!M221</f>
        <v>4.2</v>
      </c>
      <c r="M212" s="15">
        <f t="shared" si="19"/>
        <v>207.88000000000002</v>
      </c>
      <c r="N212" s="15">
        <f>'[1]TCE - ANEXO III - Preencher'!O221</f>
        <v>16.47</v>
      </c>
      <c r="O212" s="15">
        <f>'[1]TCE - ANEXO III - Preencher'!P221</f>
        <v>0</v>
      </c>
      <c r="P212" s="16">
        <f t="shared" si="20"/>
        <v>16.47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1173.5900000000001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>SERIVAL LAURENTINO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5143-10</v>
      </c>
      <c r="G213" s="13">
        <f>IF('[1]TCE - ANEXO III - Preencher'!H222="","",'[1]TCE - ANEXO III - Preencher'!H222)</f>
        <v>45962</v>
      </c>
      <c r="H213" s="14">
        <f>'[1]TCE - ANEXO III - Preencher'!I222</f>
        <v>0</v>
      </c>
      <c r="I213" s="14">
        <f>'[1]TCE - ANEXO III - Preencher'!J222</f>
        <v>217.68</v>
      </c>
      <c r="J213" s="14">
        <f>'[1]TCE - ANEXO III - Preencher'!K222</f>
        <v>0</v>
      </c>
      <c r="K213" s="15">
        <f>'[1]TCE - ANEXO III - Preencher'!L222</f>
        <v>212.08</v>
      </c>
      <c r="L213" s="15">
        <f>'[1]TCE - ANEXO III - Preencher'!M222</f>
        <v>1.52</v>
      </c>
      <c r="M213" s="15">
        <f t="shared" si="19"/>
        <v>210.56</v>
      </c>
      <c r="N213" s="15">
        <f>'[1]TCE - ANEXO III - Preencher'!O222</f>
        <v>1.77</v>
      </c>
      <c r="O213" s="15">
        <f>'[1]TCE - ANEXO III - Preencher'!P222</f>
        <v>0</v>
      </c>
      <c r="P213" s="16">
        <f t="shared" si="20"/>
        <v>1.77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430.01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SHIRLEY GOMES DIAS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45962</v>
      </c>
      <c r="H214" s="14">
        <f>'[1]TCE - ANEXO III - Preencher'!I223</f>
        <v>0</v>
      </c>
      <c r="I214" s="14">
        <f>'[1]TCE - ANEXO III - Preencher'!J223</f>
        <v>418.58</v>
      </c>
      <c r="J214" s="14">
        <f>'[1]TCE - ANEXO III - Preencher'!K223</f>
        <v>0</v>
      </c>
      <c r="K214" s="15">
        <f>'[1]TCE - ANEXO III - Preencher'!L223</f>
        <v>212.08</v>
      </c>
      <c r="L214" s="15">
        <f>'[1]TCE - ANEXO III - Preencher'!M223</f>
        <v>0.15</v>
      </c>
      <c r="M214" s="15">
        <f t="shared" si="19"/>
        <v>211.93</v>
      </c>
      <c r="N214" s="15">
        <f>'[1]TCE - ANEXO III - Preencher'!O223</f>
        <v>1.77</v>
      </c>
      <c r="O214" s="15">
        <f>'[1]TCE - ANEXO III - Preencher'!P223</f>
        <v>0</v>
      </c>
      <c r="P214" s="16">
        <f t="shared" si="20"/>
        <v>1.77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1673.15</v>
      </c>
      <c r="Y214" s="15">
        <f>'[1]TCE - ANEXO III - Preencher'!Z223</f>
        <v>0</v>
      </c>
      <c r="Z214" s="16">
        <f t="shared" si="23"/>
        <v>1673.15</v>
      </c>
      <c r="AA214" s="17" t="str">
        <f>IF('[1]TCE - ANEXO III - Preencher'!AB223="","",'[1]TCE - ANEXO III - Preencher'!AB223)</f>
        <v>piso da enfermagem</v>
      </c>
      <c r="AB214" s="15">
        <f t="shared" si="18"/>
        <v>2305.4300000000003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SIFRONIO PAULO DOS SANTOS NETO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45962</v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7208.36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16.47</v>
      </c>
      <c r="O215" s="15">
        <f>'[1]TCE - ANEXO III - Preencher'!P224</f>
        <v>0</v>
      </c>
      <c r="P215" s="16">
        <f t="shared" si="20"/>
        <v>16.47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7224.83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SILVIO GABRIEL SOUZA MORAIS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4110-10</v>
      </c>
      <c r="G216" s="13">
        <f>IF('[1]TCE - ANEXO III - Preencher'!H225="","",'[1]TCE - ANEXO III - Preencher'!H225)</f>
        <v>45962</v>
      </c>
      <c r="H216" s="14">
        <f>'[1]TCE - ANEXO III - Preencher'!I225</f>
        <v>0</v>
      </c>
      <c r="I216" s="14">
        <f>'[1]TCE - ANEXO III - Preencher'!J225</f>
        <v>6.74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1.77</v>
      </c>
      <c r="O216" s="15">
        <f>'[1]TCE - ANEXO III - Preencher'!P225</f>
        <v>0</v>
      </c>
      <c r="P216" s="16">
        <f t="shared" si="20"/>
        <v>1.77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8.51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SIMONE PAULO MENDES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5135-05</v>
      </c>
      <c r="G217" s="13">
        <f>IF('[1]TCE - ANEXO III - Preencher'!H226="","",'[1]TCE - ANEXO III - Preencher'!H226)</f>
        <v>45962</v>
      </c>
      <c r="H217" s="14">
        <f>'[1]TCE - ANEXO III - Preencher'!I226</f>
        <v>0</v>
      </c>
      <c r="I217" s="14">
        <f>'[1]TCE - ANEXO III - Preencher'!J226</f>
        <v>246.51</v>
      </c>
      <c r="J217" s="14">
        <f>'[1]TCE - ANEXO III - Preencher'!K226</f>
        <v>0</v>
      </c>
      <c r="K217" s="15">
        <f>'[1]TCE - ANEXO III - Preencher'!L226</f>
        <v>212.08</v>
      </c>
      <c r="L217" s="15">
        <f>'[1]TCE - ANEXO III - Preencher'!M226</f>
        <v>1.52</v>
      </c>
      <c r="M217" s="15">
        <f t="shared" si="19"/>
        <v>210.56</v>
      </c>
      <c r="N217" s="15">
        <f>'[1]TCE - ANEXO III - Preencher'!O226</f>
        <v>1.77</v>
      </c>
      <c r="O217" s="15">
        <f>'[1]TCE - ANEXO III - Preencher'!P226</f>
        <v>0</v>
      </c>
      <c r="P217" s="16">
        <f t="shared" si="20"/>
        <v>1.77</v>
      </c>
      <c r="Q217" s="15">
        <f>'[1]TCE - ANEXO III - Preencher'!R226</f>
        <v>131.43</v>
      </c>
      <c r="R217" s="15">
        <f>'[1]TCE - ANEXO III - Preencher'!S226</f>
        <v>91.08</v>
      </c>
      <c r="S217" s="16">
        <f t="shared" si="21"/>
        <v>40.350000000000009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499.19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 xml:space="preserve">SIMONE RIBEIRO DA SILVA 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45962</v>
      </c>
      <c r="H218" s="14">
        <f>'[1]TCE - ANEXO III - Preencher'!I227</f>
        <v>0</v>
      </c>
      <c r="I218" s="14">
        <f>'[1]TCE - ANEXO III - Preencher'!J227</f>
        <v>351.22</v>
      </c>
      <c r="J218" s="14">
        <f>'[1]TCE - ANEXO III - Preencher'!K227</f>
        <v>0</v>
      </c>
      <c r="K218" s="15">
        <f>'[1]TCE - ANEXO III - Preencher'!L227</f>
        <v>212.08</v>
      </c>
      <c r="L218" s="15">
        <f>'[1]TCE - ANEXO III - Preencher'!M227</f>
        <v>1.52</v>
      </c>
      <c r="M218" s="15">
        <f t="shared" si="19"/>
        <v>210.56</v>
      </c>
      <c r="N218" s="15">
        <f>'[1]TCE - ANEXO III - Preencher'!O227</f>
        <v>1.77</v>
      </c>
      <c r="O218" s="15">
        <f>'[1]TCE - ANEXO III - Preencher'!P227</f>
        <v>0</v>
      </c>
      <c r="P218" s="16">
        <f t="shared" si="20"/>
        <v>1.77</v>
      </c>
      <c r="Q218" s="15">
        <f>'[1]TCE - ANEXO III - Preencher'!R227</f>
        <v>131.43</v>
      </c>
      <c r="R218" s="15">
        <f>'[1]TCE - ANEXO III - Preencher'!S227</f>
        <v>91.08</v>
      </c>
      <c r="S218" s="16">
        <f t="shared" si="21"/>
        <v>40.350000000000009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1673.15</v>
      </c>
      <c r="Y218" s="15">
        <f>'[1]TCE - ANEXO III - Preencher'!Z227</f>
        <v>0</v>
      </c>
      <c r="Z218" s="16">
        <f t="shared" si="23"/>
        <v>1673.15</v>
      </c>
      <c r="AA218" s="17" t="str">
        <f>IF('[1]TCE - ANEXO III - Preencher'!AB227="","",'[1]TCE - ANEXO III - Preencher'!AB227)</f>
        <v>piso da enfermagem</v>
      </c>
      <c r="AB218" s="15">
        <f t="shared" si="18"/>
        <v>2277.0500000000002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STEPHANE LAILA TENORIO FRAGA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5152-10</v>
      </c>
      <c r="G219" s="13">
        <f>IF('[1]TCE - ANEXO III - Preencher'!H228="","",'[1]TCE - ANEXO III - Preencher'!H228)</f>
        <v>45962</v>
      </c>
      <c r="H219" s="14">
        <f>'[1]TCE - ANEXO III - Preencher'!I228</f>
        <v>0</v>
      </c>
      <c r="I219" s="14">
        <f>'[1]TCE - ANEXO III - Preencher'!J228</f>
        <v>224.71</v>
      </c>
      <c r="J219" s="14">
        <f>'[1]TCE - ANEXO III - Preencher'!K228</f>
        <v>0</v>
      </c>
      <c r="K219" s="15">
        <f>'[1]TCE - ANEXO III - Preencher'!L228</f>
        <v>212.08</v>
      </c>
      <c r="L219" s="15">
        <f>'[1]TCE - ANEXO III - Preencher'!M228</f>
        <v>1.52</v>
      </c>
      <c r="M219" s="15">
        <f t="shared" si="19"/>
        <v>210.56</v>
      </c>
      <c r="N219" s="15">
        <f>'[1]TCE - ANEXO III - Preencher'!O228</f>
        <v>1.77</v>
      </c>
      <c r="O219" s="15">
        <f>'[1]TCE - ANEXO III - Preencher'!P228</f>
        <v>0</v>
      </c>
      <c r="P219" s="16">
        <f t="shared" si="20"/>
        <v>1.77</v>
      </c>
      <c r="Q219" s="15">
        <f>'[1]TCE - ANEXO III - Preencher'!R228</f>
        <v>131.43</v>
      </c>
      <c r="R219" s="15">
        <f>'[1]TCE - ANEXO III - Preencher'!S228</f>
        <v>91.08</v>
      </c>
      <c r="S219" s="16">
        <f t="shared" si="21"/>
        <v>40.350000000000009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477.39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SYMITON GUILHERME LINS CARDOSO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45962</v>
      </c>
      <c r="H220" s="14">
        <f>'[1]TCE - ANEXO III - Preencher'!I229</f>
        <v>0</v>
      </c>
      <c r="I220" s="14">
        <f>'[1]TCE - ANEXO III - Preencher'!J229</f>
        <v>372.25</v>
      </c>
      <c r="J220" s="14">
        <f>'[1]TCE - ANEXO III - Preencher'!K229</f>
        <v>0</v>
      </c>
      <c r="K220" s="15">
        <f>'[1]TCE - ANEXO III - Preencher'!L229</f>
        <v>212.08</v>
      </c>
      <c r="L220" s="15">
        <f>'[1]TCE - ANEXO III - Preencher'!M229</f>
        <v>2.2200000000000002</v>
      </c>
      <c r="M220" s="15">
        <f t="shared" si="19"/>
        <v>209.86</v>
      </c>
      <c r="N220" s="15">
        <f>'[1]TCE - ANEXO III - Preencher'!O229</f>
        <v>2.5</v>
      </c>
      <c r="O220" s="15">
        <f>'[1]TCE - ANEXO III - Preencher'!P229</f>
        <v>0</v>
      </c>
      <c r="P220" s="16">
        <f t="shared" si="20"/>
        <v>2.5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1941</v>
      </c>
      <c r="Y220" s="15">
        <f>'[1]TCE - ANEXO III - Preencher'!Z229</f>
        <v>0</v>
      </c>
      <c r="Z220" s="16">
        <f t="shared" si="23"/>
        <v>1941</v>
      </c>
      <c r="AA220" s="17" t="str">
        <f>IF('[1]TCE - ANEXO III - Preencher'!AB229="","",'[1]TCE - ANEXO III - Preencher'!AB229)</f>
        <v>piso da enfermagem</v>
      </c>
      <c r="AB220" s="15">
        <f t="shared" si="18"/>
        <v>2525.61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TALITA MARIA DE OLIVEIRA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45962</v>
      </c>
      <c r="H221" s="14">
        <f>'[1]TCE - ANEXO III - Preencher'!I230</f>
        <v>0</v>
      </c>
      <c r="I221" s="14">
        <f>'[1]TCE - ANEXO III - Preencher'!J230</f>
        <v>352.02</v>
      </c>
      <c r="J221" s="14">
        <f>'[1]TCE - ANEXO III - Preencher'!K230</f>
        <v>0</v>
      </c>
      <c r="K221" s="15">
        <f>'[1]TCE - ANEXO III - Preencher'!L230</f>
        <v>212.08</v>
      </c>
      <c r="L221" s="15">
        <f>'[1]TCE - ANEXO III - Preencher'!M230</f>
        <v>1.52</v>
      </c>
      <c r="M221" s="15">
        <f t="shared" si="19"/>
        <v>210.56</v>
      </c>
      <c r="N221" s="15">
        <f>'[1]TCE - ANEXO III - Preencher'!O230</f>
        <v>1.77</v>
      </c>
      <c r="O221" s="15">
        <f>'[1]TCE - ANEXO III - Preencher'!P230</f>
        <v>0</v>
      </c>
      <c r="P221" s="16">
        <f t="shared" si="20"/>
        <v>1.77</v>
      </c>
      <c r="Q221" s="15">
        <f>'[1]TCE - ANEXO III - Preencher'!R230</f>
        <v>131.43</v>
      </c>
      <c r="R221" s="15">
        <f>'[1]TCE - ANEXO III - Preencher'!S230</f>
        <v>91.08</v>
      </c>
      <c r="S221" s="16">
        <f t="shared" si="21"/>
        <v>40.350000000000009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1673.15</v>
      </c>
      <c r="Y221" s="15">
        <f>'[1]TCE - ANEXO III - Preencher'!Z230</f>
        <v>0</v>
      </c>
      <c r="Z221" s="16">
        <f t="shared" si="23"/>
        <v>1673.15</v>
      </c>
      <c r="AA221" s="17" t="str">
        <f>IF('[1]TCE - ANEXO III - Preencher'!AB230="","",'[1]TCE - ANEXO III - Preencher'!AB230)</f>
        <v>piso da enfermagem</v>
      </c>
      <c r="AB221" s="15">
        <f t="shared" si="18"/>
        <v>2277.85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TATIANE DA SILVA BEZERRA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5142-25</v>
      </c>
      <c r="G222" s="13">
        <f>IF('[1]TCE - ANEXO III - Preencher'!H231="","",'[1]TCE - ANEXO III - Preencher'!H231)</f>
        <v>45962</v>
      </c>
      <c r="H222" s="14">
        <f>'[1]TCE - ANEXO III - Preencher'!I231</f>
        <v>0</v>
      </c>
      <c r="I222" s="14">
        <f>'[1]TCE - ANEXO III - Preencher'!J231</f>
        <v>178.12</v>
      </c>
      <c r="J222" s="14">
        <f>'[1]TCE - ANEXO III - Preencher'!K231</f>
        <v>0</v>
      </c>
      <c r="K222" s="15">
        <f>'[1]TCE - ANEXO III - Preencher'!L231</f>
        <v>212.08</v>
      </c>
      <c r="L222" s="15">
        <f>'[1]TCE - ANEXO III - Preencher'!M231</f>
        <v>1.52</v>
      </c>
      <c r="M222" s="15">
        <f t="shared" si="19"/>
        <v>210.56</v>
      </c>
      <c r="N222" s="15">
        <f>'[1]TCE - ANEXO III - Preencher'!O231</f>
        <v>1.77</v>
      </c>
      <c r="O222" s="15">
        <f>'[1]TCE - ANEXO III - Preencher'!P231</f>
        <v>0</v>
      </c>
      <c r="P222" s="16">
        <f t="shared" si="20"/>
        <v>1.77</v>
      </c>
      <c r="Q222" s="15">
        <f>'[1]TCE - ANEXO III - Preencher'!R231</f>
        <v>131.43</v>
      </c>
      <c r="R222" s="15">
        <f>'[1]TCE - ANEXO III - Preencher'!S231</f>
        <v>91.08</v>
      </c>
      <c r="S222" s="16">
        <f t="shared" si="21"/>
        <v>40.350000000000009</v>
      </c>
      <c r="T222" s="15">
        <f>'[1]TCE - ANEXO III - Preencher'!U231</f>
        <v>83.7</v>
      </c>
      <c r="U222" s="15">
        <f>'[1]TCE - ANEXO III - Preencher'!V231</f>
        <v>0</v>
      </c>
      <c r="V222" s="16">
        <f t="shared" si="22"/>
        <v>83.7</v>
      </c>
      <c r="W222" s="17" t="str">
        <f>IF('[1]TCE - ANEXO III - Preencher'!X231="","",'[1]TCE - ANEXO III - Preencher'!X231)</f>
        <v>auxilio creche devido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514.5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TATIANE FRAGA DE SOUZA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45962</v>
      </c>
      <c r="H223" s="14">
        <f>'[1]TCE - ANEXO III - Preencher'!I232</f>
        <v>0</v>
      </c>
      <c r="I223" s="14">
        <f>'[1]TCE - ANEXO III - Preencher'!J232</f>
        <v>384.19</v>
      </c>
      <c r="J223" s="14">
        <f>'[1]TCE - ANEXO III - Preencher'!K232</f>
        <v>0</v>
      </c>
      <c r="K223" s="15">
        <f>'[1]TCE - ANEXO III - Preencher'!L232</f>
        <v>212.08</v>
      </c>
      <c r="L223" s="15">
        <f>'[1]TCE - ANEXO III - Preencher'!M232</f>
        <v>2.2200000000000002</v>
      </c>
      <c r="M223" s="15">
        <f t="shared" si="19"/>
        <v>209.86</v>
      </c>
      <c r="N223" s="15">
        <f>'[1]TCE - ANEXO III - Preencher'!O232</f>
        <v>2.5</v>
      </c>
      <c r="O223" s="15">
        <f>'[1]TCE - ANEXO III - Preencher'!P232</f>
        <v>0</v>
      </c>
      <c r="P223" s="16">
        <f t="shared" si="20"/>
        <v>2.5</v>
      </c>
      <c r="Q223" s="15">
        <f>'[1]TCE - ANEXO III - Preencher'!R232</f>
        <v>131.43</v>
      </c>
      <c r="R223" s="15">
        <f>'[1]TCE - ANEXO III - Preencher'!S232</f>
        <v>133.31</v>
      </c>
      <c r="S223" s="16">
        <f t="shared" si="21"/>
        <v>-1.8799999999999955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2276.9899999999998</v>
      </c>
      <c r="Y223" s="15">
        <f>'[1]TCE - ANEXO III - Preencher'!Z232</f>
        <v>0</v>
      </c>
      <c r="Z223" s="16">
        <f t="shared" si="23"/>
        <v>2276.9899999999998</v>
      </c>
      <c r="AA223" s="17" t="str">
        <f>IF('[1]TCE - ANEXO III - Preencher'!AB232="","",'[1]TCE - ANEXO III - Preencher'!AB232)</f>
        <v>piso da enfermagem</v>
      </c>
      <c r="AB223" s="15">
        <f t="shared" si="18"/>
        <v>2871.66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TAYLLINE KAROLAYNE GUSMÃO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2236-05</v>
      </c>
      <c r="G224" s="13">
        <f>IF('[1]TCE - ANEXO III - Preencher'!H233="","",'[1]TCE - ANEXO III - Preencher'!H233)</f>
        <v>45962</v>
      </c>
      <c r="H224" s="14">
        <f>'[1]TCE - ANEXO III - Preencher'!I233</f>
        <v>0</v>
      </c>
      <c r="I224" s="14">
        <f>'[1]TCE - ANEXO III - Preencher'!J233</f>
        <v>231.44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1.77</v>
      </c>
      <c r="O224" s="15">
        <f>'[1]TCE - ANEXO III - Preencher'!P233</f>
        <v>0</v>
      </c>
      <c r="P224" s="16">
        <f t="shared" si="20"/>
        <v>1.77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233.21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TERILENO LOPES DA SILVA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5152-05</v>
      </c>
      <c r="G225" s="13">
        <f>IF('[1]TCE - ANEXO III - Preencher'!H234="","",'[1]TCE - ANEXO III - Preencher'!H234)</f>
        <v>45962</v>
      </c>
      <c r="H225" s="14">
        <f>'[1]TCE - ANEXO III - Preencher'!I234</f>
        <v>0</v>
      </c>
      <c r="I225" s="14">
        <f>'[1]TCE - ANEXO III - Preencher'!J234</f>
        <v>12.46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1.77</v>
      </c>
      <c r="O225" s="15">
        <f>'[1]TCE - ANEXO III - Preencher'!P234</f>
        <v>0</v>
      </c>
      <c r="P225" s="16">
        <f t="shared" si="20"/>
        <v>1.77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14.23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>THAIS ARAÚJO DE SANTANA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2234-05</v>
      </c>
      <c r="G226" s="13">
        <f>IF('[1]TCE - ANEXO III - Preencher'!H235="","",'[1]TCE - ANEXO III - Preencher'!H235)</f>
        <v>45962</v>
      </c>
      <c r="H226" s="14">
        <f>'[1]TCE - ANEXO III - Preencher'!I235</f>
        <v>0</v>
      </c>
      <c r="I226" s="14">
        <f>'[1]TCE - ANEXO III - Preencher'!J235</f>
        <v>320.45</v>
      </c>
      <c r="J226" s="14">
        <f>'[1]TCE - ANEXO III - Preencher'!K235</f>
        <v>0</v>
      </c>
      <c r="K226" s="15">
        <f>'[1]TCE - ANEXO III - Preencher'!L235</f>
        <v>212.08</v>
      </c>
      <c r="L226" s="15">
        <f>'[1]TCE - ANEXO III - Preencher'!M235</f>
        <v>3.55</v>
      </c>
      <c r="M226" s="15">
        <f t="shared" si="19"/>
        <v>208.53</v>
      </c>
      <c r="N226" s="15">
        <f>'[1]TCE - ANEXO III - Preencher'!O235</f>
        <v>1.77</v>
      </c>
      <c r="O226" s="15">
        <f>'[1]TCE - ANEXO III - Preencher'!P235</f>
        <v>0</v>
      </c>
      <c r="P226" s="16">
        <f t="shared" si="20"/>
        <v>1.77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530.75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THATIANY BATISTA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3224-15</v>
      </c>
      <c r="G227" s="13">
        <f>IF('[1]TCE - ANEXO III - Preencher'!H236="","",'[1]TCE - ANEXO III - Preencher'!H236)</f>
        <v>45962</v>
      </c>
      <c r="H227" s="14">
        <f>'[1]TCE - ANEXO III - Preencher'!I236</f>
        <v>0</v>
      </c>
      <c r="I227" s="14">
        <f>'[1]TCE - ANEXO III - Preencher'!J236</f>
        <v>255.84</v>
      </c>
      <c r="J227" s="14">
        <f>'[1]TCE - ANEXO III - Preencher'!K236</f>
        <v>0</v>
      </c>
      <c r="K227" s="15">
        <f>'[1]TCE - ANEXO III - Preencher'!L236</f>
        <v>212.08</v>
      </c>
      <c r="L227" s="15">
        <f>'[1]TCE - ANEXO III - Preencher'!M236</f>
        <v>1.63</v>
      </c>
      <c r="M227" s="15">
        <f t="shared" si="19"/>
        <v>210.45000000000002</v>
      </c>
      <c r="N227" s="15">
        <f>'[1]TCE - ANEXO III - Preencher'!O236</f>
        <v>1.77</v>
      </c>
      <c r="O227" s="15">
        <f>'[1]TCE - ANEXO III - Preencher'!P236</f>
        <v>0</v>
      </c>
      <c r="P227" s="16">
        <f t="shared" si="20"/>
        <v>1.77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468.06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TIBÉRIUS GLAUCO BATISTA DE SÁ RABELO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3171-10</v>
      </c>
      <c r="G228" s="13">
        <f>IF('[1]TCE - ANEXO III - Preencher'!H237="","",'[1]TCE - ANEXO III - Preencher'!H237)</f>
        <v>45962</v>
      </c>
      <c r="H228" s="14">
        <f>'[1]TCE - ANEXO III - Preencher'!I237</f>
        <v>0</v>
      </c>
      <c r="I228" s="14">
        <f>'[1]TCE - ANEXO III - Preencher'!J237</f>
        <v>264.83</v>
      </c>
      <c r="J228" s="14">
        <f>'[1]TCE - ANEXO III - Preencher'!K237</f>
        <v>0</v>
      </c>
      <c r="K228" s="15">
        <f>'[1]TCE - ANEXO III - Preencher'!L237</f>
        <v>212.08</v>
      </c>
      <c r="L228" s="15">
        <f>'[1]TCE - ANEXO III - Preencher'!M237</f>
        <v>1.52</v>
      </c>
      <c r="M228" s="15">
        <f t="shared" si="19"/>
        <v>210.56</v>
      </c>
      <c r="N228" s="15">
        <f>'[1]TCE - ANEXO III - Preencher'!O237</f>
        <v>1.77</v>
      </c>
      <c r="O228" s="15">
        <f>'[1]TCE - ANEXO III - Preencher'!P237</f>
        <v>0</v>
      </c>
      <c r="P228" s="16">
        <f t="shared" si="20"/>
        <v>1.77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477.15999999999997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URSULA CATARINA MONTEIRO CORREIA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45962</v>
      </c>
      <c r="H229" s="14">
        <f>'[1]TCE - ANEXO III - Preencher'!I238</f>
        <v>0</v>
      </c>
      <c r="I229" s="14">
        <f>'[1]TCE - ANEXO III - Preencher'!J238</f>
        <v>415.95</v>
      </c>
      <c r="J229" s="14">
        <f>'[1]TCE - ANEXO III - Preencher'!K238</f>
        <v>0</v>
      </c>
      <c r="K229" s="15">
        <f>'[1]TCE - ANEXO III - Preencher'!L238</f>
        <v>212.08</v>
      </c>
      <c r="L229" s="15">
        <f>'[1]TCE - ANEXO III - Preencher'!M238</f>
        <v>1.86</v>
      </c>
      <c r="M229" s="15">
        <f t="shared" si="19"/>
        <v>210.22</v>
      </c>
      <c r="N229" s="15">
        <f>'[1]TCE - ANEXO III - Preencher'!O238</f>
        <v>2.5</v>
      </c>
      <c r="O229" s="15">
        <f>'[1]TCE - ANEXO III - Preencher'!P238</f>
        <v>0</v>
      </c>
      <c r="P229" s="16">
        <f t="shared" si="20"/>
        <v>2.5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2276.9899999999998</v>
      </c>
      <c r="Y229" s="15">
        <f>'[1]TCE - ANEXO III - Preencher'!Z238</f>
        <v>0</v>
      </c>
      <c r="Z229" s="16">
        <f t="shared" si="23"/>
        <v>2276.9899999999998</v>
      </c>
      <c r="AA229" s="17" t="str">
        <f>IF('[1]TCE - ANEXO III - Preencher'!AB238="","",'[1]TCE - ANEXO III - Preencher'!AB238)</f>
        <v>piso da enfermagem</v>
      </c>
      <c r="AB229" s="15">
        <f t="shared" si="18"/>
        <v>2905.66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VALDEMIR ALLAN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5174-10</v>
      </c>
      <c r="G230" s="13">
        <f>IF('[1]TCE - ANEXO III - Preencher'!H239="","",'[1]TCE - ANEXO III - Preencher'!H239)</f>
        <v>45962</v>
      </c>
      <c r="H230" s="14">
        <f>'[1]TCE - ANEXO III - Preencher'!I239</f>
        <v>0</v>
      </c>
      <c r="I230" s="14">
        <f>'[1]TCE - ANEXO III - Preencher'!J239</f>
        <v>250.82</v>
      </c>
      <c r="J230" s="14">
        <f>'[1]TCE - ANEXO III - Preencher'!K239</f>
        <v>0</v>
      </c>
      <c r="K230" s="15">
        <f>'[1]TCE - ANEXO III - Preencher'!L239</f>
        <v>212.08</v>
      </c>
      <c r="L230" s="15">
        <f>'[1]TCE - ANEXO III - Preencher'!M239</f>
        <v>1.52</v>
      </c>
      <c r="M230" s="15">
        <f t="shared" si="19"/>
        <v>210.56</v>
      </c>
      <c r="N230" s="15">
        <f>'[1]TCE - ANEXO III - Preencher'!O239</f>
        <v>1.77</v>
      </c>
      <c r="O230" s="15">
        <f>'[1]TCE - ANEXO III - Preencher'!P239</f>
        <v>0</v>
      </c>
      <c r="P230" s="16">
        <f t="shared" si="20"/>
        <v>1.77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463.15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VALQUIRIA MARIA DE ANDRADE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>
        <f>'[1]TCE - ANEXO III - Preencher'!G240</f>
        <v>322205</v>
      </c>
      <c r="G231" s="13">
        <f>IF('[1]TCE - ANEXO III - Preencher'!H240="","",'[1]TCE - ANEXO III - Preencher'!H240)</f>
        <v>45962</v>
      </c>
      <c r="H231" s="14">
        <f>'[1]TCE - ANEXO III - Preencher'!I240</f>
        <v>0</v>
      </c>
      <c r="I231" s="14">
        <f>'[1]TCE - ANEXO III - Preencher'!J240</f>
        <v>363.55</v>
      </c>
      <c r="J231" s="14">
        <f>'[1]TCE - ANEXO III - Preencher'!K240</f>
        <v>0</v>
      </c>
      <c r="K231" s="15">
        <f>'[1]TCE - ANEXO III - Preencher'!L240</f>
        <v>212.08</v>
      </c>
      <c r="L231" s="15">
        <f>'[1]TCE - ANEXO III - Preencher'!M240</f>
        <v>1.39</v>
      </c>
      <c r="M231" s="15">
        <f t="shared" si="19"/>
        <v>210.69000000000003</v>
      </c>
      <c r="N231" s="15">
        <f>'[1]TCE - ANEXO III - Preencher'!O240</f>
        <v>1.77</v>
      </c>
      <c r="O231" s="15">
        <f>'[1]TCE - ANEXO III - Preencher'!P240</f>
        <v>0</v>
      </c>
      <c r="P231" s="16">
        <f t="shared" si="20"/>
        <v>1.77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1673.15</v>
      </c>
      <c r="Y231" s="15">
        <f>'[1]TCE - ANEXO III - Preencher'!Z240</f>
        <v>0</v>
      </c>
      <c r="Z231" s="16">
        <f t="shared" si="23"/>
        <v>1673.15</v>
      </c>
      <c r="AA231" s="17" t="str">
        <f>IF('[1]TCE - ANEXO III - Preencher'!AB240="","",'[1]TCE - ANEXO III - Preencher'!AB240)</f>
        <v>piso da enfermagem</v>
      </c>
      <c r="AB231" s="15">
        <f t="shared" si="18"/>
        <v>2249.16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VERIDIANA MARIA DOS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45962</v>
      </c>
      <c r="H232" s="14">
        <f>'[1]TCE - ANEXO III - Preencher'!I241</f>
        <v>0</v>
      </c>
      <c r="I232" s="14">
        <f>'[1]TCE - ANEXO III - Preencher'!J241</f>
        <v>404.99</v>
      </c>
      <c r="J232" s="14">
        <f>'[1]TCE - ANEXO III - Preencher'!K241</f>
        <v>0</v>
      </c>
      <c r="K232" s="15">
        <f>'[1]TCE - ANEXO III - Preencher'!L241</f>
        <v>212.08</v>
      </c>
      <c r="L232" s="15">
        <f>'[1]TCE - ANEXO III - Preencher'!M241</f>
        <v>0.1</v>
      </c>
      <c r="M232" s="15">
        <f t="shared" si="19"/>
        <v>211.98000000000002</v>
      </c>
      <c r="N232" s="15">
        <f>'[1]TCE - ANEXO III - Preencher'!O241</f>
        <v>1.77</v>
      </c>
      <c r="O232" s="15">
        <f>'[1]TCE - ANEXO III - Preencher'!P241</f>
        <v>0</v>
      </c>
      <c r="P232" s="16">
        <f t="shared" si="20"/>
        <v>1.77</v>
      </c>
      <c r="Q232" s="15">
        <f>'[1]TCE - ANEXO III - Preencher'!R241</f>
        <v>131.43</v>
      </c>
      <c r="R232" s="15">
        <f>'[1]TCE - ANEXO III - Preencher'!S241</f>
        <v>6.07</v>
      </c>
      <c r="S232" s="16">
        <f t="shared" si="21"/>
        <v>125.36000000000001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1673.15</v>
      </c>
      <c r="Y232" s="15">
        <f>'[1]TCE - ANEXO III - Preencher'!Z241</f>
        <v>0</v>
      </c>
      <c r="Z232" s="16">
        <f t="shared" si="23"/>
        <v>1673.15</v>
      </c>
      <c r="AA232" s="17" t="str">
        <f>IF('[1]TCE - ANEXO III - Preencher'!AB241="","",'[1]TCE - ANEXO III - Preencher'!AB241)</f>
        <v>piso da enfermagem</v>
      </c>
      <c r="AB232" s="15">
        <f t="shared" si="18"/>
        <v>2417.25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VERÔNICA MARIA DE OLIVEIRA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45962</v>
      </c>
      <c r="H233" s="14">
        <f>'[1]TCE - ANEXO III - Preencher'!I242</f>
        <v>0</v>
      </c>
      <c r="I233" s="14">
        <f>'[1]TCE - ANEXO III - Preencher'!J242</f>
        <v>310.38</v>
      </c>
      <c r="J233" s="14">
        <f>'[1]TCE - ANEXO III - Preencher'!K242</f>
        <v>0</v>
      </c>
      <c r="K233" s="15">
        <f>'[1]TCE - ANEXO III - Preencher'!L242</f>
        <v>212.08</v>
      </c>
      <c r="L233" s="15">
        <f>'[1]TCE - ANEXO III - Preencher'!M242</f>
        <v>0.51</v>
      </c>
      <c r="M233" s="15">
        <f t="shared" si="19"/>
        <v>211.57000000000002</v>
      </c>
      <c r="N233" s="15">
        <f>'[1]TCE - ANEXO III - Preencher'!O242</f>
        <v>1.77</v>
      </c>
      <c r="O233" s="15">
        <f>'[1]TCE - ANEXO III - Preencher'!P242</f>
        <v>0</v>
      </c>
      <c r="P233" s="16">
        <f t="shared" si="20"/>
        <v>1.77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523.72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VITÓRIA RAQUEL MARIA DA CONCEIÇÃO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45962</v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15.58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1.77</v>
      </c>
      <c r="O234" s="15">
        <f>'[1]TCE - ANEXO III - Preencher'!P243</f>
        <v>0</v>
      </c>
      <c r="P234" s="16">
        <f t="shared" si="20"/>
        <v>1.77</v>
      </c>
      <c r="Q234" s="15">
        <f>'[1]TCE - ANEXO III - Preencher'!R243</f>
        <v>131.43</v>
      </c>
      <c r="R234" s="15">
        <f>'[1]TCE - ANEXO III - Preencher'!S243</f>
        <v>15.92</v>
      </c>
      <c r="S234" s="16">
        <f t="shared" si="21"/>
        <v>115.51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132.86000000000001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VIVIANE RODRIGUES CUNHA DA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>
        <f>IF('[1]TCE - ANEXO III - Preencher'!H244="","",'[1]TCE - ANEXO III - Preencher'!H244)</f>
        <v>45962</v>
      </c>
      <c r="H235" s="14">
        <f>'[1]TCE - ANEXO III - Preencher'!I244</f>
        <v>0</v>
      </c>
      <c r="I235" s="14">
        <f>'[1]TCE - ANEXO III - Preencher'!J244</f>
        <v>473.09</v>
      </c>
      <c r="J235" s="14">
        <f>'[1]TCE - ANEXO III - Preencher'!K244</f>
        <v>0</v>
      </c>
      <c r="K235" s="15">
        <f>'[1]TCE - ANEXO III - Preencher'!L244</f>
        <v>212.08</v>
      </c>
      <c r="L235" s="15">
        <f>'[1]TCE - ANEXO III - Preencher'!M244</f>
        <v>3.56</v>
      </c>
      <c r="M235" s="15">
        <f t="shared" si="19"/>
        <v>208.52</v>
      </c>
      <c r="N235" s="15">
        <f>'[1]TCE - ANEXO III - Preencher'!O244</f>
        <v>1.77</v>
      </c>
      <c r="O235" s="15">
        <f>'[1]TCE - ANEXO III - Preencher'!P244</f>
        <v>0</v>
      </c>
      <c r="P235" s="16">
        <f t="shared" si="20"/>
        <v>1.77</v>
      </c>
      <c r="Q235" s="15">
        <f>'[1]TCE - ANEXO III - Preencher'!R244</f>
        <v>131.43</v>
      </c>
      <c r="R235" s="15">
        <f>'[1]TCE - ANEXO III - Preencher'!S244</f>
        <v>213.7</v>
      </c>
      <c r="S235" s="16">
        <f t="shared" si="21"/>
        <v>-82.269999999999982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601.11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WAGNER LEANDRO FREIRE DE LUCENA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2236-05</v>
      </c>
      <c r="G236" s="13">
        <f>IF('[1]TCE - ANEXO III - Preencher'!H245="","",'[1]TCE - ANEXO III - Preencher'!H245)</f>
        <v>45962</v>
      </c>
      <c r="H236" s="14">
        <f>'[1]TCE - ANEXO III - Preencher'!I245</f>
        <v>0</v>
      </c>
      <c r="I236" s="14">
        <f>'[1]TCE - ANEXO III - Preencher'!J245</f>
        <v>254.83</v>
      </c>
      <c r="J236" s="14">
        <f>'[1]TCE - ANEXO III - Preencher'!K245</f>
        <v>0</v>
      </c>
      <c r="K236" s="15">
        <f>'[1]TCE - ANEXO III - Preencher'!L245</f>
        <v>212.08</v>
      </c>
      <c r="L236" s="15">
        <f>'[1]TCE - ANEXO III - Preencher'!M245</f>
        <v>2.5499999999999998</v>
      </c>
      <c r="M236" s="15">
        <f t="shared" si="19"/>
        <v>209.53</v>
      </c>
      <c r="N236" s="15">
        <f>'[1]TCE - ANEXO III - Preencher'!O245</f>
        <v>2.5</v>
      </c>
      <c r="O236" s="15">
        <f>'[1]TCE - ANEXO III - Preencher'!P245</f>
        <v>0</v>
      </c>
      <c r="P236" s="16">
        <f t="shared" si="20"/>
        <v>2.5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466.86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WAYDINNE PONTES SABINO DE ARAUJO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2235-05</v>
      </c>
      <c r="G237" s="13">
        <f>IF('[1]TCE - ANEXO III - Preencher'!H246="","",'[1]TCE - ANEXO III - Preencher'!H246)</f>
        <v>45962</v>
      </c>
      <c r="H237" s="14">
        <f>'[1]TCE - ANEXO III - Preencher'!I246</f>
        <v>0</v>
      </c>
      <c r="I237" s="14">
        <f>'[1]TCE - ANEXO III - Preencher'!J246</f>
        <v>365.61</v>
      </c>
      <c r="J237" s="14">
        <f>'[1]TCE - ANEXO III - Preencher'!K246</f>
        <v>0</v>
      </c>
      <c r="K237" s="15">
        <f>'[1]TCE - ANEXO III - Preencher'!L246</f>
        <v>212.08</v>
      </c>
      <c r="L237" s="15">
        <f>'[1]TCE - ANEXO III - Preencher'!M246</f>
        <v>2.0099999999999998</v>
      </c>
      <c r="M237" s="15">
        <f t="shared" si="19"/>
        <v>210.07000000000002</v>
      </c>
      <c r="N237" s="15">
        <f>'[1]TCE - ANEXO III - Preencher'!O246</f>
        <v>2.5</v>
      </c>
      <c r="O237" s="15">
        <f>'[1]TCE - ANEXO III - Preencher'!P246</f>
        <v>0</v>
      </c>
      <c r="P237" s="16">
        <f t="shared" si="20"/>
        <v>2.5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1941</v>
      </c>
      <c r="Y237" s="15">
        <f>'[1]TCE - ANEXO III - Preencher'!Z246</f>
        <v>0</v>
      </c>
      <c r="Z237" s="16">
        <f t="shared" si="23"/>
        <v>1941</v>
      </c>
      <c r="AA237" s="17" t="str">
        <f>IF('[1]TCE - ANEXO III - Preencher'!AB246="","",'[1]TCE - ANEXO III - Preencher'!AB246)</f>
        <v>piso da enfermagem</v>
      </c>
      <c r="AB237" s="15">
        <f t="shared" si="18"/>
        <v>2519.1800000000003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WEDJA PAULA FERREIRA SANTOS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45962</v>
      </c>
      <c r="H238" s="14">
        <f>'[1]TCE - ANEXO III - Preencher'!I247</f>
        <v>0</v>
      </c>
      <c r="I238" s="14">
        <f>'[1]TCE - ANEXO III - Preencher'!J247</f>
        <v>389.16</v>
      </c>
      <c r="J238" s="14">
        <f>'[1]TCE - ANEXO III - Preencher'!K247</f>
        <v>0</v>
      </c>
      <c r="K238" s="15">
        <f>'[1]TCE - ANEXO III - Preencher'!L247</f>
        <v>212.08</v>
      </c>
      <c r="L238" s="15">
        <f>'[1]TCE - ANEXO III - Preencher'!M247</f>
        <v>2.04</v>
      </c>
      <c r="M238" s="15">
        <f t="shared" si="19"/>
        <v>210.04000000000002</v>
      </c>
      <c r="N238" s="15">
        <f>'[1]TCE - ANEXO III - Preencher'!O247</f>
        <v>2.5</v>
      </c>
      <c r="O238" s="15">
        <f>'[1]TCE - ANEXO III - Preencher'!P247</f>
        <v>0</v>
      </c>
      <c r="P238" s="16">
        <f t="shared" si="20"/>
        <v>2.5</v>
      </c>
      <c r="Q238" s="15">
        <f>'[1]TCE - ANEXO III - Preencher'!R247</f>
        <v>131.43</v>
      </c>
      <c r="R238" s="15">
        <f>'[1]TCE - ANEXO III - Preencher'!S247</f>
        <v>122.12</v>
      </c>
      <c r="S238" s="16">
        <f t="shared" si="21"/>
        <v>9.3100000000000023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2113.7199999999998</v>
      </c>
      <c r="Y238" s="15">
        <f>'[1]TCE - ANEXO III - Preencher'!Z247</f>
        <v>0</v>
      </c>
      <c r="Z238" s="16">
        <f t="shared" si="23"/>
        <v>2113.7199999999998</v>
      </c>
      <c r="AA238" s="17" t="str">
        <f>IF('[1]TCE - ANEXO III - Preencher'!AB247="","",'[1]TCE - ANEXO III - Preencher'!AB247)</f>
        <v>piso da enfermagem</v>
      </c>
      <c r="AB238" s="15">
        <f t="shared" si="18"/>
        <v>2724.7299999999996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WEDSON DA COSTA RIBEIRO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45962</v>
      </c>
      <c r="H239" s="14">
        <f>'[1]TCE - ANEXO III - Preencher'!I248</f>
        <v>0</v>
      </c>
      <c r="I239" s="14">
        <f>'[1]TCE - ANEXO III - Preencher'!J248</f>
        <v>375.24</v>
      </c>
      <c r="J239" s="14">
        <f>'[1]TCE - ANEXO III - Preencher'!K248</f>
        <v>0</v>
      </c>
      <c r="K239" s="15">
        <f>'[1]TCE - ANEXO III - Preencher'!L248</f>
        <v>212.08</v>
      </c>
      <c r="L239" s="15">
        <f>'[1]TCE - ANEXO III - Preencher'!M248</f>
        <v>1.52</v>
      </c>
      <c r="M239" s="15">
        <f t="shared" si="19"/>
        <v>210.56</v>
      </c>
      <c r="N239" s="15">
        <f>'[1]TCE - ANEXO III - Preencher'!O248</f>
        <v>1.77</v>
      </c>
      <c r="O239" s="15">
        <f>'[1]TCE - ANEXO III - Preencher'!P248</f>
        <v>0</v>
      </c>
      <c r="P239" s="16">
        <f t="shared" si="20"/>
        <v>1.77</v>
      </c>
      <c r="Q239" s="15">
        <f>'[1]TCE - ANEXO III - Preencher'!R248</f>
        <v>131.43</v>
      </c>
      <c r="R239" s="15">
        <f>'[1]TCE - ANEXO III - Preencher'!S248</f>
        <v>91.08</v>
      </c>
      <c r="S239" s="16">
        <f t="shared" si="21"/>
        <v>40.350000000000009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1673.15</v>
      </c>
      <c r="Y239" s="15">
        <f>'[1]TCE - ANEXO III - Preencher'!Z248</f>
        <v>0</v>
      </c>
      <c r="Z239" s="16">
        <f t="shared" si="23"/>
        <v>1673.15</v>
      </c>
      <c r="AA239" s="17" t="str">
        <f>IF('[1]TCE - ANEXO III - Preencher'!AB248="","",'[1]TCE - ANEXO III - Preencher'!AB248)</f>
        <v>piso da enfermagem</v>
      </c>
      <c r="AB239" s="15">
        <f t="shared" si="18"/>
        <v>2301.0700000000002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WESLEY VINICIUS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45962</v>
      </c>
      <c r="H240" s="14">
        <f>'[1]TCE - ANEXO III - Preencher'!I249</f>
        <v>0</v>
      </c>
      <c r="I240" s="14">
        <f>'[1]TCE - ANEXO III - Preencher'!J249</f>
        <v>401.27</v>
      </c>
      <c r="J240" s="14">
        <f>'[1]TCE - ANEXO III - Preencher'!K249</f>
        <v>0</v>
      </c>
      <c r="K240" s="15">
        <f>'[1]TCE - ANEXO III - Preencher'!L249</f>
        <v>212.08</v>
      </c>
      <c r="L240" s="15">
        <f>'[1]TCE - ANEXO III - Preencher'!M249</f>
        <v>2.2200000000000002</v>
      </c>
      <c r="M240" s="15">
        <f t="shared" si="19"/>
        <v>209.86</v>
      </c>
      <c r="N240" s="15">
        <f>'[1]TCE - ANEXO III - Preencher'!O249</f>
        <v>2.5</v>
      </c>
      <c r="O240" s="15">
        <f>'[1]TCE - ANEXO III - Preencher'!P249</f>
        <v>0</v>
      </c>
      <c r="P240" s="16">
        <f t="shared" si="20"/>
        <v>2.5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1941</v>
      </c>
      <c r="Y240" s="15">
        <f>'[1]TCE - ANEXO III - Preencher'!Z249</f>
        <v>0</v>
      </c>
      <c r="Z240" s="16">
        <f t="shared" si="23"/>
        <v>1941</v>
      </c>
      <c r="AA240" s="17" t="str">
        <f>IF('[1]TCE - ANEXO III - Preencher'!AB249="","",'[1]TCE - ANEXO III - Preencher'!AB249)</f>
        <v>piso da enfermagem</v>
      </c>
      <c r="AB240" s="15">
        <f t="shared" si="18"/>
        <v>2554.63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WILDNER LUIS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5143-10</v>
      </c>
      <c r="G241" s="13">
        <f>IF('[1]TCE - ANEXO III - Preencher'!H250="","",'[1]TCE - ANEXO III - Preencher'!H250)</f>
        <v>45962</v>
      </c>
      <c r="H241" s="14">
        <f>'[1]TCE - ANEXO III - Preencher'!I250</f>
        <v>0</v>
      </c>
      <c r="I241" s="14">
        <f>'[1]TCE - ANEXO III - Preencher'!J250</f>
        <v>386.85</v>
      </c>
      <c r="J241" s="14">
        <f>'[1]TCE - ANEXO III - Preencher'!K250</f>
        <v>0</v>
      </c>
      <c r="K241" s="15">
        <f>'[1]TCE - ANEXO III - Preencher'!L250</f>
        <v>212.08</v>
      </c>
      <c r="L241" s="15">
        <f>'[1]TCE - ANEXO III - Preencher'!M250</f>
        <v>1.52</v>
      </c>
      <c r="M241" s="15">
        <f t="shared" si="19"/>
        <v>210.56</v>
      </c>
      <c r="N241" s="15">
        <f>'[1]TCE - ANEXO III - Preencher'!O250</f>
        <v>1.77</v>
      </c>
      <c r="O241" s="15">
        <f>'[1]TCE - ANEXO III - Preencher'!P250</f>
        <v>0</v>
      </c>
      <c r="P241" s="16">
        <f t="shared" si="20"/>
        <v>1.77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599.18000000000006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WITALU RANDEUS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4221-05</v>
      </c>
      <c r="G242" s="13">
        <f>IF('[1]TCE - ANEXO III - Preencher'!H251="","",'[1]TCE - ANEXO III - Preencher'!H251)</f>
        <v>45962</v>
      </c>
      <c r="H242" s="14">
        <f>'[1]TCE - ANEXO III - Preencher'!I251</f>
        <v>0</v>
      </c>
      <c r="I242" s="14">
        <f>'[1]TCE - ANEXO III - Preencher'!J251</f>
        <v>274.42</v>
      </c>
      <c r="J242" s="14">
        <f>'[1]TCE - ANEXO III - Preencher'!K251</f>
        <v>0</v>
      </c>
      <c r="K242" s="15">
        <f>'[1]TCE - ANEXO III - Preencher'!L251</f>
        <v>212.08</v>
      </c>
      <c r="L242" s="15">
        <f>'[1]TCE - ANEXO III - Preencher'!M251</f>
        <v>1.52</v>
      </c>
      <c r="M242" s="15">
        <f t="shared" si="19"/>
        <v>210.56</v>
      </c>
      <c r="N242" s="15">
        <f>'[1]TCE - ANEXO III - Preencher'!O251</f>
        <v>1.77</v>
      </c>
      <c r="O242" s="15">
        <f>'[1]TCE - ANEXO III - Preencher'!P251</f>
        <v>0</v>
      </c>
      <c r="P242" s="16">
        <f t="shared" si="20"/>
        <v>1.77</v>
      </c>
      <c r="Q242" s="15">
        <f>'[1]TCE - ANEXO III - Preencher'!R251</f>
        <v>131.86000000000001</v>
      </c>
      <c r="R242" s="15">
        <f>'[1]TCE - ANEXO III - Preencher'!S251</f>
        <v>91.08</v>
      </c>
      <c r="S242" s="16">
        <f t="shared" si="21"/>
        <v>40.780000000000015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527.53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YASMIM MELISSA LEMOS DE LIMA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>
        <f>IF('[1]TCE - ANEXO III - Preencher'!H252="","",'[1]TCE - ANEXO III - Preencher'!H252)</f>
        <v>45962</v>
      </c>
      <c r="H243" s="14">
        <f>'[1]TCE - ANEXO III - Preencher'!I252</f>
        <v>0</v>
      </c>
      <c r="I243" s="14">
        <f>'[1]TCE - ANEXO III - Preencher'!J252</f>
        <v>6.74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1.77</v>
      </c>
      <c r="O243" s="15">
        <f>'[1]TCE - ANEXO III - Preencher'!P252</f>
        <v>0</v>
      </c>
      <c r="P243" s="16">
        <f t="shared" si="20"/>
        <v>1.77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8.51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ZAYNE VASCONCELOS TORRES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>
        <f>IF('[1]TCE - ANEXO III - Preencher'!H253="","",'[1]TCE - ANEXO III - Preencher'!H253)</f>
        <v>45962</v>
      </c>
      <c r="H244" s="14">
        <f>'[1]TCE - ANEXO III - Preencher'!I253</f>
        <v>0</v>
      </c>
      <c r="I244" s="14">
        <f>'[1]TCE - ANEXO III - Preencher'!J253</f>
        <v>507.58</v>
      </c>
      <c r="J244" s="14">
        <f>'[1]TCE - ANEXO III - Preencher'!K253</f>
        <v>0</v>
      </c>
      <c r="K244" s="15">
        <f>'[1]TCE - ANEXO III - Preencher'!L253</f>
        <v>212.08</v>
      </c>
      <c r="L244" s="15">
        <f>'[1]TCE - ANEXO III - Preencher'!M253</f>
        <v>4.2</v>
      </c>
      <c r="M244" s="15">
        <f t="shared" si="19"/>
        <v>207.88000000000002</v>
      </c>
      <c r="N244" s="15">
        <f>'[1]TCE - ANEXO III - Preencher'!O253</f>
        <v>16.47</v>
      </c>
      <c r="O244" s="15">
        <f>'[1]TCE - ANEXO III - Preencher'!P253</f>
        <v>0</v>
      </c>
      <c r="P244" s="16">
        <f t="shared" si="20"/>
        <v>16.47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731.93000000000006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ZULEMA MARTINS DE FARIAS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>
        <f>IF('[1]TCE - ANEXO III - Preencher'!H254="","",'[1]TCE - ANEXO III - Preencher'!H254)</f>
        <v>45962</v>
      </c>
      <c r="H245" s="14">
        <f>'[1]TCE - ANEXO III - Preencher'!I254</f>
        <v>0</v>
      </c>
      <c r="I245" s="14">
        <f>'[1]TCE - ANEXO III - Preencher'!J254</f>
        <v>501.82</v>
      </c>
      <c r="J245" s="14">
        <f>'[1]TCE - ANEXO III - Preencher'!K254</f>
        <v>0</v>
      </c>
      <c r="K245" s="15">
        <f>'[1]TCE - ANEXO III - Preencher'!L254</f>
        <v>212.08</v>
      </c>
      <c r="L245" s="15">
        <f>'[1]TCE - ANEXO III - Preencher'!M254</f>
        <v>3.56</v>
      </c>
      <c r="M245" s="15">
        <f t="shared" si="19"/>
        <v>208.52</v>
      </c>
      <c r="N245" s="15">
        <f>'[1]TCE - ANEXO III - Preencher'!O254</f>
        <v>1.77</v>
      </c>
      <c r="O245" s="15">
        <f>'[1]TCE - ANEXO III - Preencher'!P254</f>
        <v>0</v>
      </c>
      <c r="P245" s="16">
        <f t="shared" si="20"/>
        <v>1.77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712.11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MICHELAINY VICENTE GOMES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223505</v>
      </c>
      <c r="G246" s="13">
        <f>IF('[1]TCE - ANEXO III - Preencher'!H255="","",'[1]TCE - ANEXO III - Preencher'!H255)</f>
        <v>45962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1.77</v>
      </c>
      <c r="O246" s="15">
        <f>'[1]TCE - ANEXO III - Preencher'!P255</f>
        <v>0</v>
      </c>
      <c r="P246" s="16">
        <f t="shared" si="20"/>
        <v>1.77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2276.9899999999998</v>
      </c>
      <c r="Y246" s="15">
        <f>'[1]TCE - ANEXO III - Preencher'!Z255</f>
        <v>0</v>
      </c>
      <c r="Z246" s="16">
        <f t="shared" si="23"/>
        <v>2276.9899999999998</v>
      </c>
      <c r="AA246" s="17" t="str">
        <f>IF('[1]TCE - ANEXO III - Preencher'!AB255="","",'[1]TCE - ANEXO III - Preencher'!AB255)</f>
        <v>piso da enfermagem</v>
      </c>
      <c r="AB246" s="15">
        <f t="shared" si="18"/>
        <v>2278.7599999999998</v>
      </c>
    </row>
    <row r="247" spans="1:28" x14ac:dyDescent="0.2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RAQUEL NASCIMENTO DE MEDEIROS FERREIRA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45962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1.77</v>
      </c>
      <c r="O247" s="15">
        <f>'[1]TCE - ANEXO III - Preencher'!P256</f>
        <v>0</v>
      </c>
      <c r="P247" s="16">
        <f t="shared" si="20"/>
        <v>1.77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1673.15</v>
      </c>
      <c r="Y247" s="15">
        <f>'[1]TCE - ANEXO III - Preencher'!Z256</f>
        <v>0</v>
      </c>
      <c r="Z247" s="16">
        <f t="shared" si="23"/>
        <v>1673.15</v>
      </c>
      <c r="AA247" s="17" t="str">
        <f>IF('[1]TCE - ANEXO III - Preencher'!AB256="","",'[1]TCE - ANEXO III - Preencher'!AB256)</f>
        <v>piso da enfermagem</v>
      </c>
      <c r="AB247" s="15">
        <f t="shared" si="18"/>
        <v>1674.92</v>
      </c>
    </row>
    <row r="248" spans="1:28" x14ac:dyDescent="0.2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VERÔNICA MARIA DE OLIVEIRA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45962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1.77</v>
      </c>
      <c r="O248" s="15">
        <f>'[1]TCE - ANEXO III - Preencher'!P257</f>
        <v>0</v>
      </c>
      <c r="P248" s="16">
        <f t="shared" si="20"/>
        <v>1.77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1673.15</v>
      </c>
      <c r="Y248" s="15">
        <f>'[1]TCE - ANEXO III - Preencher'!Z257</f>
        <v>0</v>
      </c>
      <c r="Z248" s="16">
        <f t="shared" si="23"/>
        <v>1673.15</v>
      </c>
      <c r="AA248" s="17" t="str">
        <f>IF('[1]TCE - ANEXO III - Preencher'!AB257="","",'[1]TCE - ANEXO III - Preencher'!AB257)</f>
        <v>piso da enfermagem</v>
      </c>
      <c r="AB248" s="15">
        <f t="shared" si="18"/>
        <v>1674.92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2025-12-23T13:59:21Z</dcterms:created>
  <dcterms:modified xsi:type="dcterms:W3CDTF">2025-12-23T13:59:35Z</dcterms:modified>
</cp:coreProperties>
</file>