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10 - OUTUBRO 2025\14.4\"/>
    </mc:Choice>
  </mc:AlternateContent>
  <xr:revisionPtr revIDLastSave="0" documentId="8_{F6DB7004-1AF3-4B1B-8891-CD41AA0027FD}" xr6:coauthVersionLast="47" xr6:coauthVersionMax="47" xr10:uidLastSave="{00000000-0000-0000-0000-000000000000}"/>
  <bookViews>
    <workbookView xWindow="-120" yWindow="-120" windowWidth="21840" windowHeight="13140" xr2:uid="{28CCAD93-182D-4211-B674-6B47922187DA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AB4911" i="1" s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AB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AB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AB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AB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AB4558" i="1" s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/>
  <c r="AB4551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AB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AB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AB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AB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AB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AB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B4449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AB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AB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AB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AB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AB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AB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AB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AB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AB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AB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B4035" i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AB3936" i="1" s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B3851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AB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B3819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AB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AB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AB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AB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AB3676" i="1" s="1"/>
  <c r="H3676" i="1"/>
  <c r="G3676" i="1"/>
  <c r="F3676" i="1"/>
  <c r="E3676" i="1"/>
  <c r="D3676" i="1"/>
  <c r="B3676" i="1"/>
  <c r="A3676" i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AB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B3574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B3571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AB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B3539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B3507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AB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B3446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AB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B3382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AB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B3347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AB3332" i="1" s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AB3322" i="1" s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AB3284" i="1" s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AB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B3008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B2944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AB2618" i="1" s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AB2602" i="1" s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V2555" i="1" s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V2539" i="1" s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V2523" i="1" s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V2231" i="1" s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AB2018" i="1" s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AB1899" i="1" s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B1780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AB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AB1750" i="1" s="1"/>
  <c r="H1750" i="1"/>
  <c r="G1750" i="1"/>
  <c r="F1750" i="1"/>
  <c r="E1750" i="1"/>
  <c r="D1750" i="1"/>
  <c r="B1750" i="1"/>
  <c r="A1750" i="1"/>
  <c r="AB1749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B1733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AB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AB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AB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AB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AB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AB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AB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AB1378" i="1" s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AB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AB1362" i="1" s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AB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AB1346" i="1" s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AB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AB1330" i="1" s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AB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AB1314" i="1" s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AB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AB1298" i="1" s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AB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AB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AB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AB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AB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AB1218" i="1" s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AB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AB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AB1186" i="1" s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AB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AB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AB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AB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AB1122" i="1" s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AB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AB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B1000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AB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AB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B646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B638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B630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9" i="1"/>
  <c r="AB11" i="1"/>
  <c r="AB16" i="1"/>
  <c r="AB18" i="1"/>
  <c r="AB32" i="1"/>
  <c r="AB34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92" i="1"/>
  <c r="AB194" i="1"/>
  <c r="AB224" i="1"/>
  <c r="AB226" i="1"/>
  <c r="AB240" i="1"/>
  <c r="AB242" i="1"/>
  <c r="AB256" i="1"/>
  <c r="AB258" i="1"/>
  <c r="AB272" i="1"/>
  <c r="AB274" i="1"/>
  <c r="AB288" i="1"/>
  <c r="AB290" i="1"/>
  <c r="AB304" i="1"/>
  <c r="AB322" i="1"/>
  <c r="AB336" i="1"/>
  <c r="AB338" i="1"/>
  <c r="AB352" i="1"/>
  <c r="AB354" i="1"/>
  <c r="AB368" i="1"/>
  <c r="AB370" i="1"/>
  <c r="AB377" i="1"/>
  <c r="AB379" i="1"/>
  <c r="AB384" i="1"/>
  <c r="AB386" i="1"/>
  <c r="AB400" i="1"/>
  <c r="AB402" i="1"/>
  <c r="AB409" i="1"/>
  <c r="AB411" i="1"/>
  <c r="AB416" i="1"/>
  <c r="AB418" i="1"/>
  <c r="AB425" i="1"/>
  <c r="AB427" i="1"/>
  <c r="AB432" i="1"/>
  <c r="AB434" i="1"/>
  <c r="AB441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12" i="1"/>
  <c r="AB514" i="1"/>
  <c r="AB528" i="1"/>
  <c r="AB530" i="1"/>
  <c r="AB539" i="1"/>
  <c r="AB544" i="1"/>
  <c r="AB546" i="1"/>
  <c r="AB560" i="1"/>
  <c r="AB562" i="1"/>
  <c r="AB576" i="1"/>
  <c r="AB578" i="1"/>
  <c r="AB592" i="1"/>
  <c r="AB594" i="1"/>
  <c r="AB601" i="1"/>
  <c r="AB608" i="1"/>
  <c r="AB610" i="1"/>
  <c r="AB617" i="1"/>
  <c r="AB667" i="1"/>
  <c r="AB12" i="1"/>
  <c r="AB14" i="1"/>
  <c r="AB21" i="1"/>
  <c r="AB23" i="1"/>
  <c r="AB28" i="1"/>
  <c r="AB30" i="1"/>
  <c r="AB37" i="1"/>
  <c r="AB44" i="1"/>
  <c r="AB46" i="1"/>
  <c r="AB53" i="1"/>
  <c r="AB60" i="1"/>
  <c r="AB62" i="1"/>
  <c r="AB69" i="1"/>
  <c r="AB76" i="1"/>
  <c r="AB78" i="1"/>
  <c r="AB87" i="1"/>
  <c r="AB92" i="1"/>
  <c r="AB94" i="1"/>
  <c r="AB103" i="1"/>
  <c r="AB108" i="1"/>
  <c r="AB110" i="1"/>
  <c r="AB117" i="1"/>
  <c r="AB119" i="1"/>
  <c r="AB124" i="1"/>
  <c r="AB126" i="1"/>
  <c r="AB140" i="1"/>
  <c r="AB142" i="1"/>
  <c r="AB151" i="1"/>
  <c r="AB156" i="1"/>
  <c r="AB158" i="1"/>
  <c r="AB167" i="1"/>
  <c r="AB172" i="1"/>
  <c r="AB174" i="1"/>
  <c r="AB181" i="1"/>
  <c r="AB183" i="1"/>
  <c r="AB188" i="1"/>
  <c r="AB190" i="1"/>
  <c r="AB199" i="1"/>
  <c r="AB204" i="1"/>
  <c r="AB206" i="1"/>
  <c r="AB213" i="1"/>
  <c r="AB220" i="1"/>
  <c r="AB222" i="1"/>
  <c r="AB236" i="1"/>
  <c r="AB238" i="1"/>
  <c r="AB252" i="1"/>
  <c r="AB254" i="1"/>
  <c r="AB268" i="1"/>
  <c r="AB270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80" i="1"/>
  <c r="AB382" i="1"/>
  <c r="AB389" i="1"/>
  <c r="AB391" i="1"/>
  <c r="AB396" i="1"/>
  <c r="AB398" i="1"/>
  <c r="AB407" i="1"/>
  <c r="AB412" i="1"/>
  <c r="AB414" i="1"/>
  <c r="AB428" i="1"/>
  <c r="AB430" i="1"/>
  <c r="AB437" i="1"/>
  <c r="AB439" i="1"/>
  <c r="AB444" i="1"/>
  <c r="AB446" i="1"/>
  <c r="AB455" i="1"/>
  <c r="AB460" i="1"/>
  <c r="AB462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24" i="1"/>
  <c r="AB526" i="1"/>
  <c r="AB533" i="1"/>
  <c r="AB540" i="1"/>
  <c r="AB542" i="1"/>
  <c r="AB549" i="1"/>
  <c r="AB556" i="1"/>
  <c r="AB558" i="1"/>
  <c r="AB565" i="1"/>
  <c r="AB572" i="1"/>
  <c r="AB574" i="1"/>
  <c r="AB588" i="1"/>
  <c r="AB604" i="1"/>
  <c r="AB606" i="1"/>
  <c r="AB613" i="1"/>
  <c r="AB675" i="1"/>
  <c r="AB8" i="1"/>
  <c r="AB10" i="1"/>
  <c r="AB24" i="1"/>
  <c r="AB26" i="1"/>
  <c r="AB40" i="1"/>
  <c r="AB42" i="1"/>
  <c r="AB72" i="1"/>
  <c r="AB74" i="1"/>
  <c r="AB88" i="1"/>
  <c r="AB90" i="1"/>
  <c r="AB97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6" i="1"/>
  <c r="AB298" i="1"/>
  <c r="AB305" i="1"/>
  <c r="AB307" i="1"/>
  <c r="AB312" i="1"/>
  <c r="AB314" i="1"/>
  <c r="AB321" i="1"/>
  <c r="AB328" i="1"/>
  <c r="AB330" i="1"/>
  <c r="AB337" i="1"/>
  <c r="AB344" i="1"/>
  <c r="AB346" i="1"/>
  <c r="AB353" i="1"/>
  <c r="AB360" i="1"/>
  <c r="AB362" i="1"/>
  <c r="AB376" i="1"/>
  <c r="AB378" i="1"/>
  <c r="AB392" i="1"/>
  <c r="AB394" i="1"/>
  <c r="AB408" i="1"/>
  <c r="AB410" i="1"/>
  <c r="AB417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504" i="1"/>
  <c r="AB506" i="1"/>
  <c r="AB520" i="1"/>
  <c r="AB522" i="1"/>
  <c r="AB536" i="1"/>
  <c r="AB552" i="1"/>
  <c r="AB568" i="1"/>
  <c r="AB570" i="1"/>
  <c r="AB584" i="1"/>
  <c r="AB586" i="1"/>
  <c r="AB593" i="1"/>
  <c r="AB595" i="1"/>
  <c r="AB600" i="1"/>
  <c r="AB602" i="1"/>
  <c r="AB627" i="1"/>
  <c r="AB671" i="1"/>
  <c r="AB703" i="1"/>
  <c r="AB4" i="1"/>
  <c r="AB6" i="1"/>
  <c r="AB20" i="1"/>
  <c r="AB22" i="1"/>
  <c r="AB29" i="1"/>
  <c r="AB36" i="1"/>
  <c r="AB38" i="1"/>
  <c r="AB45" i="1"/>
  <c r="AB47" i="1"/>
  <c r="AB52" i="1"/>
  <c r="AB54" i="1"/>
  <c r="AB61" i="1"/>
  <c r="AB63" i="1"/>
  <c r="AB68" i="1"/>
  <c r="AB70" i="1"/>
  <c r="AB132" i="1"/>
  <c r="AB134" i="1"/>
  <c r="AB180" i="1"/>
  <c r="AB182" i="1"/>
  <c r="AB196" i="1"/>
  <c r="AB198" i="1"/>
  <c r="AB205" i="1"/>
  <c r="AB212" i="1"/>
  <c r="AB214" i="1"/>
  <c r="AB228" i="1"/>
  <c r="AB230" i="1"/>
  <c r="AB237" i="1"/>
  <c r="AB244" i="1"/>
  <c r="AB246" i="1"/>
  <c r="AB253" i="1"/>
  <c r="AB260" i="1"/>
  <c r="AB262" i="1"/>
  <c r="AB276" i="1"/>
  <c r="AB278" i="1"/>
  <c r="AB292" i="1"/>
  <c r="AB294" i="1"/>
  <c r="AB308" i="1"/>
  <c r="AB310" i="1"/>
  <c r="AB324" i="1"/>
  <c r="AB326" i="1"/>
  <c r="AB340" i="1"/>
  <c r="AB342" i="1"/>
  <c r="AB356" i="1"/>
  <c r="AB358" i="1"/>
  <c r="AB372" i="1"/>
  <c r="AB374" i="1"/>
  <c r="AB388" i="1"/>
  <c r="AB390" i="1"/>
  <c r="AB404" i="1"/>
  <c r="AB406" i="1"/>
  <c r="AB420" i="1"/>
  <c r="AB422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91" i="1"/>
  <c r="AB596" i="1"/>
  <c r="AB598" i="1"/>
  <c r="AB605" i="1"/>
  <c r="AB607" i="1"/>
  <c r="AB612" i="1"/>
  <c r="AB614" i="1"/>
  <c r="AB619" i="1"/>
  <c r="AB635" i="1"/>
  <c r="AB659" i="1"/>
  <c r="AB691" i="1"/>
  <c r="AB723" i="1"/>
  <c r="AB740" i="1"/>
  <c r="P620" i="1"/>
  <c r="M622" i="1"/>
  <c r="AB622" i="1" s="1"/>
  <c r="V623" i="1"/>
  <c r="AB623" i="1" s="1"/>
  <c r="P629" i="1"/>
  <c r="AB629" i="1" s="1"/>
  <c r="V631" i="1"/>
  <c r="AB631" i="1" s="1"/>
  <c r="P637" i="1"/>
  <c r="AB637" i="1" s="1"/>
  <c r="V639" i="1"/>
  <c r="AB639" i="1" s="1"/>
  <c r="P645" i="1"/>
  <c r="AB645" i="1" s="1"/>
  <c r="V647" i="1"/>
  <c r="AB647" i="1" s="1"/>
  <c r="P653" i="1"/>
  <c r="AB653" i="1" s="1"/>
  <c r="V655" i="1"/>
  <c r="AB655" i="1" s="1"/>
  <c r="P661" i="1"/>
  <c r="AB661" i="1" s="1"/>
  <c r="V663" i="1"/>
  <c r="AB663" i="1" s="1"/>
  <c r="P669" i="1"/>
  <c r="AB669" i="1" s="1"/>
  <c r="V671" i="1"/>
  <c r="P677" i="1"/>
  <c r="AB677" i="1" s="1"/>
  <c r="V679" i="1"/>
  <c r="AB679" i="1" s="1"/>
  <c r="P685" i="1"/>
  <c r="AB685" i="1" s="1"/>
  <c r="V687" i="1"/>
  <c r="AB687" i="1" s="1"/>
  <c r="P693" i="1"/>
  <c r="AB693" i="1" s="1"/>
  <c r="V695" i="1"/>
  <c r="AB695" i="1" s="1"/>
  <c r="P701" i="1"/>
  <c r="AB701" i="1" s="1"/>
  <c r="V703" i="1"/>
  <c r="P709" i="1"/>
  <c r="AB709" i="1" s="1"/>
  <c r="V711" i="1"/>
  <c r="AB711" i="1" s="1"/>
  <c r="P717" i="1"/>
  <c r="AB717" i="1" s="1"/>
  <c r="V719" i="1"/>
  <c r="AB719" i="1" s="1"/>
  <c r="P725" i="1"/>
  <c r="AB725" i="1" s="1"/>
  <c r="V727" i="1"/>
  <c r="AB727" i="1" s="1"/>
  <c r="AB730" i="1"/>
  <c r="AB758" i="1"/>
  <c r="AB763" i="1"/>
  <c r="AB780" i="1"/>
  <c r="AB624" i="1"/>
  <c r="AB632" i="1"/>
  <c r="AB633" i="1"/>
  <c r="AB640" i="1"/>
  <c r="AB648" i="1"/>
  <c r="AB649" i="1"/>
  <c r="M654" i="1"/>
  <c r="AB654" i="1" s="1"/>
  <c r="AB656" i="1"/>
  <c r="S656" i="1"/>
  <c r="M662" i="1"/>
  <c r="AB662" i="1" s="1"/>
  <c r="AB664" i="1"/>
  <c r="S664" i="1"/>
  <c r="AB665" i="1"/>
  <c r="M670" i="1"/>
  <c r="AB670" i="1" s="1"/>
  <c r="AB672" i="1"/>
  <c r="S672" i="1"/>
  <c r="Z675" i="1"/>
  <c r="M678" i="1"/>
  <c r="AB678" i="1" s="1"/>
  <c r="S680" i="1"/>
  <c r="AB680" i="1" s="1"/>
  <c r="Z683" i="1"/>
  <c r="M686" i="1"/>
  <c r="AB686" i="1" s="1"/>
  <c r="AB688" i="1"/>
  <c r="S688" i="1"/>
  <c r="M694" i="1"/>
  <c r="AB694" i="1" s="1"/>
  <c r="AB696" i="1"/>
  <c r="S696" i="1"/>
  <c r="M702" i="1"/>
  <c r="AB702" i="1" s="1"/>
  <c r="AB704" i="1"/>
  <c r="S704" i="1"/>
  <c r="M710" i="1"/>
  <c r="AB710" i="1" s="1"/>
  <c r="AB712" i="1"/>
  <c r="S712" i="1"/>
  <c r="M718" i="1"/>
  <c r="AB718" i="1" s="1"/>
  <c r="AB720" i="1"/>
  <c r="S720" i="1"/>
  <c r="M726" i="1"/>
  <c r="AB726" i="1" s="1"/>
  <c r="AB728" i="1"/>
  <c r="S728" i="1"/>
  <c r="AB732" i="1"/>
  <c r="AB734" i="1"/>
  <c r="AB744" i="1"/>
  <c r="AB752" i="1"/>
  <c r="AB760" i="1"/>
  <c r="Z618" i="1"/>
  <c r="AB618" i="1" s="1"/>
  <c r="S620" i="1"/>
  <c r="AB620" i="1" s="1"/>
  <c r="AB621" i="1"/>
  <c r="P625" i="1"/>
  <c r="AB625" i="1" s="1"/>
  <c r="V627" i="1"/>
  <c r="P633" i="1"/>
  <c r="V635" i="1"/>
  <c r="P641" i="1"/>
  <c r="AB641" i="1" s="1"/>
  <c r="V643" i="1"/>
  <c r="AB643" i="1" s="1"/>
  <c r="P649" i="1"/>
  <c r="V651" i="1"/>
  <c r="AB651" i="1" s="1"/>
  <c r="P657" i="1"/>
  <c r="AB657" i="1" s="1"/>
  <c r="V659" i="1"/>
  <c r="P665" i="1"/>
  <c r="V667" i="1"/>
  <c r="P673" i="1"/>
  <c r="AB673" i="1" s="1"/>
  <c r="V675" i="1"/>
  <c r="P681" i="1"/>
  <c r="AB681" i="1" s="1"/>
  <c r="V683" i="1"/>
  <c r="AB683" i="1" s="1"/>
  <c r="P689" i="1"/>
  <c r="AB689" i="1" s="1"/>
  <c r="V691" i="1"/>
  <c r="P697" i="1"/>
  <c r="AB697" i="1" s="1"/>
  <c r="V699" i="1"/>
  <c r="AB699" i="1" s="1"/>
  <c r="P705" i="1"/>
  <c r="AB705" i="1" s="1"/>
  <c r="V707" i="1"/>
  <c r="AB707" i="1" s="1"/>
  <c r="P713" i="1"/>
  <c r="AB713" i="1" s="1"/>
  <c r="V715" i="1"/>
  <c r="AB715" i="1" s="1"/>
  <c r="P721" i="1"/>
  <c r="AB721" i="1" s="1"/>
  <c r="V723" i="1"/>
  <c r="P729" i="1"/>
  <c r="AB729" i="1" s="1"/>
  <c r="AB764" i="1"/>
  <c r="Z736" i="1"/>
  <c r="AB738" i="1"/>
  <c r="M739" i="1"/>
  <c r="AB739" i="1" s="1"/>
  <c r="S741" i="1"/>
  <c r="AB741" i="1" s="1"/>
  <c r="P746" i="1"/>
  <c r="AB746" i="1" s="1"/>
  <c r="V748" i="1"/>
  <c r="AB748" i="1" s="1"/>
  <c r="Z752" i="1"/>
  <c r="AB754" i="1"/>
  <c r="M755" i="1"/>
  <c r="AB755" i="1" s="1"/>
  <c r="Z756" i="1"/>
  <c r="M759" i="1"/>
  <c r="AB759" i="1" s="1"/>
  <c r="AB761" i="1"/>
  <c r="S761" i="1"/>
  <c r="Z764" i="1"/>
  <c r="V769" i="1"/>
  <c r="AB769" i="1" s="1"/>
  <c r="M773" i="1"/>
  <c r="M776" i="1"/>
  <c r="AB776" i="1" s="1"/>
  <c r="P783" i="1"/>
  <c r="M945" i="1"/>
  <c r="AB945" i="1" s="1"/>
  <c r="P956" i="1"/>
  <c r="Z990" i="1"/>
  <c r="AB997" i="1"/>
  <c r="AB1002" i="1"/>
  <c r="AB1004" i="1"/>
  <c r="AB1006" i="1"/>
  <c r="M1009" i="1"/>
  <c r="P1020" i="1"/>
  <c r="V1038" i="1"/>
  <c r="S1043" i="1"/>
  <c r="AB1045" i="1"/>
  <c r="AB1052" i="1"/>
  <c r="AB1073" i="1"/>
  <c r="AB1077" i="1"/>
  <c r="AB1084" i="1"/>
  <c r="AB1105" i="1"/>
  <c r="AB1109" i="1"/>
  <c r="AB1116" i="1"/>
  <c r="V736" i="1"/>
  <c r="AB736" i="1" s="1"/>
  <c r="Z740" i="1"/>
  <c r="AB742" i="1"/>
  <c r="M743" i="1"/>
  <c r="AB743" i="1" s="1"/>
  <c r="S745" i="1"/>
  <c r="AB745" i="1" s="1"/>
  <c r="P750" i="1"/>
  <c r="V752" i="1"/>
  <c r="V756" i="1"/>
  <c r="AB756" i="1" s="1"/>
  <c r="P762" i="1"/>
  <c r="AB762" i="1" s="1"/>
  <c r="V764" i="1"/>
  <c r="AB766" i="1"/>
  <c r="Z770" i="1"/>
  <c r="AB773" i="1"/>
  <c r="AB794" i="1"/>
  <c r="AB798" i="1"/>
  <c r="AB810" i="1"/>
  <c r="AB814" i="1"/>
  <c r="AB826" i="1"/>
  <c r="AB830" i="1"/>
  <c r="AB842" i="1"/>
  <c r="AB846" i="1"/>
  <c r="AB858" i="1"/>
  <c r="AB862" i="1"/>
  <c r="AB874" i="1"/>
  <c r="AB878" i="1"/>
  <c r="AB890" i="1"/>
  <c r="AB894" i="1"/>
  <c r="AB906" i="1"/>
  <c r="AB910" i="1"/>
  <c r="AB922" i="1"/>
  <c r="AB926" i="1"/>
  <c r="AB938" i="1"/>
  <c r="AB949" i="1"/>
  <c r="AB954" i="1"/>
  <c r="AB956" i="1"/>
  <c r="AB958" i="1"/>
  <c r="M961" i="1"/>
  <c r="P972" i="1"/>
  <c r="Z1006" i="1"/>
  <c r="AB1013" i="1"/>
  <c r="AB1018" i="1"/>
  <c r="AB1020" i="1"/>
  <c r="M1025" i="1"/>
  <c r="P1036" i="1"/>
  <c r="AB1074" i="1"/>
  <c r="AB1106" i="1"/>
  <c r="AB1138" i="1"/>
  <c r="AB823" i="1"/>
  <c r="AB887" i="1"/>
  <c r="Z942" i="1"/>
  <c r="AB942" i="1" s="1"/>
  <c r="S947" i="1"/>
  <c r="Z958" i="1"/>
  <c r="AB970" i="1"/>
  <c r="AB972" i="1"/>
  <c r="AB974" i="1"/>
  <c r="M977" i="1"/>
  <c r="P988" i="1"/>
  <c r="AB992" i="1"/>
  <c r="V1006" i="1"/>
  <c r="S1011" i="1"/>
  <c r="Z1022" i="1"/>
  <c r="AB1022" i="1" s="1"/>
  <c r="AB1034" i="1"/>
  <c r="AB1036" i="1"/>
  <c r="AB1038" i="1"/>
  <c r="M1041" i="1"/>
  <c r="AB1041" i="1" s="1"/>
  <c r="AB750" i="1"/>
  <c r="AB789" i="1"/>
  <c r="AB796" i="1"/>
  <c r="AB805" i="1"/>
  <c r="AB812" i="1"/>
  <c r="AB821" i="1"/>
  <c r="AB828" i="1"/>
  <c r="AB837" i="1"/>
  <c r="AB864" i="1"/>
  <c r="AB928" i="1"/>
  <c r="AB951" i="1"/>
  <c r="AB988" i="1"/>
  <c r="AB990" i="1"/>
  <c r="AB1015" i="1"/>
  <c r="AB1154" i="1"/>
  <c r="AB1180" i="1"/>
  <c r="AB1196" i="1"/>
  <c r="AB1212" i="1"/>
  <c r="AB1228" i="1"/>
  <c r="AB1244" i="1"/>
  <c r="AB1260" i="1"/>
  <c r="AB1276" i="1"/>
  <c r="AB1292" i="1"/>
  <c r="AB1308" i="1"/>
  <c r="AB1324" i="1"/>
  <c r="AB1340" i="1"/>
  <c r="AB1356" i="1"/>
  <c r="AB1372" i="1"/>
  <c r="AB1388" i="1"/>
  <c r="AB1404" i="1"/>
  <c r="AB1420" i="1"/>
  <c r="AB1436" i="1"/>
  <c r="AB1452" i="1"/>
  <c r="AB1468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AB1335" i="1"/>
  <c r="AB1351" i="1"/>
  <c r="AB1367" i="1"/>
  <c r="AB1383" i="1"/>
  <c r="AB1399" i="1"/>
  <c r="AB1415" i="1"/>
  <c r="AB1431" i="1"/>
  <c r="AB1447" i="1"/>
  <c r="AB1463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8" i="1"/>
  <c r="AB1702" i="1"/>
  <c r="AB1708" i="1"/>
  <c r="AB1729" i="1"/>
  <c r="AB1738" i="1"/>
  <c r="AB1747" i="1"/>
  <c r="AB1752" i="1"/>
  <c r="AB1766" i="1"/>
  <c r="AB1772" i="1"/>
  <c r="AB1793" i="1"/>
  <c r="AB1802" i="1"/>
  <c r="AB1867" i="1"/>
  <c r="AB1880" i="1"/>
  <c r="AB1905" i="1"/>
  <c r="AB1931" i="1"/>
  <c r="AB1944" i="1"/>
  <c r="AB1955" i="1"/>
  <c r="AB1976" i="1"/>
  <c r="AB1985" i="1"/>
  <c r="AB1992" i="1"/>
  <c r="Z765" i="1"/>
  <c r="AB767" i="1"/>
  <c r="M768" i="1"/>
  <c r="AB768" i="1" s="1"/>
  <c r="S770" i="1"/>
  <c r="AB770" i="1" s="1"/>
  <c r="P775" i="1"/>
  <c r="AB775" i="1" s="1"/>
  <c r="V777" i="1"/>
  <c r="AB777" i="1" s="1"/>
  <c r="Z781" i="1"/>
  <c r="AB783" i="1"/>
  <c r="M784" i="1"/>
  <c r="AB784" i="1" s="1"/>
  <c r="S786" i="1"/>
  <c r="AB786" i="1" s="1"/>
  <c r="P791" i="1"/>
  <c r="AB791" i="1" s="1"/>
  <c r="V793" i="1"/>
  <c r="AB793" i="1" s="1"/>
  <c r="Z797" i="1"/>
  <c r="AB799" i="1"/>
  <c r="M800" i="1"/>
  <c r="AB800" i="1" s="1"/>
  <c r="S802" i="1"/>
  <c r="AB802" i="1" s="1"/>
  <c r="P807" i="1"/>
  <c r="AB807" i="1" s="1"/>
  <c r="V809" i="1"/>
  <c r="AB809" i="1" s="1"/>
  <c r="Z813" i="1"/>
  <c r="AB815" i="1"/>
  <c r="M816" i="1"/>
  <c r="AB816" i="1" s="1"/>
  <c r="S818" i="1"/>
  <c r="AB818" i="1" s="1"/>
  <c r="P823" i="1"/>
  <c r="V825" i="1"/>
  <c r="AB825" i="1" s="1"/>
  <c r="Z829" i="1"/>
  <c r="AB831" i="1"/>
  <c r="M832" i="1"/>
  <c r="AB832" i="1" s="1"/>
  <c r="S834" i="1"/>
  <c r="AB834" i="1" s="1"/>
  <c r="P839" i="1"/>
  <c r="AB839" i="1" s="1"/>
  <c r="V841" i="1"/>
  <c r="AB841" i="1" s="1"/>
  <c r="Z845" i="1"/>
  <c r="AB847" i="1"/>
  <c r="M848" i="1"/>
  <c r="AB848" i="1" s="1"/>
  <c r="S850" i="1"/>
  <c r="AB850" i="1" s="1"/>
  <c r="P855" i="1"/>
  <c r="AB855" i="1" s="1"/>
  <c r="V857" i="1"/>
  <c r="AB857" i="1" s="1"/>
  <c r="Z861" i="1"/>
  <c r="AB863" i="1"/>
  <c r="M864" i="1"/>
  <c r="S866" i="1"/>
  <c r="AB866" i="1" s="1"/>
  <c r="P871" i="1"/>
  <c r="AB871" i="1" s="1"/>
  <c r="V873" i="1"/>
  <c r="AB873" i="1" s="1"/>
  <c r="Z877" i="1"/>
  <c r="AB879" i="1"/>
  <c r="M880" i="1"/>
  <c r="AB880" i="1" s="1"/>
  <c r="S882" i="1"/>
  <c r="AB882" i="1" s="1"/>
  <c r="P887" i="1"/>
  <c r="V889" i="1"/>
  <c r="AB889" i="1" s="1"/>
  <c r="Z893" i="1"/>
  <c r="AB895" i="1"/>
  <c r="M896" i="1"/>
  <c r="AB896" i="1" s="1"/>
  <c r="S898" i="1"/>
  <c r="AB898" i="1" s="1"/>
  <c r="P903" i="1"/>
  <c r="AB903" i="1" s="1"/>
  <c r="V905" i="1"/>
  <c r="AB905" i="1" s="1"/>
  <c r="Z909" i="1"/>
  <c r="AB911" i="1"/>
  <c r="M912" i="1"/>
  <c r="AB912" i="1" s="1"/>
  <c r="S914" i="1"/>
  <c r="AB914" i="1" s="1"/>
  <c r="P919" i="1"/>
  <c r="AB919" i="1" s="1"/>
  <c r="V921" i="1"/>
  <c r="AB921" i="1" s="1"/>
  <c r="Z925" i="1"/>
  <c r="AB927" i="1"/>
  <c r="M928" i="1"/>
  <c r="S930" i="1"/>
  <c r="AB930" i="1" s="1"/>
  <c r="P935" i="1"/>
  <c r="AB935" i="1" s="1"/>
  <c r="V937" i="1"/>
  <c r="AB937" i="1" s="1"/>
  <c r="Z941" i="1"/>
  <c r="AB943" i="1"/>
  <c r="M944" i="1"/>
  <c r="AB944" i="1" s="1"/>
  <c r="S946" i="1"/>
  <c r="AB946" i="1" s="1"/>
  <c r="P951" i="1"/>
  <c r="V953" i="1"/>
  <c r="AB953" i="1" s="1"/>
  <c r="Z957" i="1"/>
  <c r="AB959" i="1"/>
  <c r="M960" i="1"/>
  <c r="AB960" i="1" s="1"/>
  <c r="S962" i="1"/>
  <c r="AB962" i="1" s="1"/>
  <c r="P967" i="1"/>
  <c r="AB967" i="1" s="1"/>
  <c r="V969" i="1"/>
  <c r="AB969" i="1" s="1"/>
  <c r="Z973" i="1"/>
  <c r="AB975" i="1"/>
  <c r="M976" i="1"/>
  <c r="AB976" i="1" s="1"/>
  <c r="S978" i="1"/>
  <c r="AB978" i="1" s="1"/>
  <c r="P983" i="1"/>
  <c r="AB983" i="1" s="1"/>
  <c r="V985" i="1"/>
  <c r="AB985" i="1" s="1"/>
  <c r="Z989" i="1"/>
  <c r="AB991" i="1"/>
  <c r="M992" i="1"/>
  <c r="S994" i="1"/>
  <c r="AB994" i="1" s="1"/>
  <c r="P999" i="1"/>
  <c r="AB999" i="1" s="1"/>
  <c r="V1001" i="1"/>
  <c r="AB1001" i="1" s="1"/>
  <c r="Z1005" i="1"/>
  <c r="AB1007" i="1"/>
  <c r="M1008" i="1"/>
  <c r="AB1008" i="1" s="1"/>
  <c r="S1010" i="1"/>
  <c r="AB1010" i="1" s="1"/>
  <c r="P1015" i="1"/>
  <c r="V1017" i="1"/>
  <c r="AB1017" i="1" s="1"/>
  <c r="Z1021" i="1"/>
  <c r="AB1023" i="1"/>
  <c r="M1024" i="1"/>
  <c r="AB1024" i="1" s="1"/>
  <c r="S1026" i="1"/>
  <c r="AB1026" i="1" s="1"/>
  <c r="P1031" i="1"/>
  <c r="AB1031" i="1" s="1"/>
  <c r="V1033" i="1"/>
  <c r="AB1033" i="1" s="1"/>
  <c r="Z1037" i="1"/>
  <c r="AB1039" i="1"/>
  <c r="M1040" i="1"/>
  <c r="AB1040" i="1" s="1"/>
  <c r="S1042" i="1"/>
  <c r="AB1042" i="1" s="1"/>
  <c r="P1048" i="1"/>
  <c r="AB1048" i="1" s="1"/>
  <c r="Z1050" i="1"/>
  <c r="M1053" i="1"/>
  <c r="AB1053" i="1" s="1"/>
  <c r="V1054" i="1"/>
  <c r="AB1054" i="1" s="1"/>
  <c r="AB1059" i="1"/>
  <c r="S1059" i="1"/>
  <c r="P1064" i="1"/>
  <c r="AB1064" i="1" s="1"/>
  <c r="Z1066" i="1"/>
  <c r="M1069" i="1"/>
  <c r="AB1069" i="1" s="1"/>
  <c r="V1070" i="1"/>
  <c r="AB1070" i="1" s="1"/>
  <c r="AB1075" i="1"/>
  <c r="S1075" i="1"/>
  <c r="P1080" i="1"/>
  <c r="AB1080" i="1" s="1"/>
  <c r="Z1082" i="1"/>
  <c r="M1085" i="1"/>
  <c r="AB1085" i="1" s="1"/>
  <c r="V1086" i="1"/>
  <c r="AB1086" i="1" s="1"/>
  <c r="AB1091" i="1"/>
  <c r="S1091" i="1"/>
  <c r="P1096" i="1"/>
  <c r="AB1096" i="1" s="1"/>
  <c r="Z1098" i="1"/>
  <c r="M1101" i="1"/>
  <c r="AB1101" i="1" s="1"/>
  <c r="V1102" i="1"/>
  <c r="AB1102" i="1" s="1"/>
  <c r="S1107" i="1"/>
  <c r="AB1107" i="1" s="1"/>
  <c r="P1112" i="1"/>
  <c r="AB1112" i="1" s="1"/>
  <c r="Z1114" i="1"/>
  <c r="M1117" i="1"/>
  <c r="AB1117" i="1" s="1"/>
  <c r="V1118" i="1"/>
  <c r="AB1118" i="1" s="1"/>
  <c r="S1123" i="1"/>
  <c r="AB1123" i="1" s="1"/>
  <c r="P1128" i="1"/>
  <c r="AB1128" i="1" s="1"/>
  <c r="Z1130" i="1"/>
  <c r="M1133" i="1"/>
  <c r="AB1133" i="1" s="1"/>
  <c r="V1134" i="1"/>
  <c r="AB1134" i="1" s="1"/>
  <c r="AB1139" i="1"/>
  <c r="S1139" i="1"/>
  <c r="P1144" i="1"/>
  <c r="AB1144" i="1" s="1"/>
  <c r="Z1146" i="1"/>
  <c r="M1149" i="1"/>
  <c r="AB1149" i="1" s="1"/>
  <c r="V1150" i="1"/>
  <c r="AB1150" i="1" s="1"/>
  <c r="AB1155" i="1"/>
  <c r="S1155" i="1"/>
  <c r="P1160" i="1"/>
  <c r="AB1160" i="1" s="1"/>
  <c r="Z1162" i="1"/>
  <c r="M1165" i="1"/>
  <c r="AB1165" i="1" s="1"/>
  <c r="V1166" i="1"/>
  <c r="AB1166" i="1" s="1"/>
  <c r="S1171" i="1"/>
  <c r="AB1171" i="1" s="1"/>
  <c r="P1176" i="1"/>
  <c r="AB1176" i="1" s="1"/>
  <c r="Z1178" i="1"/>
  <c r="M1181" i="1"/>
  <c r="AB1181" i="1" s="1"/>
  <c r="V1182" i="1"/>
  <c r="AB1182" i="1" s="1"/>
  <c r="S1187" i="1"/>
  <c r="AB1187" i="1" s="1"/>
  <c r="P1192" i="1"/>
  <c r="AB1192" i="1" s="1"/>
  <c r="Z1194" i="1"/>
  <c r="M1197" i="1"/>
  <c r="AB1197" i="1" s="1"/>
  <c r="V1198" i="1"/>
  <c r="AB1198" i="1" s="1"/>
  <c r="AB1203" i="1"/>
  <c r="S1203" i="1"/>
  <c r="P1208" i="1"/>
  <c r="AB1208" i="1" s="1"/>
  <c r="Z1210" i="1"/>
  <c r="M1213" i="1"/>
  <c r="AB1213" i="1" s="1"/>
  <c r="V1214" i="1"/>
  <c r="AB1214" i="1" s="1"/>
  <c r="AB1219" i="1"/>
  <c r="S1219" i="1"/>
  <c r="P1224" i="1"/>
  <c r="AB1224" i="1" s="1"/>
  <c r="Z1226" i="1"/>
  <c r="M1229" i="1"/>
  <c r="AB1229" i="1" s="1"/>
  <c r="V1230" i="1"/>
  <c r="AB1230" i="1" s="1"/>
  <c r="S1235" i="1"/>
  <c r="AB1235" i="1" s="1"/>
  <c r="P1240" i="1"/>
  <c r="AB1240" i="1" s="1"/>
  <c r="Z1242" i="1"/>
  <c r="M1245" i="1"/>
  <c r="AB1245" i="1" s="1"/>
  <c r="V1246" i="1"/>
  <c r="AB1246" i="1" s="1"/>
  <c r="S1251" i="1"/>
  <c r="AB1251" i="1" s="1"/>
  <c r="P1256" i="1"/>
  <c r="AB1256" i="1" s="1"/>
  <c r="Z1258" i="1"/>
  <c r="M1261" i="1"/>
  <c r="AB1261" i="1" s="1"/>
  <c r="V1262" i="1"/>
  <c r="AB1262" i="1" s="1"/>
  <c r="S1267" i="1"/>
  <c r="AB1267" i="1" s="1"/>
  <c r="P1272" i="1"/>
  <c r="AB1272" i="1" s="1"/>
  <c r="Z1274" i="1"/>
  <c r="M1277" i="1"/>
  <c r="AB1277" i="1" s="1"/>
  <c r="V1278" i="1"/>
  <c r="AB1278" i="1" s="1"/>
  <c r="AB1283" i="1"/>
  <c r="S1283" i="1"/>
  <c r="P1288" i="1"/>
  <c r="AB1288" i="1" s="1"/>
  <c r="Z1290" i="1"/>
  <c r="M1293" i="1"/>
  <c r="AB1293" i="1" s="1"/>
  <c r="V1294" i="1"/>
  <c r="AB1294" i="1" s="1"/>
  <c r="S1299" i="1"/>
  <c r="AB1299" i="1" s="1"/>
  <c r="P1304" i="1"/>
  <c r="AB1304" i="1" s="1"/>
  <c r="Z1306" i="1"/>
  <c r="M1309" i="1"/>
  <c r="AB1309" i="1" s="1"/>
  <c r="V1310" i="1"/>
  <c r="AB1310" i="1" s="1"/>
  <c r="S1315" i="1"/>
  <c r="AB1315" i="1" s="1"/>
  <c r="P1320" i="1"/>
  <c r="AB1320" i="1" s="1"/>
  <c r="Z1322" i="1"/>
  <c r="M1325" i="1"/>
  <c r="AB1325" i="1" s="1"/>
  <c r="V1326" i="1"/>
  <c r="AB1326" i="1" s="1"/>
  <c r="S1331" i="1"/>
  <c r="AB1331" i="1" s="1"/>
  <c r="P1336" i="1"/>
  <c r="AB1336" i="1" s="1"/>
  <c r="Z1338" i="1"/>
  <c r="M1341" i="1"/>
  <c r="AB1341" i="1" s="1"/>
  <c r="V1342" i="1"/>
  <c r="AB1342" i="1" s="1"/>
  <c r="AB1347" i="1"/>
  <c r="S1347" i="1"/>
  <c r="P1352" i="1"/>
  <c r="AB1352" i="1" s="1"/>
  <c r="Z1354" i="1"/>
  <c r="M1357" i="1"/>
  <c r="AB1357" i="1" s="1"/>
  <c r="V1358" i="1"/>
  <c r="AB1358" i="1" s="1"/>
  <c r="S1363" i="1"/>
  <c r="AB1363" i="1" s="1"/>
  <c r="P1368" i="1"/>
  <c r="AB1368" i="1" s="1"/>
  <c r="Z1370" i="1"/>
  <c r="M1373" i="1"/>
  <c r="AB1373" i="1" s="1"/>
  <c r="V1374" i="1"/>
  <c r="AB1374" i="1" s="1"/>
  <c r="S1379" i="1"/>
  <c r="AB1379" i="1" s="1"/>
  <c r="P1384" i="1"/>
  <c r="AB1384" i="1" s="1"/>
  <c r="Z1386" i="1"/>
  <c r="M1389" i="1"/>
  <c r="AB1389" i="1" s="1"/>
  <c r="V1390" i="1"/>
  <c r="AB1390" i="1" s="1"/>
  <c r="AB1395" i="1"/>
  <c r="S1395" i="1"/>
  <c r="P1400" i="1"/>
  <c r="AB1400" i="1" s="1"/>
  <c r="Z1402" i="1"/>
  <c r="M1405" i="1"/>
  <c r="AB1405" i="1" s="1"/>
  <c r="V1406" i="1"/>
  <c r="AB1406" i="1" s="1"/>
  <c r="AB1411" i="1"/>
  <c r="S1411" i="1"/>
  <c r="P1416" i="1"/>
  <c r="AB1416" i="1" s="1"/>
  <c r="Z1418" i="1"/>
  <c r="M1421" i="1"/>
  <c r="AB1421" i="1" s="1"/>
  <c r="V1422" i="1"/>
  <c r="AB1422" i="1" s="1"/>
  <c r="S1427" i="1"/>
  <c r="AB1427" i="1" s="1"/>
  <c r="P1432" i="1"/>
  <c r="AB1432" i="1" s="1"/>
  <c r="Z1434" i="1"/>
  <c r="M1437" i="1"/>
  <c r="AB1437" i="1" s="1"/>
  <c r="V1438" i="1"/>
  <c r="AB1438" i="1" s="1"/>
  <c r="S1443" i="1"/>
  <c r="AB1443" i="1" s="1"/>
  <c r="P1448" i="1"/>
  <c r="AB1448" i="1" s="1"/>
  <c r="Z1450" i="1"/>
  <c r="M1453" i="1"/>
  <c r="AB1453" i="1" s="1"/>
  <c r="V1454" i="1"/>
  <c r="AB1454" i="1" s="1"/>
  <c r="AB1459" i="1"/>
  <c r="S1459" i="1"/>
  <c r="P1464" i="1"/>
  <c r="AB1464" i="1" s="1"/>
  <c r="Z1466" i="1"/>
  <c r="M1469" i="1"/>
  <c r="AB1469" i="1" s="1"/>
  <c r="V1470" i="1"/>
  <c r="AB1470" i="1" s="1"/>
  <c r="AB1473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0" i="1"/>
  <c r="AB1699" i="1"/>
  <c r="AB1704" i="1"/>
  <c r="AB1718" i="1"/>
  <c r="AB1724" i="1"/>
  <c r="AB1745" i="1"/>
  <c r="AB1754" i="1"/>
  <c r="AB1763" i="1"/>
  <c r="AB1768" i="1"/>
  <c r="AB1782" i="1"/>
  <c r="AB1818" i="1"/>
  <c r="AB1830" i="1"/>
  <c r="AB1834" i="1"/>
  <c r="AB1846" i="1"/>
  <c r="AB1850" i="1"/>
  <c r="AB1864" i="1"/>
  <c r="AB1875" i="1"/>
  <c r="AB1889" i="1"/>
  <c r="AB1915" i="1"/>
  <c r="AB1928" i="1"/>
  <c r="AB1971" i="1"/>
  <c r="V765" i="1"/>
  <c r="AB765" i="1" s="1"/>
  <c r="Z769" i="1"/>
  <c r="AB771" i="1"/>
  <c r="M772" i="1"/>
  <c r="AB772" i="1" s="1"/>
  <c r="S774" i="1"/>
  <c r="AB774" i="1" s="1"/>
  <c r="P779" i="1"/>
  <c r="AB779" i="1" s="1"/>
  <c r="V781" i="1"/>
  <c r="AB781" i="1" s="1"/>
  <c r="Z785" i="1"/>
  <c r="AB785" i="1" s="1"/>
  <c r="AB787" i="1"/>
  <c r="M788" i="1"/>
  <c r="AB788" i="1" s="1"/>
  <c r="S790" i="1"/>
  <c r="AB790" i="1" s="1"/>
  <c r="P795" i="1"/>
  <c r="AB795" i="1" s="1"/>
  <c r="V797" i="1"/>
  <c r="AB797" i="1" s="1"/>
  <c r="Z801" i="1"/>
  <c r="AB801" i="1" s="1"/>
  <c r="AB803" i="1"/>
  <c r="M804" i="1"/>
  <c r="AB804" i="1" s="1"/>
  <c r="S806" i="1"/>
  <c r="AB806" i="1" s="1"/>
  <c r="P811" i="1"/>
  <c r="AB811" i="1" s="1"/>
  <c r="V813" i="1"/>
  <c r="AB813" i="1" s="1"/>
  <c r="Z817" i="1"/>
  <c r="AB817" i="1" s="1"/>
  <c r="AB819" i="1"/>
  <c r="M820" i="1"/>
  <c r="AB820" i="1" s="1"/>
  <c r="S822" i="1"/>
  <c r="AB822" i="1" s="1"/>
  <c r="P827" i="1"/>
  <c r="AB827" i="1" s="1"/>
  <c r="V829" i="1"/>
  <c r="AB829" i="1" s="1"/>
  <c r="Z833" i="1"/>
  <c r="AB833" i="1" s="1"/>
  <c r="AB835" i="1"/>
  <c r="M836" i="1"/>
  <c r="AB836" i="1" s="1"/>
  <c r="S838" i="1"/>
  <c r="AB838" i="1" s="1"/>
  <c r="P843" i="1"/>
  <c r="AB843" i="1" s="1"/>
  <c r="V845" i="1"/>
  <c r="AB845" i="1" s="1"/>
  <c r="Z849" i="1"/>
  <c r="AB849" i="1" s="1"/>
  <c r="AB851" i="1"/>
  <c r="M852" i="1"/>
  <c r="AB852" i="1" s="1"/>
  <c r="S854" i="1"/>
  <c r="AB854" i="1" s="1"/>
  <c r="P859" i="1"/>
  <c r="AB859" i="1" s="1"/>
  <c r="V861" i="1"/>
  <c r="AB861" i="1" s="1"/>
  <c r="Z865" i="1"/>
  <c r="AB865" i="1" s="1"/>
  <c r="AB867" i="1"/>
  <c r="M868" i="1"/>
  <c r="AB868" i="1" s="1"/>
  <c r="S870" i="1"/>
  <c r="AB870" i="1" s="1"/>
  <c r="P875" i="1"/>
  <c r="AB875" i="1" s="1"/>
  <c r="V877" i="1"/>
  <c r="AB877" i="1" s="1"/>
  <c r="Z881" i="1"/>
  <c r="AB881" i="1" s="1"/>
  <c r="AB883" i="1"/>
  <c r="M884" i="1"/>
  <c r="AB884" i="1" s="1"/>
  <c r="S886" i="1"/>
  <c r="AB886" i="1" s="1"/>
  <c r="P891" i="1"/>
  <c r="AB891" i="1" s="1"/>
  <c r="V893" i="1"/>
  <c r="AB893" i="1" s="1"/>
  <c r="Z897" i="1"/>
  <c r="AB897" i="1" s="1"/>
  <c r="AB899" i="1"/>
  <c r="M900" i="1"/>
  <c r="AB900" i="1" s="1"/>
  <c r="S902" i="1"/>
  <c r="AB902" i="1" s="1"/>
  <c r="P907" i="1"/>
  <c r="AB907" i="1" s="1"/>
  <c r="V909" i="1"/>
  <c r="AB909" i="1" s="1"/>
  <c r="Z913" i="1"/>
  <c r="AB913" i="1" s="1"/>
  <c r="AB915" i="1"/>
  <c r="M916" i="1"/>
  <c r="AB916" i="1" s="1"/>
  <c r="S918" i="1"/>
  <c r="AB918" i="1" s="1"/>
  <c r="P923" i="1"/>
  <c r="AB923" i="1" s="1"/>
  <c r="V925" i="1"/>
  <c r="AB925" i="1" s="1"/>
  <c r="Z929" i="1"/>
  <c r="AB929" i="1" s="1"/>
  <c r="AB931" i="1"/>
  <c r="M932" i="1"/>
  <c r="AB932" i="1" s="1"/>
  <c r="S934" i="1"/>
  <c r="AB934" i="1" s="1"/>
  <c r="P939" i="1"/>
  <c r="AB939" i="1" s="1"/>
  <c r="V941" i="1"/>
  <c r="AB941" i="1" s="1"/>
  <c r="Z945" i="1"/>
  <c r="AB947" i="1"/>
  <c r="M948" i="1"/>
  <c r="AB948" i="1" s="1"/>
  <c r="S950" i="1"/>
  <c r="AB950" i="1" s="1"/>
  <c r="P955" i="1"/>
  <c r="AB955" i="1" s="1"/>
  <c r="V957" i="1"/>
  <c r="AB957" i="1" s="1"/>
  <c r="Z961" i="1"/>
  <c r="AB961" i="1" s="1"/>
  <c r="AB963" i="1"/>
  <c r="M964" i="1"/>
  <c r="AB964" i="1" s="1"/>
  <c r="S966" i="1"/>
  <c r="AB966" i="1" s="1"/>
  <c r="P971" i="1"/>
  <c r="AB971" i="1" s="1"/>
  <c r="V973" i="1"/>
  <c r="AB973" i="1" s="1"/>
  <c r="Z977" i="1"/>
  <c r="AB977" i="1" s="1"/>
  <c r="AB979" i="1"/>
  <c r="M980" i="1"/>
  <c r="AB980" i="1" s="1"/>
  <c r="S982" i="1"/>
  <c r="AB982" i="1" s="1"/>
  <c r="P987" i="1"/>
  <c r="AB987" i="1" s="1"/>
  <c r="V989" i="1"/>
  <c r="AB989" i="1" s="1"/>
  <c r="Z993" i="1"/>
  <c r="AB993" i="1" s="1"/>
  <c r="AB995" i="1"/>
  <c r="M996" i="1"/>
  <c r="AB996" i="1" s="1"/>
  <c r="S998" i="1"/>
  <c r="AB998" i="1" s="1"/>
  <c r="P1003" i="1"/>
  <c r="AB1003" i="1" s="1"/>
  <c r="V1005" i="1"/>
  <c r="AB1005" i="1" s="1"/>
  <c r="Z1009" i="1"/>
  <c r="AB1009" i="1" s="1"/>
  <c r="AB1011" i="1"/>
  <c r="M1012" i="1"/>
  <c r="AB1012" i="1" s="1"/>
  <c r="S1014" i="1"/>
  <c r="AB1014" i="1" s="1"/>
  <c r="P1019" i="1"/>
  <c r="AB1019" i="1" s="1"/>
  <c r="V1021" i="1"/>
  <c r="AB1021" i="1" s="1"/>
  <c r="Z1025" i="1"/>
  <c r="AB1025" i="1" s="1"/>
  <c r="AB1027" i="1"/>
  <c r="M1028" i="1"/>
  <c r="AB1028" i="1" s="1"/>
  <c r="S1030" i="1"/>
  <c r="AB1030" i="1" s="1"/>
  <c r="P1035" i="1"/>
  <c r="AB1035" i="1" s="1"/>
  <c r="V1037" i="1"/>
  <c r="AB1037" i="1" s="1"/>
  <c r="Z1041" i="1"/>
  <c r="AB1043" i="1"/>
  <c r="M1044" i="1"/>
  <c r="AB1044" i="1" s="1"/>
  <c r="Z1046" i="1"/>
  <c r="AB1046" i="1" s="1"/>
  <c r="M1049" i="1"/>
  <c r="AB1049" i="1" s="1"/>
  <c r="V1050" i="1"/>
  <c r="AB1050" i="1" s="1"/>
  <c r="S1055" i="1"/>
  <c r="AB1055" i="1" s="1"/>
  <c r="AB1056" i="1"/>
  <c r="P1060" i="1"/>
  <c r="AB1060" i="1" s="1"/>
  <c r="Z1062" i="1"/>
  <c r="AB1062" i="1" s="1"/>
  <c r="M1065" i="1"/>
  <c r="AB1065" i="1" s="1"/>
  <c r="V1066" i="1"/>
  <c r="AB1066" i="1" s="1"/>
  <c r="AB1071" i="1"/>
  <c r="S1071" i="1"/>
  <c r="AB1072" i="1"/>
  <c r="P1076" i="1"/>
  <c r="AB1076" i="1" s="1"/>
  <c r="Z1078" i="1"/>
  <c r="AB1078" i="1" s="1"/>
  <c r="M1081" i="1"/>
  <c r="AB1081" i="1" s="1"/>
  <c r="V1082" i="1"/>
  <c r="AB1082" i="1" s="1"/>
  <c r="S1087" i="1"/>
  <c r="AB1087" i="1" s="1"/>
  <c r="AB1088" i="1"/>
  <c r="P1092" i="1"/>
  <c r="AB1092" i="1" s="1"/>
  <c r="Z1094" i="1"/>
  <c r="AB1094" i="1" s="1"/>
  <c r="M1097" i="1"/>
  <c r="AB1097" i="1" s="1"/>
  <c r="V1098" i="1"/>
  <c r="AB1098" i="1" s="1"/>
  <c r="AB1103" i="1"/>
  <c r="S1103" i="1"/>
  <c r="AB1104" i="1"/>
  <c r="P1108" i="1"/>
  <c r="AB1108" i="1" s="1"/>
  <c r="Z1110" i="1"/>
  <c r="AB1110" i="1" s="1"/>
  <c r="M1113" i="1"/>
  <c r="AB1113" i="1" s="1"/>
  <c r="V1114" i="1"/>
  <c r="AB1114" i="1" s="1"/>
  <c r="S1119" i="1"/>
  <c r="AB1119" i="1" s="1"/>
  <c r="AB1120" i="1"/>
  <c r="P1124" i="1"/>
  <c r="AB1124" i="1" s="1"/>
  <c r="Z1126" i="1"/>
  <c r="AB1126" i="1" s="1"/>
  <c r="M1129" i="1"/>
  <c r="AB1129" i="1" s="1"/>
  <c r="V1130" i="1"/>
  <c r="AB1130" i="1" s="1"/>
  <c r="AB1135" i="1"/>
  <c r="S1135" i="1"/>
  <c r="AB1136" i="1"/>
  <c r="P1140" i="1"/>
  <c r="AB1140" i="1" s="1"/>
  <c r="Z1142" i="1"/>
  <c r="AB1142" i="1" s="1"/>
  <c r="M1145" i="1"/>
  <c r="AB1145" i="1" s="1"/>
  <c r="V1146" i="1"/>
  <c r="AB1146" i="1" s="1"/>
  <c r="S1151" i="1"/>
  <c r="AB1151" i="1" s="1"/>
  <c r="AB1152" i="1"/>
  <c r="P1156" i="1"/>
  <c r="AB1156" i="1" s="1"/>
  <c r="Z1158" i="1"/>
  <c r="AB1158" i="1" s="1"/>
  <c r="M1161" i="1"/>
  <c r="AB1161" i="1" s="1"/>
  <c r="V1162" i="1"/>
  <c r="AB1162" i="1" s="1"/>
  <c r="AB1167" i="1"/>
  <c r="S1167" i="1"/>
  <c r="AB1168" i="1"/>
  <c r="P1172" i="1"/>
  <c r="AB1172" i="1" s="1"/>
  <c r="Z1174" i="1"/>
  <c r="AB1174" i="1" s="1"/>
  <c r="M1177" i="1"/>
  <c r="AB1177" i="1" s="1"/>
  <c r="V1178" i="1"/>
  <c r="AB1178" i="1" s="1"/>
  <c r="S1183" i="1"/>
  <c r="AB1183" i="1" s="1"/>
  <c r="AB1184" i="1"/>
  <c r="P1188" i="1"/>
  <c r="AB1188" i="1" s="1"/>
  <c r="Z1190" i="1"/>
  <c r="AB1190" i="1" s="1"/>
  <c r="M1193" i="1"/>
  <c r="AB1193" i="1" s="1"/>
  <c r="V1194" i="1"/>
  <c r="AB1194" i="1" s="1"/>
  <c r="AB1199" i="1"/>
  <c r="S1199" i="1"/>
  <c r="AB1200" i="1"/>
  <c r="P1204" i="1"/>
  <c r="AB1204" i="1" s="1"/>
  <c r="Z1206" i="1"/>
  <c r="AB1206" i="1" s="1"/>
  <c r="M1209" i="1"/>
  <c r="AB1209" i="1" s="1"/>
  <c r="V1210" i="1"/>
  <c r="AB1210" i="1" s="1"/>
  <c r="S1215" i="1"/>
  <c r="AB1215" i="1" s="1"/>
  <c r="AB1216" i="1"/>
  <c r="P1220" i="1"/>
  <c r="AB1220" i="1" s="1"/>
  <c r="Z1222" i="1"/>
  <c r="AB1222" i="1" s="1"/>
  <c r="M1225" i="1"/>
  <c r="AB1225" i="1" s="1"/>
  <c r="V1226" i="1"/>
  <c r="AB1226" i="1" s="1"/>
  <c r="AB1231" i="1"/>
  <c r="S1231" i="1"/>
  <c r="AB1232" i="1"/>
  <c r="P1236" i="1"/>
  <c r="AB1236" i="1" s="1"/>
  <c r="Z1238" i="1"/>
  <c r="AB1238" i="1" s="1"/>
  <c r="M1241" i="1"/>
  <c r="AB1241" i="1" s="1"/>
  <c r="V1242" i="1"/>
  <c r="AB1242" i="1" s="1"/>
  <c r="S1247" i="1"/>
  <c r="AB1247" i="1" s="1"/>
  <c r="AB1248" i="1"/>
  <c r="P1252" i="1"/>
  <c r="AB1252" i="1" s="1"/>
  <c r="Z1254" i="1"/>
  <c r="AB1254" i="1" s="1"/>
  <c r="M1257" i="1"/>
  <c r="AB1257" i="1" s="1"/>
  <c r="V1258" i="1"/>
  <c r="AB1258" i="1" s="1"/>
  <c r="AB1263" i="1"/>
  <c r="S1263" i="1"/>
  <c r="AB1264" i="1"/>
  <c r="P1268" i="1"/>
  <c r="AB1268" i="1" s="1"/>
  <c r="Z1270" i="1"/>
  <c r="AB1270" i="1" s="1"/>
  <c r="M1273" i="1"/>
  <c r="AB1273" i="1" s="1"/>
  <c r="V1274" i="1"/>
  <c r="AB1274" i="1" s="1"/>
  <c r="S1279" i="1"/>
  <c r="AB1279" i="1" s="1"/>
  <c r="AB1280" i="1"/>
  <c r="P1284" i="1"/>
  <c r="AB1284" i="1" s="1"/>
  <c r="Z1286" i="1"/>
  <c r="AB1286" i="1" s="1"/>
  <c r="M1289" i="1"/>
  <c r="AB1289" i="1" s="1"/>
  <c r="V1290" i="1"/>
  <c r="AB1290" i="1" s="1"/>
  <c r="S1295" i="1"/>
  <c r="AB1295" i="1" s="1"/>
  <c r="AB1296" i="1"/>
  <c r="P1300" i="1"/>
  <c r="AB1300" i="1" s="1"/>
  <c r="Z1302" i="1"/>
  <c r="AB1302" i="1" s="1"/>
  <c r="M1305" i="1"/>
  <c r="AB1305" i="1" s="1"/>
  <c r="V1306" i="1"/>
  <c r="AB1306" i="1" s="1"/>
  <c r="S1311" i="1"/>
  <c r="AB1311" i="1" s="1"/>
  <c r="AB1312" i="1"/>
  <c r="P1316" i="1"/>
  <c r="AB1316" i="1" s="1"/>
  <c r="Z1318" i="1"/>
  <c r="AB1318" i="1" s="1"/>
  <c r="M1321" i="1"/>
  <c r="AB1321" i="1" s="1"/>
  <c r="V1322" i="1"/>
  <c r="AB1322" i="1" s="1"/>
  <c r="AB1327" i="1"/>
  <c r="S1327" i="1"/>
  <c r="AB1328" i="1"/>
  <c r="P1332" i="1"/>
  <c r="AB1332" i="1" s="1"/>
  <c r="Z1334" i="1"/>
  <c r="AB1334" i="1" s="1"/>
  <c r="M1337" i="1"/>
  <c r="AB1337" i="1" s="1"/>
  <c r="V1338" i="1"/>
  <c r="AB1338" i="1" s="1"/>
  <c r="S1343" i="1"/>
  <c r="AB1343" i="1" s="1"/>
  <c r="AB1344" i="1"/>
  <c r="P1348" i="1"/>
  <c r="AB1348" i="1" s="1"/>
  <c r="Z1350" i="1"/>
  <c r="AB1350" i="1" s="1"/>
  <c r="M1353" i="1"/>
  <c r="AB1353" i="1" s="1"/>
  <c r="V1354" i="1"/>
  <c r="AB1354" i="1" s="1"/>
  <c r="S1359" i="1"/>
  <c r="AB1359" i="1" s="1"/>
  <c r="AB1360" i="1"/>
  <c r="P1364" i="1"/>
  <c r="AB1364" i="1" s="1"/>
  <c r="Z1366" i="1"/>
  <c r="AB1366" i="1" s="1"/>
  <c r="M1369" i="1"/>
  <c r="AB1369" i="1" s="1"/>
  <c r="V1370" i="1"/>
  <c r="AB1370" i="1" s="1"/>
  <c r="S1375" i="1"/>
  <c r="AB1375" i="1" s="1"/>
  <c r="AB1376" i="1"/>
  <c r="P1380" i="1"/>
  <c r="AB1380" i="1" s="1"/>
  <c r="Z1382" i="1"/>
  <c r="AB1382" i="1" s="1"/>
  <c r="M1385" i="1"/>
  <c r="AB1385" i="1" s="1"/>
  <c r="V1386" i="1"/>
  <c r="AB1386" i="1" s="1"/>
  <c r="AB1391" i="1"/>
  <c r="S1391" i="1"/>
  <c r="AB1392" i="1"/>
  <c r="P1396" i="1"/>
  <c r="AB1396" i="1" s="1"/>
  <c r="Z1398" i="1"/>
  <c r="AB1398" i="1" s="1"/>
  <c r="M1401" i="1"/>
  <c r="AB1401" i="1" s="1"/>
  <c r="V1402" i="1"/>
  <c r="AB1402" i="1" s="1"/>
  <c r="S1407" i="1"/>
  <c r="AB1407" i="1" s="1"/>
  <c r="AB1408" i="1"/>
  <c r="P1412" i="1"/>
  <c r="AB1412" i="1" s="1"/>
  <c r="Z1414" i="1"/>
  <c r="AB1414" i="1" s="1"/>
  <c r="M1417" i="1"/>
  <c r="AB1417" i="1" s="1"/>
  <c r="V1418" i="1"/>
  <c r="AB1418" i="1" s="1"/>
  <c r="S1423" i="1"/>
  <c r="AB1423" i="1" s="1"/>
  <c r="AB1424" i="1"/>
  <c r="P1428" i="1"/>
  <c r="AB1428" i="1" s="1"/>
  <c r="Z1430" i="1"/>
  <c r="AB1430" i="1" s="1"/>
  <c r="M1433" i="1"/>
  <c r="AB1433" i="1" s="1"/>
  <c r="V1434" i="1"/>
  <c r="AB1434" i="1" s="1"/>
  <c r="S1439" i="1"/>
  <c r="AB1439" i="1" s="1"/>
  <c r="AB1440" i="1"/>
  <c r="P1444" i="1"/>
  <c r="AB1444" i="1" s="1"/>
  <c r="Z1446" i="1"/>
  <c r="AB1446" i="1" s="1"/>
  <c r="M1449" i="1"/>
  <c r="AB1449" i="1" s="1"/>
  <c r="V1450" i="1"/>
  <c r="AB1450" i="1" s="1"/>
  <c r="AB1455" i="1"/>
  <c r="S1455" i="1"/>
  <c r="AB1456" i="1"/>
  <c r="P1460" i="1"/>
  <c r="AB1460" i="1" s="1"/>
  <c r="Z1462" i="1"/>
  <c r="AB1462" i="1" s="1"/>
  <c r="M1465" i="1"/>
  <c r="AB1465" i="1" s="1"/>
  <c r="V1466" i="1"/>
  <c r="AB1466" i="1" s="1"/>
  <c r="S1471" i="1"/>
  <c r="AB1471" i="1" s="1"/>
  <c r="AB1472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97" i="1"/>
  <c r="AB1734" i="1"/>
  <c r="AB1740" i="1"/>
  <c r="AB1761" i="1"/>
  <c r="AB1798" i="1"/>
  <c r="AB1814" i="1"/>
  <c r="AB1923" i="1"/>
  <c r="AB1937" i="1"/>
  <c r="AB1979" i="1"/>
  <c r="AB1995" i="1"/>
  <c r="AB1735" i="1"/>
  <c r="AB1799" i="1"/>
  <c r="AB1860" i="1"/>
  <c r="AB1862" i="1"/>
  <c r="AB1878" i="1"/>
  <c r="AB1894" i="1"/>
  <c r="AB1910" i="1"/>
  <c r="AB1926" i="1"/>
  <c r="AB1942" i="1"/>
  <c r="AB1958" i="1"/>
  <c r="AB1974" i="1"/>
  <c r="AB1990" i="1"/>
  <c r="AB2005" i="1"/>
  <c r="AB2016" i="1"/>
  <c r="AB2023" i="1"/>
  <c r="AB1691" i="1"/>
  <c r="AB1707" i="1"/>
  <c r="AB1723" i="1"/>
  <c r="AB1739" i="1"/>
  <c r="AB1755" i="1"/>
  <c r="AB1771" i="1"/>
  <c r="AB1787" i="1"/>
  <c r="AB1803" i="1"/>
  <c r="M1804" i="1"/>
  <c r="AB1804" i="1" s="1"/>
  <c r="Z1817" i="1"/>
  <c r="AB1819" i="1"/>
  <c r="M1820" i="1"/>
  <c r="AB1820" i="1" s="1"/>
  <c r="P1827" i="1"/>
  <c r="AB1827" i="1" s="1"/>
  <c r="V1829" i="1"/>
  <c r="AB1829" i="1" s="1"/>
  <c r="Z1833" i="1"/>
  <c r="AB1835" i="1"/>
  <c r="M1836" i="1"/>
  <c r="AB1836" i="1" s="1"/>
  <c r="S1838" i="1"/>
  <c r="AB1838" i="1" s="1"/>
  <c r="P1843" i="1"/>
  <c r="AB1843" i="1" s="1"/>
  <c r="V1845" i="1"/>
  <c r="AB1845" i="1" s="1"/>
  <c r="Z1849" i="1"/>
  <c r="AB1851" i="1"/>
  <c r="M1852" i="1"/>
  <c r="AB1852" i="1" s="1"/>
  <c r="S1854" i="1"/>
  <c r="AB1854" i="1" s="1"/>
  <c r="P1859" i="1"/>
  <c r="AB1859" i="1" s="1"/>
  <c r="Z1863" i="1"/>
  <c r="Z1866" i="1"/>
  <c r="V1874" i="1"/>
  <c r="AB1874" i="1" s="1"/>
  <c r="Z1879" i="1"/>
  <c r="Z1882" i="1"/>
  <c r="V1890" i="1"/>
  <c r="AB1890" i="1" s="1"/>
  <c r="Z1895" i="1"/>
  <c r="Z1898" i="1"/>
  <c r="V1906" i="1"/>
  <c r="AB1906" i="1" s="1"/>
  <c r="Z1911" i="1"/>
  <c r="Z1914" i="1"/>
  <c r="V1922" i="1"/>
  <c r="AB1922" i="1" s="1"/>
  <c r="Z1927" i="1"/>
  <c r="Z1930" i="1"/>
  <c r="V1938" i="1"/>
  <c r="AB1938" i="1" s="1"/>
  <c r="Z1943" i="1"/>
  <c r="Z1946" i="1"/>
  <c r="V1954" i="1"/>
  <c r="AB1954" i="1" s="1"/>
  <c r="Z1959" i="1"/>
  <c r="V1970" i="1"/>
  <c r="AB1970" i="1" s="1"/>
  <c r="AB2008" i="1"/>
  <c r="P2012" i="1"/>
  <c r="AB2015" i="1"/>
  <c r="M2021" i="1"/>
  <c r="AB2029" i="1"/>
  <c r="V1689" i="1"/>
  <c r="AB1689" i="1" s="1"/>
  <c r="Z1693" i="1"/>
  <c r="AB1693" i="1" s="1"/>
  <c r="AB1695" i="1"/>
  <c r="M1696" i="1"/>
  <c r="AB1696" i="1" s="1"/>
  <c r="S1698" i="1"/>
  <c r="AB1698" i="1" s="1"/>
  <c r="P1703" i="1"/>
  <c r="AB1703" i="1" s="1"/>
  <c r="V1705" i="1"/>
  <c r="AB1705" i="1" s="1"/>
  <c r="Z1709" i="1"/>
  <c r="AB1709" i="1" s="1"/>
  <c r="AB1711" i="1"/>
  <c r="M1712" i="1"/>
  <c r="AB1712" i="1" s="1"/>
  <c r="S1714" i="1"/>
  <c r="AB1714" i="1" s="1"/>
  <c r="P1719" i="1"/>
  <c r="AB1719" i="1" s="1"/>
  <c r="V1721" i="1"/>
  <c r="AB1721" i="1" s="1"/>
  <c r="Z1725" i="1"/>
  <c r="AB1725" i="1" s="1"/>
  <c r="AB1727" i="1"/>
  <c r="M1728" i="1"/>
  <c r="AB1728" i="1" s="1"/>
  <c r="S1730" i="1"/>
  <c r="AB1730" i="1" s="1"/>
  <c r="P1735" i="1"/>
  <c r="V1737" i="1"/>
  <c r="AB1737" i="1" s="1"/>
  <c r="Z1741" i="1"/>
  <c r="AB1741" i="1" s="1"/>
  <c r="AB1743" i="1"/>
  <c r="M1744" i="1"/>
  <c r="AB1744" i="1" s="1"/>
  <c r="S1746" i="1"/>
  <c r="AB1746" i="1" s="1"/>
  <c r="P1751" i="1"/>
  <c r="AB1751" i="1" s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AB1791" i="1"/>
  <c r="M1792" i="1"/>
  <c r="AB1792" i="1" s="1"/>
  <c r="S1794" i="1"/>
  <c r="AB1794" i="1" s="1"/>
  <c r="P1799" i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1" i="1" s="1"/>
  <c r="AB1823" i="1"/>
  <c r="M1824" i="1"/>
  <c r="AB1824" i="1" s="1"/>
  <c r="S1826" i="1"/>
  <c r="AB1826" i="1" s="1"/>
  <c r="P1831" i="1"/>
  <c r="AB1831" i="1" s="1"/>
  <c r="V1833" i="1"/>
  <c r="AB1833" i="1" s="1"/>
  <c r="Z1837" i="1"/>
  <c r="AB1837" i="1" s="1"/>
  <c r="AB1839" i="1"/>
  <c r="M1840" i="1"/>
  <c r="AB1840" i="1" s="1"/>
  <c r="S1842" i="1"/>
  <c r="AB1842" i="1" s="1"/>
  <c r="P1847" i="1"/>
  <c r="AB1847" i="1" s="1"/>
  <c r="V1849" i="1"/>
  <c r="AB1849" i="1" s="1"/>
  <c r="Z1853" i="1"/>
  <c r="AB1853" i="1" s="1"/>
  <c r="AB1855" i="1"/>
  <c r="M1856" i="1"/>
  <c r="AB1856" i="1" s="1"/>
  <c r="S1858" i="1"/>
  <c r="AB1858" i="1" s="1"/>
  <c r="P1861" i="1"/>
  <c r="V1863" i="1"/>
  <c r="M1865" i="1"/>
  <c r="AB1865" i="1" s="1"/>
  <c r="M1866" i="1"/>
  <c r="AB1866" i="1" s="1"/>
  <c r="M1869" i="1"/>
  <c r="AB1869" i="1" s="1"/>
  <c r="AB1871" i="1"/>
  <c r="P1876" i="1"/>
  <c r="P1877" i="1"/>
  <c r="V1879" i="1"/>
  <c r="M1881" i="1"/>
  <c r="AB1881" i="1" s="1"/>
  <c r="M1882" i="1"/>
  <c r="AB1882" i="1" s="1"/>
  <c r="M1885" i="1"/>
  <c r="AB1885" i="1" s="1"/>
  <c r="AB1887" i="1"/>
  <c r="P1892" i="1"/>
  <c r="AB1892" i="1" s="1"/>
  <c r="P1893" i="1"/>
  <c r="V1895" i="1"/>
  <c r="M1897" i="1"/>
  <c r="AB1897" i="1" s="1"/>
  <c r="M1898" i="1"/>
  <c r="AB1898" i="1" s="1"/>
  <c r="M1901" i="1"/>
  <c r="AB1901" i="1" s="1"/>
  <c r="AB1903" i="1"/>
  <c r="P1908" i="1"/>
  <c r="P1909" i="1"/>
  <c r="V1911" i="1"/>
  <c r="M1913" i="1"/>
  <c r="AB1913" i="1" s="1"/>
  <c r="M1914" i="1"/>
  <c r="AB1914" i="1" s="1"/>
  <c r="M1917" i="1"/>
  <c r="AB1917" i="1" s="1"/>
  <c r="AB1919" i="1"/>
  <c r="P1924" i="1"/>
  <c r="P1925" i="1"/>
  <c r="V1927" i="1"/>
  <c r="M1929" i="1"/>
  <c r="AB1929" i="1" s="1"/>
  <c r="M1930" i="1"/>
  <c r="AB1930" i="1" s="1"/>
  <c r="M1933" i="1"/>
  <c r="AB1933" i="1" s="1"/>
  <c r="AB1935" i="1"/>
  <c r="P1940" i="1"/>
  <c r="P1941" i="1"/>
  <c r="V1943" i="1"/>
  <c r="M1945" i="1"/>
  <c r="AB1945" i="1" s="1"/>
  <c r="M1946" i="1"/>
  <c r="AB1946" i="1" s="1"/>
  <c r="M1949" i="1"/>
  <c r="AB1949" i="1" s="1"/>
  <c r="AB1951" i="1"/>
  <c r="P1956" i="1"/>
  <c r="AB1956" i="1" s="1"/>
  <c r="P1957" i="1"/>
  <c r="V1959" i="1"/>
  <c r="M1961" i="1"/>
  <c r="AB1961" i="1" s="1"/>
  <c r="M1962" i="1"/>
  <c r="AB1962" i="1" s="1"/>
  <c r="M1965" i="1"/>
  <c r="AB1965" i="1" s="1"/>
  <c r="AB1967" i="1"/>
  <c r="P1972" i="1"/>
  <c r="P1973" i="1"/>
  <c r="V1975" i="1"/>
  <c r="M1977" i="1"/>
  <c r="AB1977" i="1" s="1"/>
  <c r="M1978" i="1"/>
  <c r="AB1978" i="1" s="1"/>
  <c r="M1981" i="1"/>
  <c r="AB1981" i="1" s="1"/>
  <c r="AB1983" i="1"/>
  <c r="P1988" i="1"/>
  <c r="P1989" i="1"/>
  <c r="V1991" i="1"/>
  <c r="M1993" i="1"/>
  <c r="AB1993" i="1" s="1"/>
  <c r="M1994" i="1"/>
  <c r="AB1994" i="1" s="1"/>
  <c r="M1997" i="1"/>
  <c r="AB1997" i="1" s="1"/>
  <c r="AB1999" i="1"/>
  <c r="AB2000" i="1"/>
  <c r="P2004" i="1"/>
  <c r="S2007" i="1"/>
  <c r="AB2007" i="1" s="1"/>
  <c r="M2013" i="1"/>
  <c r="AB2013" i="1" s="1"/>
  <c r="AB2021" i="1"/>
  <c r="Z2026" i="1"/>
  <c r="AB2026" i="1" s="1"/>
  <c r="V2030" i="1"/>
  <c r="AB2030" i="1" s="1"/>
  <c r="AB2032" i="1"/>
  <c r="AB2113" i="1"/>
  <c r="AB2241" i="1"/>
  <c r="AB2369" i="1"/>
  <c r="AB2586" i="1"/>
  <c r="AB2624" i="1"/>
  <c r="M1861" i="1"/>
  <c r="AB1861" i="1" s="1"/>
  <c r="S1863" i="1"/>
  <c r="AB1863" i="1" s="1"/>
  <c r="P1868" i="1"/>
  <c r="AB1868" i="1" s="1"/>
  <c r="V1870" i="1"/>
  <c r="AB1870" i="1" s="1"/>
  <c r="Z1874" i="1"/>
  <c r="AB1876" i="1"/>
  <c r="M1877" i="1"/>
  <c r="AB1877" i="1" s="1"/>
  <c r="S1879" i="1"/>
  <c r="AB1879" i="1" s="1"/>
  <c r="P1884" i="1"/>
  <c r="AB1884" i="1" s="1"/>
  <c r="V1886" i="1"/>
  <c r="AB1886" i="1" s="1"/>
  <c r="Z1890" i="1"/>
  <c r="M1893" i="1"/>
  <c r="AB1893" i="1" s="1"/>
  <c r="S1895" i="1"/>
  <c r="AB1895" i="1" s="1"/>
  <c r="P1900" i="1"/>
  <c r="AB1900" i="1" s="1"/>
  <c r="V1902" i="1"/>
  <c r="AB1902" i="1" s="1"/>
  <c r="Z1906" i="1"/>
  <c r="AB1908" i="1"/>
  <c r="M1909" i="1"/>
  <c r="AB1909" i="1" s="1"/>
  <c r="S1911" i="1"/>
  <c r="AB1911" i="1" s="1"/>
  <c r="P1916" i="1"/>
  <c r="AB1916" i="1" s="1"/>
  <c r="V1918" i="1"/>
  <c r="AB1918" i="1" s="1"/>
  <c r="Z1922" i="1"/>
  <c r="AB1924" i="1"/>
  <c r="M1925" i="1"/>
  <c r="AB1925" i="1" s="1"/>
  <c r="S1927" i="1"/>
  <c r="AB1927" i="1" s="1"/>
  <c r="P1932" i="1"/>
  <c r="AB1932" i="1" s="1"/>
  <c r="V1934" i="1"/>
  <c r="AB1934" i="1" s="1"/>
  <c r="Z1938" i="1"/>
  <c r="AB1940" i="1"/>
  <c r="M1941" i="1"/>
  <c r="AB1941" i="1" s="1"/>
  <c r="S1943" i="1"/>
  <c r="AB1943" i="1" s="1"/>
  <c r="P1948" i="1"/>
  <c r="AB1948" i="1" s="1"/>
  <c r="V1950" i="1"/>
  <c r="AB1950" i="1" s="1"/>
  <c r="Z1954" i="1"/>
  <c r="M1957" i="1"/>
  <c r="AB1957" i="1" s="1"/>
  <c r="S1959" i="1"/>
  <c r="AB1959" i="1" s="1"/>
  <c r="P1964" i="1"/>
  <c r="AB1964" i="1" s="1"/>
  <c r="V1966" i="1"/>
  <c r="AB1966" i="1" s="1"/>
  <c r="Z1970" i="1"/>
  <c r="AB1972" i="1"/>
  <c r="M1973" i="1"/>
  <c r="AB1973" i="1" s="1"/>
  <c r="S1975" i="1"/>
  <c r="AB1975" i="1" s="1"/>
  <c r="P1980" i="1"/>
  <c r="AB1980" i="1" s="1"/>
  <c r="V1982" i="1"/>
  <c r="AB1982" i="1" s="1"/>
  <c r="Z1986" i="1"/>
  <c r="AB1986" i="1" s="1"/>
  <c r="AB1988" i="1"/>
  <c r="M1989" i="1"/>
  <c r="AB1989" i="1" s="1"/>
  <c r="S1991" i="1"/>
  <c r="AB1991" i="1" s="1"/>
  <c r="P1996" i="1"/>
  <c r="AB1996" i="1" s="1"/>
  <c r="V1998" i="1"/>
  <c r="AB1998" i="1" s="1"/>
  <c r="M2001" i="1"/>
  <c r="AB2001" i="1" s="1"/>
  <c r="AB2003" i="1"/>
  <c r="S2003" i="1"/>
  <c r="AB2004" i="1"/>
  <c r="Z2006" i="1"/>
  <c r="AB2006" i="1" s="1"/>
  <c r="M2009" i="1"/>
  <c r="AB2009" i="1" s="1"/>
  <c r="S2011" i="1"/>
  <c r="AB2011" i="1" s="1"/>
  <c r="AB2012" i="1"/>
  <c r="Z2014" i="1"/>
  <c r="AB2014" i="1" s="1"/>
  <c r="M2017" i="1"/>
  <c r="AB2017" i="1" s="1"/>
  <c r="AB2019" i="1"/>
  <c r="S2019" i="1"/>
  <c r="AB2020" i="1"/>
  <c r="Z2022" i="1"/>
  <c r="AB2022" i="1" s="1"/>
  <c r="M2025" i="1"/>
  <c r="AB2025" i="1" s="1"/>
  <c r="S2027" i="1"/>
  <c r="AB2027" i="1" s="1"/>
  <c r="AB2028" i="1"/>
  <c r="Z2030" i="1"/>
  <c r="M2033" i="1"/>
  <c r="AB2033" i="1" s="1"/>
  <c r="AB2035" i="1"/>
  <c r="S2035" i="1"/>
  <c r="AB2036" i="1"/>
  <c r="Z2038" i="1"/>
  <c r="AB2038" i="1" s="1"/>
  <c r="M2041" i="1"/>
  <c r="AB2041" i="1" s="1"/>
  <c r="S2043" i="1"/>
  <c r="AB2043" i="1" s="1"/>
  <c r="AB2044" i="1"/>
  <c r="Z2046" i="1"/>
  <c r="AB2046" i="1" s="1"/>
  <c r="M2049" i="1"/>
  <c r="AB2049" i="1" s="1"/>
  <c r="S2051" i="1"/>
  <c r="AB2051" i="1" s="1"/>
  <c r="AB2052" i="1"/>
  <c r="Z2054" i="1"/>
  <c r="AB2054" i="1" s="1"/>
  <c r="M2057" i="1"/>
  <c r="AB2057" i="1" s="1"/>
  <c r="S2059" i="1"/>
  <c r="AB2059" i="1" s="1"/>
  <c r="AB2060" i="1"/>
  <c r="Z2062" i="1"/>
  <c r="AB2062" i="1" s="1"/>
  <c r="M2065" i="1"/>
  <c r="AB2065" i="1" s="1"/>
  <c r="AB2067" i="1"/>
  <c r="S2067" i="1"/>
  <c r="AB2068" i="1"/>
  <c r="Z2070" i="1"/>
  <c r="AB2070" i="1" s="1"/>
  <c r="M2073" i="1"/>
  <c r="AB2073" i="1" s="1"/>
  <c r="S2075" i="1"/>
  <c r="AB2075" i="1" s="1"/>
  <c r="AB2076" i="1"/>
  <c r="Z2078" i="1"/>
  <c r="AB2078" i="1" s="1"/>
  <c r="M2081" i="1"/>
  <c r="AB2081" i="1" s="1"/>
  <c r="S2083" i="1"/>
  <c r="AB2083" i="1" s="1"/>
  <c r="AB2084" i="1"/>
  <c r="Z2086" i="1"/>
  <c r="AB2086" i="1" s="1"/>
  <c r="M2089" i="1"/>
  <c r="AB2089" i="1" s="1"/>
  <c r="S2091" i="1"/>
  <c r="AB2091" i="1" s="1"/>
  <c r="AB2092" i="1"/>
  <c r="Z2094" i="1"/>
  <c r="AB2094" i="1" s="1"/>
  <c r="M2097" i="1"/>
  <c r="AB2097" i="1" s="1"/>
  <c r="AB2099" i="1"/>
  <c r="S2099" i="1"/>
  <c r="AB2100" i="1"/>
  <c r="Z2102" i="1"/>
  <c r="AB2102" i="1" s="1"/>
  <c r="M2105" i="1"/>
  <c r="AB2105" i="1" s="1"/>
  <c r="S2107" i="1"/>
  <c r="AB2107" i="1" s="1"/>
  <c r="AB2108" i="1"/>
  <c r="Z2110" i="1"/>
  <c r="AB2110" i="1" s="1"/>
  <c r="M2113" i="1"/>
  <c r="S2115" i="1"/>
  <c r="AB2115" i="1" s="1"/>
  <c r="AB2116" i="1"/>
  <c r="Z2118" i="1"/>
  <c r="AB2118" i="1" s="1"/>
  <c r="M2121" i="1"/>
  <c r="AB2121" i="1" s="1"/>
  <c r="S2123" i="1"/>
  <c r="AB2123" i="1" s="1"/>
  <c r="AB2124" i="1"/>
  <c r="Z2126" i="1"/>
  <c r="AB2126" i="1" s="1"/>
  <c r="M2129" i="1"/>
  <c r="AB2129" i="1" s="1"/>
  <c r="AB2131" i="1"/>
  <c r="S2131" i="1"/>
  <c r="AB2132" i="1"/>
  <c r="Z2134" i="1"/>
  <c r="AB2134" i="1" s="1"/>
  <c r="M2137" i="1"/>
  <c r="AB2137" i="1" s="1"/>
  <c r="S2139" i="1"/>
  <c r="AB2139" i="1" s="1"/>
  <c r="AB2140" i="1"/>
  <c r="Z2142" i="1"/>
  <c r="AB2142" i="1" s="1"/>
  <c r="M2145" i="1"/>
  <c r="AB2145" i="1" s="1"/>
  <c r="S2147" i="1"/>
  <c r="AB2147" i="1" s="1"/>
  <c r="AB2148" i="1"/>
  <c r="Z2150" i="1"/>
  <c r="AB2150" i="1" s="1"/>
  <c r="M2153" i="1"/>
  <c r="AB2153" i="1" s="1"/>
  <c r="S2155" i="1"/>
  <c r="AB2155" i="1" s="1"/>
  <c r="AB2156" i="1"/>
  <c r="Z2158" i="1"/>
  <c r="AB2158" i="1" s="1"/>
  <c r="M2161" i="1"/>
  <c r="AB2161" i="1" s="1"/>
  <c r="AB2163" i="1"/>
  <c r="S2163" i="1"/>
  <c r="AB2164" i="1"/>
  <c r="Z2166" i="1"/>
  <c r="AB2166" i="1" s="1"/>
  <c r="M2169" i="1"/>
  <c r="AB2169" i="1" s="1"/>
  <c r="S2171" i="1"/>
  <c r="AB2171" i="1" s="1"/>
  <c r="AB2172" i="1"/>
  <c r="Z2174" i="1"/>
  <c r="AB2174" i="1" s="1"/>
  <c r="M2177" i="1"/>
  <c r="AB2177" i="1" s="1"/>
  <c r="S2179" i="1"/>
  <c r="AB2179" i="1" s="1"/>
  <c r="AB2180" i="1"/>
  <c r="Z2182" i="1"/>
  <c r="AB2182" i="1" s="1"/>
  <c r="M2185" i="1"/>
  <c r="AB2185" i="1" s="1"/>
  <c r="S2187" i="1"/>
  <c r="AB2187" i="1" s="1"/>
  <c r="AB2188" i="1"/>
  <c r="Z2190" i="1"/>
  <c r="AB2190" i="1" s="1"/>
  <c r="M2193" i="1"/>
  <c r="AB2193" i="1" s="1"/>
  <c r="AB2195" i="1"/>
  <c r="S2195" i="1"/>
  <c r="AB2196" i="1"/>
  <c r="Z2198" i="1"/>
  <c r="AB2198" i="1" s="1"/>
  <c r="M2201" i="1"/>
  <c r="AB2201" i="1" s="1"/>
  <c r="S2203" i="1"/>
  <c r="AB2203" i="1" s="1"/>
  <c r="AB2204" i="1"/>
  <c r="Z2206" i="1"/>
  <c r="AB2206" i="1" s="1"/>
  <c r="M2209" i="1"/>
  <c r="AB2209" i="1" s="1"/>
  <c r="S2211" i="1"/>
  <c r="AB2211" i="1" s="1"/>
  <c r="AB2212" i="1"/>
  <c r="Z2214" i="1"/>
  <c r="AB2214" i="1" s="1"/>
  <c r="M2217" i="1"/>
  <c r="AB2217" i="1" s="1"/>
  <c r="S2219" i="1"/>
  <c r="AB2219" i="1" s="1"/>
  <c r="AB2220" i="1"/>
  <c r="Z2222" i="1"/>
  <c r="AB2222" i="1" s="1"/>
  <c r="M2225" i="1"/>
  <c r="AB2225" i="1" s="1"/>
  <c r="AB2227" i="1"/>
  <c r="S2227" i="1"/>
  <c r="AB2228" i="1"/>
  <c r="Z2230" i="1"/>
  <c r="AB2230" i="1" s="1"/>
  <c r="M2233" i="1"/>
  <c r="AB2233" i="1" s="1"/>
  <c r="S2235" i="1"/>
  <c r="AB2235" i="1" s="1"/>
  <c r="AB2236" i="1"/>
  <c r="Z2238" i="1"/>
  <c r="AB2238" i="1" s="1"/>
  <c r="M2241" i="1"/>
  <c r="AB2243" i="1"/>
  <c r="S2243" i="1"/>
  <c r="AB2244" i="1"/>
  <c r="Z2246" i="1"/>
  <c r="AB2246" i="1" s="1"/>
  <c r="M2249" i="1"/>
  <c r="AB2249" i="1" s="1"/>
  <c r="S2251" i="1"/>
  <c r="AB2251" i="1" s="1"/>
  <c r="AB2252" i="1"/>
  <c r="Z2254" i="1"/>
  <c r="AB2254" i="1" s="1"/>
  <c r="M2257" i="1"/>
  <c r="AB2257" i="1" s="1"/>
  <c r="AB2259" i="1"/>
  <c r="S2259" i="1"/>
  <c r="AB2260" i="1"/>
  <c r="Z2262" i="1"/>
  <c r="AB2262" i="1" s="1"/>
  <c r="M2265" i="1"/>
  <c r="AB2265" i="1" s="1"/>
  <c r="S2267" i="1"/>
  <c r="AB2267" i="1" s="1"/>
  <c r="AB2268" i="1"/>
  <c r="Z2270" i="1"/>
  <c r="AB2270" i="1" s="1"/>
  <c r="M2273" i="1"/>
  <c r="AB2273" i="1" s="1"/>
  <c r="AB2275" i="1"/>
  <c r="S2275" i="1"/>
  <c r="AB2276" i="1"/>
  <c r="Z2278" i="1"/>
  <c r="AB2278" i="1" s="1"/>
  <c r="M2281" i="1"/>
  <c r="AB2281" i="1" s="1"/>
  <c r="S2283" i="1"/>
  <c r="AB2283" i="1" s="1"/>
  <c r="AB2284" i="1"/>
  <c r="Z2286" i="1"/>
  <c r="AB2286" i="1" s="1"/>
  <c r="M2289" i="1"/>
  <c r="AB2289" i="1" s="1"/>
  <c r="AB2291" i="1"/>
  <c r="S2291" i="1"/>
  <c r="AB2292" i="1"/>
  <c r="Z2294" i="1"/>
  <c r="AB2294" i="1" s="1"/>
  <c r="M2297" i="1"/>
  <c r="AB2297" i="1" s="1"/>
  <c r="S2299" i="1"/>
  <c r="AB2299" i="1" s="1"/>
  <c r="AB2300" i="1"/>
  <c r="Z2302" i="1"/>
  <c r="AB2302" i="1" s="1"/>
  <c r="M2305" i="1"/>
  <c r="AB2305" i="1" s="1"/>
  <c r="S2307" i="1"/>
  <c r="AB2307" i="1" s="1"/>
  <c r="AB2308" i="1"/>
  <c r="Z2310" i="1"/>
  <c r="AB2310" i="1" s="1"/>
  <c r="M2313" i="1"/>
  <c r="AB2313" i="1" s="1"/>
  <c r="S2315" i="1"/>
  <c r="AB2315" i="1" s="1"/>
  <c r="AB2316" i="1"/>
  <c r="Z2318" i="1"/>
  <c r="AB2318" i="1" s="1"/>
  <c r="M2321" i="1"/>
  <c r="AB2321" i="1" s="1"/>
  <c r="AB2323" i="1"/>
  <c r="S2323" i="1"/>
  <c r="AB2324" i="1"/>
  <c r="Z2326" i="1"/>
  <c r="AB2326" i="1" s="1"/>
  <c r="M2329" i="1"/>
  <c r="AB2329" i="1" s="1"/>
  <c r="S2331" i="1"/>
  <c r="AB2331" i="1" s="1"/>
  <c r="AB2332" i="1"/>
  <c r="Z2334" i="1"/>
  <c r="AB2334" i="1" s="1"/>
  <c r="M2337" i="1"/>
  <c r="AB2337" i="1" s="1"/>
  <c r="S2339" i="1"/>
  <c r="AB2339" i="1" s="1"/>
  <c r="AB2340" i="1"/>
  <c r="Z2342" i="1"/>
  <c r="AB2342" i="1" s="1"/>
  <c r="M2345" i="1"/>
  <c r="AB2345" i="1" s="1"/>
  <c r="S2347" i="1"/>
  <c r="AB2347" i="1" s="1"/>
  <c r="AB2348" i="1"/>
  <c r="Z2350" i="1"/>
  <c r="AB2350" i="1" s="1"/>
  <c r="M2353" i="1"/>
  <c r="AB2353" i="1" s="1"/>
  <c r="AB2355" i="1"/>
  <c r="S2355" i="1"/>
  <c r="AB2356" i="1"/>
  <c r="Z2358" i="1"/>
  <c r="AB2358" i="1" s="1"/>
  <c r="M2361" i="1"/>
  <c r="AB2361" i="1" s="1"/>
  <c r="S2363" i="1"/>
  <c r="AB2363" i="1" s="1"/>
  <c r="AB2364" i="1"/>
  <c r="Z2366" i="1"/>
  <c r="AB2366" i="1" s="1"/>
  <c r="M2369" i="1"/>
  <c r="S2371" i="1"/>
  <c r="AB2371" i="1" s="1"/>
  <c r="AB2372" i="1"/>
  <c r="Z2374" i="1"/>
  <c r="AB2374" i="1" s="1"/>
  <c r="M2377" i="1"/>
  <c r="AB2377" i="1" s="1"/>
  <c r="S2379" i="1"/>
  <c r="AB2379" i="1" s="1"/>
  <c r="AB2380" i="1"/>
  <c r="Z2382" i="1"/>
  <c r="AB2382" i="1" s="1"/>
  <c r="M2385" i="1"/>
  <c r="AB2385" i="1" s="1"/>
  <c r="AB2387" i="1"/>
  <c r="S2387" i="1"/>
  <c r="AB2388" i="1"/>
  <c r="Z2390" i="1"/>
  <c r="AB2390" i="1" s="1"/>
  <c r="M2393" i="1"/>
  <c r="AB2393" i="1" s="1"/>
  <c r="S2395" i="1"/>
  <c r="AB2395" i="1" s="1"/>
  <c r="AB2396" i="1"/>
  <c r="Z2398" i="1"/>
  <c r="AB2398" i="1" s="1"/>
  <c r="M2401" i="1"/>
  <c r="AB2401" i="1" s="1"/>
  <c r="S2403" i="1"/>
  <c r="AB2403" i="1" s="1"/>
  <c r="AB2404" i="1"/>
  <c r="Z2406" i="1"/>
  <c r="AB2406" i="1" s="1"/>
  <c r="M2409" i="1"/>
  <c r="AB2409" i="1" s="1"/>
  <c r="S2411" i="1"/>
  <c r="AB2411" i="1" s="1"/>
  <c r="AB2412" i="1"/>
  <c r="Z2414" i="1"/>
  <c r="AB2414" i="1" s="1"/>
  <c r="M2417" i="1"/>
  <c r="AB2417" i="1" s="1"/>
  <c r="AB2419" i="1"/>
  <c r="S2419" i="1"/>
  <c r="AB2420" i="1"/>
  <c r="Z2422" i="1"/>
  <c r="AB2422" i="1" s="1"/>
  <c r="M2425" i="1"/>
  <c r="AB2425" i="1" s="1"/>
  <c r="S2427" i="1"/>
  <c r="AB2427" i="1" s="1"/>
  <c r="AB2428" i="1"/>
  <c r="Z2430" i="1"/>
  <c r="AB2430" i="1" s="1"/>
  <c r="M2433" i="1"/>
  <c r="AB2433" i="1" s="1"/>
  <c r="AB2435" i="1"/>
  <c r="S2435" i="1"/>
  <c r="AB2436" i="1"/>
  <c r="Z2438" i="1"/>
  <c r="AB2438" i="1" s="1"/>
  <c r="M2441" i="1"/>
  <c r="AB2441" i="1" s="1"/>
  <c r="S2443" i="1"/>
  <c r="AB2443" i="1" s="1"/>
  <c r="AB2444" i="1"/>
  <c r="Z2446" i="1"/>
  <c r="AB2446" i="1" s="1"/>
  <c r="M2449" i="1"/>
  <c r="AB2449" i="1" s="1"/>
  <c r="AB2451" i="1"/>
  <c r="S2451" i="1"/>
  <c r="AB2452" i="1"/>
  <c r="Z2454" i="1"/>
  <c r="AB2454" i="1" s="1"/>
  <c r="M2457" i="1"/>
  <c r="AB2457" i="1" s="1"/>
  <c r="S2459" i="1"/>
  <c r="AB2459" i="1" s="1"/>
  <c r="AB2460" i="1"/>
  <c r="Z2462" i="1"/>
  <c r="AB2462" i="1" s="1"/>
  <c r="M2465" i="1"/>
  <c r="AB2465" i="1" s="1"/>
  <c r="AB2467" i="1"/>
  <c r="S2467" i="1"/>
  <c r="AB2468" i="1"/>
  <c r="Z2470" i="1"/>
  <c r="AB2470" i="1" s="1"/>
  <c r="M2473" i="1"/>
  <c r="AB2473" i="1" s="1"/>
  <c r="S2475" i="1"/>
  <c r="AB2475" i="1" s="1"/>
  <c r="AB2476" i="1"/>
  <c r="Z2478" i="1"/>
  <c r="AB2478" i="1" s="1"/>
  <c r="M2481" i="1"/>
  <c r="AB2481" i="1" s="1"/>
  <c r="AB2483" i="1"/>
  <c r="S2483" i="1"/>
  <c r="AB2484" i="1"/>
  <c r="Z2486" i="1"/>
  <c r="AB2486" i="1" s="1"/>
  <c r="M2489" i="1"/>
  <c r="AB2489" i="1" s="1"/>
  <c r="S2491" i="1"/>
  <c r="AB2491" i="1" s="1"/>
  <c r="AB2492" i="1"/>
  <c r="Z2494" i="1"/>
  <c r="AB2494" i="1" s="1"/>
  <c r="M2497" i="1"/>
  <c r="AB2497" i="1" s="1"/>
  <c r="S2499" i="1"/>
  <c r="AB2499" i="1" s="1"/>
  <c r="AB2500" i="1"/>
  <c r="Z2502" i="1"/>
  <c r="AB2502" i="1" s="1"/>
  <c r="M2505" i="1"/>
  <c r="AB2505" i="1" s="1"/>
  <c r="S2507" i="1"/>
  <c r="AB2507" i="1" s="1"/>
  <c r="AB2508" i="1"/>
  <c r="Z2510" i="1"/>
  <c r="AB2510" i="1" s="1"/>
  <c r="M2513" i="1"/>
  <c r="AB2513" i="1" s="1"/>
  <c r="AB2515" i="1"/>
  <c r="S2515" i="1"/>
  <c r="AB2516" i="1"/>
  <c r="Z2518" i="1"/>
  <c r="AB2518" i="1" s="1"/>
  <c r="M2521" i="1"/>
  <c r="AB2521" i="1" s="1"/>
  <c r="S2523" i="1"/>
  <c r="AB2523" i="1" s="1"/>
  <c r="AB2524" i="1"/>
  <c r="Z2526" i="1"/>
  <c r="AB2526" i="1" s="1"/>
  <c r="M2529" i="1"/>
  <c r="AB2529" i="1" s="1"/>
  <c r="AB2531" i="1"/>
  <c r="S2531" i="1"/>
  <c r="AB2532" i="1"/>
  <c r="Z2534" i="1"/>
  <c r="AB2534" i="1" s="1"/>
  <c r="M2537" i="1"/>
  <c r="AB2537" i="1" s="1"/>
  <c r="S2539" i="1"/>
  <c r="AB2539" i="1" s="1"/>
  <c r="AB2540" i="1"/>
  <c r="Z2542" i="1"/>
  <c r="AB2542" i="1" s="1"/>
  <c r="M2545" i="1"/>
  <c r="AB2545" i="1" s="1"/>
  <c r="AB2547" i="1"/>
  <c r="S2547" i="1"/>
  <c r="AB2548" i="1"/>
  <c r="Z2550" i="1"/>
  <c r="AB2550" i="1" s="1"/>
  <c r="M2553" i="1"/>
  <c r="AB2553" i="1" s="1"/>
  <c r="S2555" i="1"/>
  <c r="AB2555" i="1" s="1"/>
  <c r="AB2556" i="1"/>
  <c r="Z2558" i="1"/>
  <c r="AB2558" i="1" s="1"/>
  <c r="M2561" i="1"/>
  <c r="AB2561" i="1" s="1"/>
  <c r="M2565" i="1"/>
  <c r="AB2573" i="1"/>
  <c r="Z2578" i="1"/>
  <c r="AB2578" i="1" s="1"/>
  <c r="V2582" i="1"/>
  <c r="AB2582" i="1" s="1"/>
  <c r="AB2584" i="1"/>
  <c r="P2588" i="1"/>
  <c r="AB2591" i="1"/>
  <c r="S2591" i="1"/>
  <c r="M2597" i="1"/>
  <c r="AB2605" i="1"/>
  <c r="Z2610" i="1"/>
  <c r="AB2610" i="1" s="1"/>
  <c r="V2614" i="1"/>
  <c r="AB2614" i="1" s="1"/>
  <c r="AB2616" i="1"/>
  <c r="P2620" i="1"/>
  <c r="AB2623" i="1"/>
  <c r="S2623" i="1"/>
  <c r="M2629" i="1"/>
  <c r="AB2637" i="1"/>
  <c r="Z2642" i="1"/>
  <c r="AB2642" i="1" s="1"/>
  <c r="V2646" i="1"/>
  <c r="AB2646" i="1" s="1"/>
  <c r="AB2648" i="1"/>
  <c r="P2652" i="1"/>
  <c r="AB2655" i="1"/>
  <c r="S2655" i="1"/>
  <c r="M2661" i="1"/>
  <c r="AB2669" i="1"/>
  <c r="Z2674" i="1"/>
  <c r="AB2674" i="1" s="1"/>
  <c r="V2678" i="1"/>
  <c r="AB2678" i="1" s="1"/>
  <c r="AB2680" i="1"/>
  <c r="P2684" i="1"/>
  <c r="AB2978" i="1"/>
  <c r="AB2565" i="1"/>
  <c r="AB2576" i="1"/>
  <c r="AB2597" i="1"/>
  <c r="AB2608" i="1"/>
  <c r="AB2629" i="1"/>
  <c r="AB2640" i="1"/>
  <c r="AB2661" i="1"/>
  <c r="AB2672" i="1"/>
  <c r="M2037" i="1"/>
  <c r="AB2037" i="1" s="1"/>
  <c r="S2039" i="1"/>
  <c r="AB2039" i="1" s="1"/>
  <c r="AB2040" i="1"/>
  <c r="Z2042" i="1"/>
  <c r="AB2042" i="1" s="1"/>
  <c r="M2045" i="1"/>
  <c r="AB2045" i="1" s="1"/>
  <c r="S2047" i="1"/>
  <c r="AB2047" i="1" s="1"/>
  <c r="AB2048" i="1"/>
  <c r="Z2050" i="1"/>
  <c r="AB2050" i="1" s="1"/>
  <c r="M2053" i="1"/>
  <c r="AB2053" i="1" s="1"/>
  <c r="S2055" i="1"/>
  <c r="AB2055" i="1" s="1"/>
  <c r="AB2056" i="1"/>
  <c r="Z2058" i="1"/>
  <c r="AB2058" i="1" s="1"/>
  <c r="M2061" i="1"/>
  <c r="AB2061" i="1" s="1"/>
  <c r="AB2063" i="1"/>
  <c r="S2063" i="1"/>
  <c r="AB2064" i="1"/>
  <c r="Z2066" i="1"/>
  <c r="AB2066" i="1" s="1"/>
  <c r="M2069" i="1"/>
  <c r="AB2069" i="1" s="1"/>
  <c r="S2071" i="1"/>
  <c r="AB2071" i="1" s="1"/>
  <c r="AB2072" i="1"/>
  <c r="Z2074" i="1"/>
  <c r="AB2074" i="1" s="1"/>
  <c r="M2077" i="1"/>
  <c r="AB2077" i="1" s="1"/>
  <c r="S2079" i="1"/>
  <c r="AB2079" i="1" s="1"/>
  <c r="AB2080" i="1"/>
  <c r="Z2082" i="1"/>
  <c r="AB2082" i="1" s="1"/>
  <c r="M2085" i="1"/>
  <c r="AB2085" i="1" s="1"/>
  <c r="S2087" i="1"/>
  <c r="AB2087" i="1" s="1"/>
  <c r="AB2088" i="1"/>
  <c r="Z2090" i="1"/>
  <c r="AB2090" i="1" s="1"/>
  <c r="M2093" i="1"/>
  <c r="AB2093" i="1" s="1"/>
  <c r="AB2095" i="1"/>
  <c r="S2095" i="1"/>
  <c r="AB2096" i="1"/>
  <c r="Z2098" i="1"/>
  <c r="AB2098" i="1" s="1"/>
  <c r="M2101" i="1"/>
  <c r="AB2101" i="1" s="1"/>
  <c r="S2103" i="1"/>
  <c r="AB2103" i="1" s="1"/>
  <c r="AB2104" i="1"/>
  <c r="Z2106" i="1"/>
  <c r="AB2106" i="1" s="1"/>
  <c r="M2109" i="1"/>
  <c r="AB2109" i="1" s="1"/>
  <c r="S2111" i="1"/>
  <c r="AB2111" i="1" s="1"/>
  <c r="AB2112" i="1"/>
  <c r="Z2114" i="1"/>
  <c r="AB2114" i="1" s="1"/>
  <c r="M2117" i="1"/>
  <c r="AB2117" i="1" s="1"/>
  <c r="S2119" i="1"/>
  <c r="AB2119" i="1" s="1"/>
  <c r="AB2120" i="1"/>
  <c r="Z2122" i="1"/>
  <c r="AB2122" i="1" s="1"/>
  <c r="M2125" i="1"/>
  <c r="AB2125" i="1" s="1"/>
  <c r="AB2127" i="1"/>
  <c r="S2127" i="1"/>
  <c r="AB2128" i="1"/>
  <c r="Z2130" i="1"/>
  <c r="AB2130" i="1" s="1"/>
  <c r="M2133" i="1"/>
  <c r="AB2133" i="1" s="1"/>
  <c r="S2135" i="1"/>
  <c r="AB2135" i="1" s="1"/>
  <c r="AB2136" i="1"/>
  <c r="Z2138" i="1"/>
  <c r="AB2138" i="1" s="1"/>
  <c r="M2141" i="1"/>
  <c r="AB2141" i="1" s="1"/>
  <c r="S2143" i="1"/>
  <c r="AB2143" i="1" s="1"/>
  <c r="AB2144" i="1"/>
  <c r="Z2146" i="1"/>
  <c r="AB2146" i="1" s="1"/>
  <c r="M2149" i="1"/>
  <c r="AB2149" i="1" s="1"/>
  <c r="S2151" i="1"/>
  <c r="AB2151" i="1" s="1"/>
  <c r="AB2152" i="1"/>
  <c r="Z2154" i="1"/>
  <c r="AB2154" i="1" s="1"/>
  <c r="M2157" i="1"/>
  <c r="AB2157" i="1" s="1"/>
  <c r="AB2159" i="1"/>
  <c r="S2159" i="1"/>
  <c r="AB2160" i="1"/>
  <c r="Z2162" i="1"/>
  <c r="AB2162" i="1" s="1"/>
  <c r="M2165" i="1"/>
  <c r="AB2165" i="1" s="1"/>
  <c r="S2167" i="1"/>
  <c r="AB2167" i="1" s="1"/>
  <c r="AB2168" i="1"/>
  <c r="Z2170" i="1"/>
  <c r="AB2170" i="1" s="1"/>
  <c r="M2173" i="1"/>
  <c r="AB2173" i="1" s="1"/>
  <c r="S2175" i="1"/>
  <c r="AB2175" i="1" s="1"/>
  <c r="AB2176" i="1"/>
  <c r="Z2178" i="1"/>
  <c r="AB2178" i="1" s="1"/>
  <c r="M2181" i="1"/>
  <c r="AB2181" i="1" s="1"/>
  <c r="S2183" i="1"/>
  <c r="AB2183" i="1" s="1"/>
  <c r="AB2184" i="1"/>
  <c r="Z2186" i="1"/>
  <c r="AB2186" i="1" s="1"/>
  <c r="M2189" i="1"/>
  <c r="AB2189" i="1" s="1"/>
  <c r="AB2191" i="1"/>
  <c r="S2191" i="1"/>
  <c r="AB2192" i="1"/>
  <c r="Z2194" i="1"/>
  <c r="AB2194" i="1" s="1"/>
  <c r="M2197" i="1"/>
  <c r="AB2197" i="1" s="1"/>
  <c r="S2199" i="1"/>
  <c r="AB2199" i="1" s="1"/>
  <c r="AB2200" i="1"/>
  <c r="Z2202" i="1"/>
  <c r="AB2202" i="1" s="1"/>
  <c r="M2205" i="1"/>
  <c r="AB2205" i="1" s="1"/>
  <c r="AB2207" i="1"/>
  <c r="S2207" i="1"/>
  <c r="AB2208" i="1"/>
  <c r="Z2210" i="1"/>
  <c r="AB2210" i="1" s="1"/>
  <c r="M2213" i="1"/>
  <c r="AB2213" i="1" s="1"/>
  <c r="S2215" i="1"/>
  <c r="AB2215" i="1" s="1"/>
  <c r="AB2216" i="1"/>
  <c r="Z2218" i="1"/>
  <c r="AB2218" i="1" s="1"/>
  <c r="M2221" i="1"/>
  <c r="AB2221" i="1" s="1"/>
  <c r="AB2223" i="1"/>
  <c r="S2223" i="1"/>
  <c r="AB2224" i="1"/>
  <c r="Z2226" i="1"/>
  <c r="AB2226" i="1" s="1"/>
  <c r="M2229" i="1"/>
  <c r="AB2229" i="1" s="1"/>
  <c r="S2231" i="1"/>
  <c r="AB2231" i="1" s="1"/>
  <c r="AB2232" i="1"/>
  <c r="Z2234" i="1"/>
  <c r="AB2234" i="1" s="1"/>
  <c r="M2237" i="1"/>
  <c r="AB2237" i="1" s="1"/>
  <c r="S2239" i="1"/>
  <c r="AB2239" i="1" s="1"/>
  <c r="AB2240" i="1"/>
  <c r="Z2242" i="1"/>
  <c r="AB2242" i="1" s="1"/>
  <c r="M2245" i="1"/>
  <c r="AB2245" i="1" s="1"/>
  <c r="S2247" i="1"/>
  <c r="AB2247" i="1" s="1"/>
  <c r="AB2248" i="1"/>
  <c r="Z2250" i="1"/>
  <c r="AB2250" i="1" s="1"/>
  <c r="M2253" i="1"/>
  <c r="AB2253" i="1" s="1"/>
  <c r="AB2255" i="1"/>
  <c r="S2255" i="1"/>
  <c r="AB2256" i="1"/>
  <c r="Z2258" i="1"/>
  <c r="AB2258" i="1" s="1"/>
  <c r="M2261" i="1"/>
  <c r="AB2261" i="1" s="1"/>
  <c r="S2263" i="1"/>
  <c r="AB2263" i="1" s="1"/>
  <c r="AB2264" i="1"/>
  <c r="Z2266" i="1"/>
  <c r="AB2266" i="1" s="1"/>
  <c r="M2269" i="1"/>
  <c r="AB2269" i="1" s="1"/>
  <c r="S2271" i="1"/>
  <c r="AB2271" i="1" s="1"/>
  <c r="AB2272" i="1"/>
  <c r="Z2274" i="1"/>
  <c r="AB2274" i="1" s="1"/>
  <c r="M2277" i="1"/>
  <c r="AB2277" i="1" s="1"/>
  <c r="S2279" i="1"/>
  <c r="AB2279" i="1" s="1"/>
  <c r="AB2280" i="1"/>
  <c r="Z2282" i="1"/>
  <c r="AB2282" i="1" s="1"/>
  <c r="M2285" i="1"/>
  <c r="AB2285" i="1" s="1"/>
  <c r="AB2287" i="1"/>
  <c r="S2287" i="1"/>
  <c r="AB2288" i="1"/>
  <c r="Z2290" i="1"/>
  <c r="AB2290" i="1" s="1"/>
  <c r="M2293" i="1"/>
  <c r="AB2293" i="1" s="1"/>
  <c r="S2295" i="1"/>
  <c r="AB2295" i="1" s="1"/>
  <c r="AB2296" i="1"/>
  <c r="Z2298" i="1"/>
  <c r="AB2298" i="1" s="1"/>
  <c r="M2301" i="1"/>
  <c r="AB2301" i="1" s="1"/>
  <c r="S2303" i="1"/>
  <c r="AB2303" i="1" s="1"/>
  <c r="AB2304" i="1"/>
  <c r="Z2306" i="1"/>
  <c r="AB2306" i="1" s="1"/>
  <c r="M2309" i="1"/>
  <c r="AB2309" i="1" s="1"/>
  <c r="S2311" i="1"/>
  <c r="AB2311" i="1" s="1"/>
  <c r="AB2312" i="1"/>
  <c r="Z2314" i="1"/>
  <c r="AB2314" i="1" s="1"/>
  <c r="M2317" i="1"/>
  <c r="AB2317" i="1" s="1"/>
  <c r="AB2319" i="1"/>
  <c r="S2319" i="1"/>
  <c r="AB2320" i="1"/>
  <c r="Z2322" i="1"/>
  <c r="AB2322" i="1" s="1"/>
  <c r="M2325" i="1"/>
  <c r="AB2325" i="1" s="1"/>
  <c r="S2327" i="1"/>
  <c r="AB2327" i="1" s="1"/>
  <c r="AB2328" i="1"/>
  <c r="Z2330" i="1"/>
  <c r="AB2330" i="1" s="1"/>
  <c r="M2333" i="1"/>
  <c r="AB2333" i="1" s="1"/>
  <c r="S2335" i="1"/>
  <c r="AB2335" i="1" s="1"/>
  <c r="AB2336" i="1"/>
  <c r="Z2338" i="1"/>
  <c r="AB2338" i="1" s="1"/>
  <c r="M2341" i="1"/>
  <c r="AB2341" i="1" s="1"/>
  <c r="S2343" i="1"/>
  <c r="AB2343" i="1" s="1"/>
  <c r="AB2344" i="1"/>
  <c r="Z2346" i="1"/>
  <c r="AB2346" i="1" s="1"/>
  <c r="M2349" i="1"/>
  <c r="AB2349" i="1" s="1"/>
  <c r="AB2351" i="1"/>
  <c r="S2351" i="1"/>
  <c r="AB2352" i="1"/>
  <c r="Z2354" i="1"/>
  <c r="AB2354" i="1" s="1"/>
  <c r="M2357" i="1"/>
  <c r="AB2357" i="1" s="1"/>
  <c r="S2359" i="1"/>
  <c r="AB2359" i="1" s="1"/>
  <c r="AB2360" i="1"/>
  <c r="Z2362" i="1"/>
  <c r="AB2362" i="1" s="1"/>
  <c r="M2365" i="1"/>
  <c r="AB2365" i="1" s="1"/>
  <c r="S2367" i="1"/>
  <c r="AB2367" i="1" s="1"/>
  <c r="AB2368" i="1"/>
  <c r="Z2370" i="1"/>
  <c r="AB2370" i="1" s="1"/>
  <c r="M2373" i="1"/>
  <c r="AB2373" i="1" s="1"/>
  <c r="S2375" i="1"/>
  <c r="AB2375" i="1" s="1"/>
  <c r="AB2376" i="1"/>
  <c r="Z2378" i="1"/>
  <c r="AB2378" i="1" s="1"/>
  <c r="M2381" i="1"/>
  <c r="AB2381" i="1" s="1"/>
  <c r="AB2383" i="1"/>
  <c r="S2383" i="1"/>
  <c r="AB2384" i="1"/>
  <c r="Z2386" i="1"/>
  <c r="AB2386" i="1" s="1"/>
  <c r="M2389" i="1"/>
  <c r="AB2389" i="1" s="1"/>
  <c r="S2391" i="1"/>
  <c r="AB2391" i="1" s="1"/>
  <c r="AB2392" i="1"/>
  <c r="Z2394" i="1"/>
  <c r="AB2394" i="1" s="1"/>
  <c r="M2397" i="1"/>
  <c r="AB2397" i="1" s="1"/>
  <c r="S2399" i="1"/>
  <c r="AB2399" i="1" s="1"/>
  <c r="AB2400" i="1"/>
  <c r="Z2402" i="1"/>
  <c r="AB2402" i="1" s="1"/>
  <c r="M2405" i="1"/>
  <c r="AB2405" i="1" s="1"/>
  <c r="S2407" i="1"/>
  <c r="AB2407" i="1" s="1"/>
  <c r="AB2408" i="1"/>
  <c r="Z2410" i="1"/>
  <c r="AB2410" i="1" s="1"/>
  <c r="M2413" i="1"/>
  <c r="AB2413" i="1" s="1"/>
  <c r="AB2415" i="1"/>
  <c r="S2415" i="1"/>
  <c r="AB2416" i="1"/>
  <c r="Z2418" i="1"/>
  <c r="AB2418" i="1" s="1"/>
  <c r="M2421" i="1"/>
  <c r="AB2421" i="1" s="1"/>
  <c r="S2423" i="1"/>
  <c r="AB2423" i="1" s="1"/>
  <c r="AB2424" i="1"/>
  <c r="Z2426" i="1"/>
  <c r="AB2426" i="1" s="1"/>
  <c r="M2429" i="1"/>
  <c r="AB2429" i="1" s="1"/>
  <c r="S2431" i="1"/>
  <c r="AB2431" i="1" s="1"/>
  <c r="AB2432" i="1"/>
  <c r="Z2434" i="1"/>
  <c r="AB2434" i="1" s="1"/>
  <c r="M2437" i="1"/>
  <c r="AB2437" i="1" s="1"/>
  <c r="S2439" i="1"/>
  <c r="AB2439" i="1" s="1"/>
  <c r="AB2440" i="1"/>
  <c r="Z2442" i="1"/>
  <c r="AB2442" i="1" s="1"/>
  <c r="M2445" i="1"/>
  <c r="AB2445" i="1" s="1"/>
  <c r="AB2447" i="1"/>
  <c r="S2447" i="1"/>
  <c r="AB2448" i="1"/>
  <c r="Z2450" i="1"/>
  <c r="AB2450" i="1" s="1"/>
  <c r="M2453" i="1"/>
  <c r="AB2453" i="1" s="1"/>
  <c r="S2455" i="1"/>
  <c r="AB2455" i="1" s="1"/>
  <c r="AB2456" i="1"/>
  <c r="Z2458" i="1"/>
  <c r="AB2458" i="1" s="1"/>
  <c r="M2461" i="1"/>
  <c r="AB2461" i="1" s="1"/>
  <c r="S2463" i="1"/>
  <c r="AB2463" i="1" s="1"/>
  <c r="AB2464" i="1"/>
  <c r="Z2466" i="1"/>
  <c r="AB2466" i="1" s="1"/>
  <c r="M2469" i="1"/>
  <c r="AB2469" i="1" s="1"/>
  <c r="S2471" i="1"/>
  <c r="AB2471" i="1" s="1"/>
  <c r="AB2472" i="1"/>
  <c r="Z2474" i="1"/>
  <c r="AB2474" i="1" s="1"/>
  <c r="M2477" i="1"/>
  <c r="AB2477" i="1" s="1"/>
  <c r="AB2479" i="1"/>
  <c r="S2479" i="1"/>
  <c r="AB2480" i="1"/>
  <c r="Z2482" i="1"/>
  <c r="AB2482" i="1" s="1"/>
  <c r="M2485" i="1"/>
  <c r="AB2485" i="1" s="1"/>
  <c r="S2487" i="1"/>
  <c r="AB2487" i="1" s="1"/>
  <c r="AB2488" i="1"/>
  <c r="Z2490" i="1"/>
  <c r="AB2490" i="1" s="1"/>
  <c r="M2493" i="1"/>
  <c r="AB2493" i="1" s="1"/>
  <c r="S2495" i="1"/>
  <c r="AB2495" i="1" s="1"/>
  <c r="AB2496" i="1"/>
  <c r="Z2498" i="1"/>
  <c r="AB2498" i="1" s="1"/>
  <c r="M2501" i="1"/>
  <c r="AB2501" i="1" s="1"/>
  <c r="S2503" i="1"/>
  <c r="AB2503" i="1" s="1"/>
  <c r="AB2504" i="1"/>
  <c r="Z2506" i="1"/>
  <c r="AB2506" i="1" s="1"/>
  <c r="M2509" i="1"/>
  <c r="AB2509" i="1" s="1"/>
  <c r="AB2511" i="1"/>
  <c r="S2511" i="1"/>
  <c r="AB2512" i="1"/>
  <c r="Z2514" i="1"/>
  <c r="AB2514" i="1" s="1"/>
  <c r="M2517" i="1"/>
  <c r="AB2517" i="1" s="1"/>
  <c r="S2519" i="1"/>
  <c r="AB2519" i="1" s="1"/>
  <c r="AB2520" i="1"/>
  <c r="Z2522" i="1"/>
  <c r="AB2522" i="1" s="1"/>
  <c r="M2525" i="1"/>
  <c r="AB2525" i="1" s="1"/>
  <c r="S2527" i="1"/>
  <c r="AB2527" i="1" s="1"/>
  <c r="AB2528" i="1"/>
  <c r="Z2530" i="1"/>
  <c r="AB2530" i="1" s="1"/>
  <c r="M2533" i="1"/>
  <c r="AB2533" i="1" s="1"/>
  <c r="S2535" i="1"/>
  <c r="AB2535" i="1" s="1"/>
  <c r="AB2536" i="1"/>
  <c r="Z2538" i="1"/>
  <c r="AB2538" i="1" s="1"/>
  <c r="M2541" i="1"/>
  <c r="AB2541" i="1" s="1"/>
  <c r="AB2543" i="1"/>
  <c r="S2543" i="1"/>
  <c r="AB2544" i="1"/>
  <c r="Z2546" i="1"/>
  <c r="AB2546" i="1" s="1"/>
  <c r="M2549" i="1"/>
  <c r="AB2549" i="1" s="1"/>
  <c r="S2551" i="1"/>
  <c r="AB2551" i="1" s="1"/>
  <c r="AB2552" i="1"/>
  <c r="Z2554" i="1"/>
  <c r="AB2554" i="1" s="1"/>
  <c r="M2557" i="1"/>
  <c r="AB2557" i="1" s="1"/>
  <c r="S2559" i="1"/>
  <c r="AB2559" i="1" s="1"/>
  <c r="AB2560" i="1"/>
  <c r="Z2562" i="1"/>
  <c r="AB2562" i="1" s="1"/>
  <c r="V2566" i="1"/>
  <c r="AB2566" i="1" s="1"/>
  <c r="AB2568" i="1"/>
  <c r="P2572" i="1"/>
  <c r="AB2575" i="1"/>
  <c r="S2575" i="1"/>
  <c r="M2581" i="1"/>
  <c r="AB2581" i="1" s="1"/>
  <c r="AB2589" i="1"/>
  <c r="Z2594" i="1"/>
  <c r="AB2594" i="1" s="1"/>
  <c r="V2598" i="1"/>
  <c r="AB2598" i="1" s="1"/>
  <c r="AB2600" i="1"/>
  <c r="P2604" i="1"/>
  <c r="S2607" i="1"/>
  <c r="AB2607" i="1" s="1"/>
  <c r="M2613" i="1"/>
  <c r="AB2613" i="1" s="1"/>
  <c r="AB2621" i="1"/>
  <c r="Z2626" i="1"/>
  <c r="AB2626" i="1" s="1"/>
  <c r="V2630" i="1"/>
  <c r="AB2630" i="1" s="1"/>
  <c r="AB2632" i="1"/>
  <c r="P2636" i="1"/>
  <c r="AB2639" i="1"/>
  <c r="S2639" i="1"/>
  <c r="M2645" i="1"/>
  <c r="AB2645" i="1" s="1"/>
  <c r="AB2653" i="1"/>
  <c r="Z2658" i="1"/>
  <c r="AB2658" i="1" s="1"/>
  <c r="V2662" i="1"/>
  <c r="AB2662" i="1" s="1"/>
  <c r="AB2664" i="1"/>
  <c r="P2668" i="1"/>
  <c r="AB2671" i="1"/>
  <c r="S2671" i="1"/>
  <c r="M2677" i="1"/>
  <c r="AB2677" i="1" s="1"/>
  <c r="AB3042" i="1"/>
  <c r="AB2563" i="1"/>
  <c r="S2563" i="1"/>
  <c r="AB2564" i="1"/>
  <c r="Z2566" i="1"/>
  <c r="M2569" i="1"/>
  <c r="AB2569" i="1" s="1"/>
  <c r="S2571" i="1"/>
  <c r="AB2571" i="1" s="1"/>
  <c r="AB2572" i="1"/>
  <c r="Z2574" i="1"/>
  <c r="AB2574" i="1" s="1"/>
  <c r="M2577" i="1"/>
  <c r="AB2577" i="1" s="1"/>
  <c r="S2579" i="1"/>
  <c r="AB2579" i="1" s="1"/>
  <c r="AB2580" i="1"/>
  <c r="Z2582" i="1"/>
  <c r="M2585" i="1"/>
  <c r="AB2585" i="1" s="1"/>
  <c r="AB2587" i="1"/>
  <c r="S2587" i="1"/>
  <c r="AB2588" i="1"/>
  <c r="Z2590" i="1"/>
  <c r="AB2590" i="1" s="1"/>
  <c r="M2593" i="1"/>
  <c r="AB2593" i="1" s="1"/>
  <c r="S2595" i="1"/>
  <c r="AB2595" i="1" s="1"/>
  <c r="AB2596" i="1"/>
  <c r="Z2598" i="1"/>
  <c r="M2601" i="1"/>
  <c r="AB2601" i="1" s="1"/>
  <c r="S2603" i="1"/>
  <c r="AB2603" i="1" s="1"/>
  <c r="AB2604" i="1"/>
  <c r="Z2606" i="1"/>
  <c r="AB2606" i="1" s="1"/>
  <c r="M2609" i="1"/>
  <c r="AB2609" i="1" s="1"/>
  <c r="S2611" i="1"/>
  <c r="AB2611" i="1" s="1"/>
  <c r="AB2612" i="1"/>
  <c r="Z2614" i="1"/>
  <c r="M2617" i="1"/>
  <c r="AB2617" i="1" s="1"/>
  <c r="AB2619" i="1"/>
  <c r="S2619" i="1"/>
  <c r="AB2620" i="1"/>
  <c r="Z2622" i="1"/>
  <c r="AB2622" i="1" s="1"/>
  <c r="M2625" i="1"/>
  <c r="AB2625" i="1" s="1"/>
  <c r="S2627" i="1"/>
  <c r="AB2627" i="1" s="1"/>
  <c r="AB2628" i="1"/>
  <c r="Z2630" i="1"/>
  <c r="M2633" i="1"/>
  <c r="AB2633" i="1" s="1"/>
  <c r="S2635" i="1"/>
  <c r="AB2635" i="1" s="1"/>
  <c r="AB2636" i="1"/>
  <c r="Z2638" i="1"/>
  <c r="AB2638" i="1" s="1"/>
  <c r="M2641" i="1"/>
  <c r="AB2641" i="1" s="1"/>
  <c r="S2643" i="1"/>
  <c r="AB2643" i="1" s="1"/>
  <c r="AB2644" i="1"/>
  <c r="Z2646" i="1"/>
  <c r="M2649" i="1"/>
  <c r="AB2649" i="1" s="1"/>
  <c r="AB2651" i="1"/>
  <c r="S2651" i="1"/>
  <c r="AB2652" i="1"/>
  <c r="Z2654" i="1"/>
  <c r="AB2654" i="1" s="1"/>
  <c r="M2657" i="1"/>
  <c r="AB2657" i="1" s="1"/>
  <c r="S2659" i="1"/>
  <c r="AB2659" i="1" s="1"/>
  <c r="AB2660" i="1"/>
  <c r="Z2662" i="1"/>
  <c r="M2665" i="1"/>
  <c r="AB2665" i="1" s="1"/>
  <c r="S2667" i="1"/>
  <c r="AB2667" i="1" s="1"/>
  <c r="AB2668" i="1"/>
  <c r="Z2670" i="1"/>
  <c r="AB2670" i="1" s="1"/>
  <c r="M2673" i="1"/>
  <c r="AB2673" i="1" s="1"/>
  <c r="S2675" i="1"/>
  <c r="AB2675" i="1" s="1"/>
  <c r="AB2676" i="1"/>
  <c r="Z2678" i="1"/>
  <c r="M2681" i="1"/>
  <c r="AB2681" i="1" s="1"/>
  <c r="AB2683" i="1"/>
  <c r="S2683" i="1"/>
  <c r="AB2684" i="1"/>
  <c r="Z2686" i="1"/>
  <c r="AB2686" i="1" s="1"/>
  <c r="M2689" i="1"/>
  <c r="AB2689" i="1" s="1"/>
  <c r="S2691" i="1"/>
  <c r="AB2691" i="1" s="1"/>
  <c r="AB2692" i="1"/>
  <c r="Z2694" i="1"/>
  <c r="AB2694" i="1" s="1"/>
  <c r="M2697" i="1"/>
  <c r="AB2697" i="1" s="1"/>
  <c r="S2699" i="1"/>
  <c r="AB2699" i="1" s="1"/>
  <c r="AB2700" i="1"/>
  <c r="Z2702" i="1"/>
  <c r="AB2702" i="1" s="1"/>
  <c r="M2705" i="1"/>
  <c r="AB2705" i="1" s="1"/>
  <c r="S2707" i="1"/>
  <c r="AB2707" i="1" s="1"/>
  <c r="AB2708" i="1"/>
  <c r="Z2710" i="1"/>
  <c r="AB2710" i="1" s="1"/>
  <c r="M2713" i="1"/>
  <c r="AB2713" i="1" s="1"/>
  <c r="AB2715" i="1"/>
  <c r="S2715" i="1"/>
  <c r="AB2716" i="1"/>
  <c r="Z2718" i="1"/>
  <c r="AB2718" i="1" s="1"/>
  <c r="M2721" i="1"/>
  <c r="AB2721" i="1" s="1"/>
  <c r="S2723" i="1"/>
  <c r="AB2723" i="1" s="1"/>
  <c r="AB2724" i="1"/>
  <c r="Z2726" i="1"/>
  <c r="AB2726" i="1" s="1"/>
  <c r="M2729" i="1"/>
  <c r="AB2729" i="1" s="1"/>
  <c r="S2731" i="1"/>
  <c r="AB2731" i="1" s="1"/>
  <c r="AB2732" i="1"/>
  <c r="Z2734" i="1"/>
  <c r="AB2734" i="1" s="1"/>
  <c r="M2737" i="1"/>
  <c r="AB2737" i="1" s="1"/>
  <c r="S2739" i="1"/>
  <c r="AB2739" i="1" s="1"/>
  <c r="AB2740" i="1"/>
  <c r="Z2742" i="1"/>
  <c r="AB2742" i="1" s="1"/>
  <c r="M2745" i="1"/>
  <c r="AB2745" i="1" s="1"/>
  <c r="AB2747" i="1"/>
  <c r="S2747" i="1"/>
  <c r="AB2748" i="1"/>
  <c r="Z2750" i="1"/>
  <c r="AB2750" i="1" s="1"/>
  <c r="M2753" i="1"/>
  <c r="AB2753" i="1" s="1"/>
  <c r="S2755" i="1"/>
  <c r="AB2755" i="1" s="1"/>
  <c r="AB2756" i="1"/>
  <c r="Z2758" i="1"/>
  <c r="AB2758" i="1" s="1"/>
  <c r="M2761" i="1"/>
  <c r="AB2761" i="1" s="1"/>
  <c r="S2763" i="1"/>
  <c r="AB2763" i="1" s="1"/>
  <c r="AB2764" i="1"/>
  <c r="Z2766" i="1"/>
  <c r="AB2766" i="1" s="1"/>
  <c r="M2769" i="1"/>
  <c r="AB2769" i="1" s="1"/>
  <c r="S2771" i="1"/>
  <c r="AB2771" i="1" s="1"/>
  <c r="AB2772" i="1"/>
  <c r="Z2774" i="1"/>
  <c r="AB2774" i="1" s="1"/>
  <c r="M2777" i="1"/>
  <c r="AB2777" i="1" s="1"/>
  <c r="AB2779" i="1"/>
  <c r="S2779" i="1"/>
  <c r="AB2780" i="1"/>
  <c r="Z2782" i="1"/>
  <c r="AB2782" i="1" s="1"/>
  <c r="M2785" i="1"/>
  <c r="AB2785" i="1" s="1"/>
  <c r="S2787" i="1"/>
  <c r="AB2787" i="1" s="1"/>
  <c r="AB2788" i="1"/>
  <c r="Z2790" i="1"/>
  <c r="AB2790" i="1" s="1"/>
  <c r="M2793" i="1"/>
  <c r="AB2793" i="1" s="1"/>
  <c r="S2795" i="1"/>
  <c r="AB2795" i="1" s="1"/>
  <c r="AB2796" i="1"/>
  <c r="Z2798" i="1"/>
  <c r="AB2798" i="1" s="1"/>
  <c r="M2801" i="1"/>
  <c r="AB2801" i="1" s="1"/>
  <c r="S2803" i="1"/>
  <c r="AB2803" i="1" s="1"/>
  <c r="AB2804" i="1"/>
  <c r="Z2806" i="1"/>
  <c r="AB2806" i="1" s="1"/>
  <c r="M2809" i="1"/>
  <c r="AB2809" i="1" s="1"/>
  <c r="AB2811" i="1"/>
  <c r="S2811" i="1"/>
  <c r="AB2812" i="1"/>
  <c r="Z2814" i="1"/>
  <c r="AB2814" i="1" s="1"/>
  <c r="M2817" i="1"/>
  <c r="AB2817" i="1" s="1"/>
  <c r="S2819" i="1"/>
  <c r="AB2819" i="1" s="1"/>
  <c r="AB2820" i="1"/>
  <c r="Z2822" i="1"/>
  <c r="AB2822" i="1" s="1"/>
  <c r="M2825" i="1"/>
  <c r="AB2825" i="1" s="1"/>
  <c r="S2827" i="1"/>
  <c r="AB2827" i="1" s="1"/>
  <c r="AB2828" i="1"/>
  <c r="Z2830" i="1"/>
  <c r="AB2830" i="1" s="1"/>
  <c r="M2833" i="1"/>
  <c r="AB2833" i="1" s="1"/>
  <c r="S2835" i="1"/>
  <c r="AB2835" i="1" s="1"/>
  <c r="AB2836" i="1"/>
  <c r="Z2838" i="1"/>
  <c r="M2841" i="1"/>
  <c r="AB2841" i="1" s="1"/>
  <c r="AB2843" i="1"/>
  <c r="S2843" i="1"/>
  <c r="Z2846" i="1"/>
  <c r="M2849" i="1"/>
  <c r="AB2849" i="1" s="1"/>
  <c r="S2851" i="1"/>
  <c r="AB2851" i="1" s="1"/>
  <c r="Z2854" i="1"/>
  <c r="M2857" i="1"/>
  <c r="AB2857" i="1" s="1"/>
  <c r="S2859" i="1"/>
  <c r="AB2859" i="1" s="1"/>
  <c r="Z2862" i="1"/>
  <c r="M2865" i="1"/>
  <c r="AB2865" i="1" s="1"/>
  <c r="S2867" i="1"/>
  <c r="AB2867" i="1" s="1"/>
  <c r="Z2870" i="1"/>
  <c r="M2873" i="1"/>
  <c r="AB2873" i="1" s="1"/>
  <c r="AB2875" i="1"/>
  <c r="S2875" i="1"/>
  <c r="Z2878" i="1"/>
  <c r="M2881" i="1"/>
  <c r="AB2881" i="1" s="1"/>
  <c r="S2883" i="1"/>
  <c r="AB2883" i="1" s="1"/>
  <c r="Z2886" i="1"/>
  <c r="M2889" i="1"/>
  <c r="AB2889" i="1" s="1"/>
  <c r="S2891" i="1"/>
  <c r="AB2891" i="1" s="1"/>
  <c r="Z2894" i="1"/>
  <c r="M2897" i="1"/>
  <c r="AB2897" i="1" s="1"/>
  <c r="S2899" i="1"/>
  <c r="AB2899" i="1" s="1"/>
  <c r="Z2902" i="1"/>
  <c r="M2905" i="1"/>
  <c r="AB2905" i="1" s="1"/>
  <c r="AB2907" i="1"/>
  <c r="S2907" i="1"/>
  <c r="Z2910" i="1"/>
  <c r="M2913" i="1"/>
  <c r="AB2913" i="1" s="1"/>
  <c r="AB2915" i="1"/>
  <c r="S2915" i="1"/>
  <c r="Z2918" i="1"/>
  <c r="M2921" i="1"/>
  <c r="AB2921" i="1" s="1"/>
  <c r="S2923" i="1"/>
  <c r="AB2923" i="1" s="1"/>
  <c r="Z2926" i="1"/>
  <c r="M2929" i="1"/>
  <c r="AB2929" i="1" s="1"/>
  <c r="S2931" i="1"/>
  <c r="AB2931" i="1" s="1"/>
  <c r="Z2934" i="1"/>
  <c r="M2937" i="1"/>
  <c r="AB2937" i="1" s="1"/>
  <c r="AB2939" i="1"/>
  <c r="S2939" i="1"/>
  <c r="Z2942" i="1"/>
  <c r="V2949" i="1"/>
  <c r="M2953" i="1"/>
  <c r="M2956" i="1"/>
  <c r="AB2956" i="1" s="1"/>
  <c r="P2963" i="1"/>
  <c r="P2964" i="1"/>
  <c r="Z2969" i="1"/>
  <c r="S2974" i="1"/>
  <c r="AB2974" i="1" s="1"/>
  <c r="V2982" i="1"/>
  <c r="S2987" i="1"/>
  <c r="AB2994" i="1"/>
  <c r="Z2998" i="1"/>
  <c r="V3013" i="1"/>
  <c r="M3017" i="1"/>
  <c r="M3020" i="1"/>
  <c r="AB3020" i="1" s="1"/>
  <c r="P3027" i="1"/>
  <c r="P3028" i="1"/>
  <c r="Z3033" i="1"/>
  <c r="S3038" i="1"/>
  <c r="AB3038" i="1" s="1"/>
  <c r="V3046" i="1"/>
  <c r="S3051" i="1"/>
  <c r="AB3058" i="1"/>
  <c r="Z3062" i="1"/>
  <c r="V3077" i="1"/>
  <c r="AB3081" i="1"/>
  <c r="AB3088" i="1"/>
  <c r="AB3097" i="1"/>
  <c r="AB3104" i="1"/>
  <c r="AB3113" i="1"/>
  <c r="AB3120" i="1"/>
  <c r="AB3129" i="1"/>
  <c r="AB3136" i="1"/>
  <c r="AB3145" i="1"/>
  <c r="AB3152" i="1"/>
  <c r="AB3161" i="1"/>
  <c r="AB3168" i="1"/>
  <c r="AB3177" i="1"/>
  <c r="AB3184" i="1"/>
  <c r="AB3193" i="1"/>
  <c r="AB3200" i="1"/>
  <c r="AB3209" i="1"/>
  <c r="AB3216" i="1"/>
  <c r="AB3225" i="1"/>
  <c r="AB3232" i="1"/>
  <c r="AB3241" i="1"/>
  <c r="AB3270" i="1"/>
  <c r="AB3272" i="1"/>
  <c r="AB3274" i="1"/>
  <c r="AB3282" i="1"/>
  <c r="AB3308" i="1"/>
  <c r="AB3334" i="1"/>
  <c r="AB3346" i="1"/>
  <c r="AB3363" i="1"/>
  <c r="AB3366" i="1"/>
  <c r="AB3410" i="1"/>
  <c r="AB3427" i="1"/>
  <c r="AB3430" i="1"/>
  <c r="AB3474" i="1"/>
  <c r="AB3491" i="1"/>
  <c r="AB3494" i="1"/>
  <c r="AB3538" i="1"/>
  <c r="AB3555" i="1"/>
  <c r="AB3558" i="1"/>
  <c r="AB3602" i="1"/>
  <c r="AB3619" i="1"/>
  <c r="AB3622" i="1"/>
  <c r="AB3642" i="1"/>
  <c r="AB3643" i="1"/>
  <c r="V2838" i="1"/>
  <c r="AB2838" i="1" s="1"/>
  <c r="P2844" i="1"/>
  <c r="AB2844" i="1" s="1"/>
  <c r="V2846" i="1"/>
  <c r="AB2846" i="1" s="1"/>
  <c r="P2852" i="1"/>
  <c r="AB2852" i="1" s="1"/>
  <c r="V2854" i="1"/>
  <c r="AB2854" i="1" s="1"/>
  <c r="P2860" i="1"/>
  <c r="AB2860" i="1" s="1"/>
  <c r="V2862" i="1"/>
  <c r="AB2862" i="1" s="1"/>
  <c r="P2868" i="1"/>
  <c r="AB2868" i="1" s="1"/>
  <c r="V2870" i="1"/>
  <c r="AB2870" i="1" s="1"/>
  <c r="P2876" i="1"/>
  <c r="AB2876" i="1" s="1"/>
  <c r="V2878" i="1"/>
  <c r="AB2878" i="1" s="1"/>
  <c r="P2884" i="1"/>
  <c r="AB2884" i="1" s="1"/>
  <c r="V2886" i="1"/>
  <c r="AB2886" i="1" s="1"/>
  <c r="P2892" i="1"/>
  <c r="AB2892" i="1" s="1"/>
  <c r="V2894" i="1"/>
  <c r="AB2894" i="1" s="1"/>
  <c r="P2900" i="1"/>
  <c r="AB2900" i="1" s="1"/>
  <c r="V2902" i="1"/>
  <c r="AB2902" i="1" s="1"/>
  <c r="P2908" i="1"/>
  <c r="AB2908" i="1" s="1"/>
  <c r="V2910" i="1"/>
  <c r="AB2910" i="1" s="1"/>
  <c r="P2916" i="1"/>
  <c r="AB2916" i="1" s="1"/>
  <c r="V2918" i="1"/>
  <c r="AB2918" i="1" s="1"/>
  <c r="P2924" i="1"/>
  <c r="AB2924" i="1" s="1"/>
  <c r="V2926" i="1"/>
  <c r="AB2926" i="1" s="1"/>
  <c r="P2932" i="1"/>
  <c r="AB2932" i="1" s="1"/>
  <c r="V2934" i="1"/>
  <c r="AB2934" i="1" s="1"/>
  <c r="P2940" i="1"/>
  <c r="AB2940" i="1" s="1"/>
  <c r="V2942" i="1"/>
  <c r="AB2942" i="1" s="1"/>
  <c r="AB2946" i="1"/>
  <c r="Z2950" i="1"/>
  <c r="AB2953" i="1"/>
  <c r="V2965" i="1"/>
  <c r="M2969" i="1"/>
  <c r="M2972" i="1"/>
  <c r="AB2972" i="1" s="1"/>
  <c r="P2979" i="1"/>
  <c r="P2980" i="1"/>
  <c r="Z2985" i="1"/>
  <c r="S2990" i="1"/>
  <c r="AB2990" i="1" s="1"/>
  <c r="V2998" i="1"/>
  <c r="S3003" i="1"/>
  <c r="AB3010" i="1"/>
  <c r="Z3014" i="1"/>
  <c r="AB3017" i="1"/>
  <c r="V3029" i="1"/>
  <c r="M3033" i="1"/>
  <c r="M3036" i="1"/>
  <c r="AB3036" i="1" s="1"/>
  <c r="P3043" i="1"/>
  <c r="P3044" i="1"/>
  <c r="Z3049" i="1"/>
  <c r="S3054" i="1"/>
  <c r="AB3054" i="1" s="1"/>
  <c r="V3062" i="1"/>
  <c r="S3067" i="1"/>
  <c r="AB3074" i="1"/>
  <c r="Z3078" i="1"/>
  <c r="AB3260" i="1"/>
  <c r="AB3288" i="1"/>
  <c r="AB3290" i="1"/>
  <c r="AB3324" i="1"/>
  <c r="M2685" i="1"/>
  <c r="AB2685" i="1" s="1"/>
  <c r="AB2687" i="1"/>
  <c r="S2687" i="1"/>
  <c r="AB2688" i="1"/>
  <c r="Z2690" i="1"/>
  <c r="AB2690" i="1" s="1"/>
  <c r="M2693" i="1"/>
  <c r="AB2693" i="1" s="1"/>
  <c r="S2695" i="1"/>
  <c r="AB2695" i="1" s="1"/>
  <c r="AB2696" i="1"/>
  <c r="Z2698" i="1"/>
  <c r="AB2698" i="1" s="1"/>
  <c r="M2701" i="1"/>
  <c r="AB2701" i="1" s="1"/>
  <c r="S2703" i="1"/>
  <c r="AB2703" i="1" s="1"/>
  <c r="AB2704" i="1"/>
  <c r="Z2706" i="1"/>
  <c r="AB2706" i="1" s="1"/>
  <c r="M2709" i="1"/>
  <c r="AB2709" i="1" s="1"/>
  <c r="S2711" i="1"/>
  <c r="AB2711" i="1" s="1"/>
  <c r="AB2712" i="1"/>
  <c r="Z2714" i="1"/>
  <c r="AB2714" i="1" s="1"/>
  <c r="M2717" i="1"/>
  <c r="AB2717" i="1" s="1"/>
  <c r="AB2719" i="1"/>
  <c r="S2719" i="1"/>
  <c r="AB2720" i="1"/>
  <c r="Z2722" i="1"/>
  <c r="AB2722" i="1" s="1"/>
  <c r="M2725" i="1"/>
  <c r="AB2725" i="1" s="1"/>
  <c r="AB2727" i="1"/>
  <c r="S2727" i="1"/>
  <c r="AB2728" i="1"/>
  <c r="Z2730" i="1"/>
  <c r="AB2730" i="1" s="1"/>
  <c r="M2733" i="1"/>
  <c r="AB2733" i="1" s="1"/>
  <c r="S2735" i="1"/>
  <c r="AB2735" i="1" s="1"/>
  <c r="AB2736" i="1"/>
  <c r="Z2738" i="1"/>
  <c r="AB2738" i="1" s="1"/>
  <c r="M2741" i="1"/>
  <c r="AB2741" i="1" s="1"/>
  <c r="S2743" i="1"/>
  <c r="AB2743" i="1" s="1"/>
  <c r="AB2744" i="1"/>
  <c r="Z2746" i="1"/>
  <c r="AB2746" i="1" s="1"/>
  <c r="M2749" i="1"/>
  <c r="AB2749" i="1" s="1"/>
  <c r="AB2751" i="1"/>
  <c r="S2751" i="1"/>
  <c r="AB2752" i="1"/>
  <c r="Z2754" i="1"/>
  <c r="AB2754" i="1" s="1"/>
  <c r="M2757" i="1"/>
  <c r="AB2757" i="1" s="1"/>
  <c r="S2759" i="1"/>
  <c r="AB2759" i="1" s="1"/>
  <c r="AB2760" i="1"/>
  <c r="Z2762" i="1"/>
  <c r="AB2762" i="1" s="1"/>
  <c r="M2765" i="1"/>
  <c r="AB2765" i="1" s="1"/>
  <c r="S2767" i="1"/>
  <c r="AB2767" i="1" s="1"/>
  <c r="AB2768" i="1"/>
  <c r="Z2770" i="1"/>
  <c r="AB2770" i="1" s="1"/>
  <c r="M2773" i="1"/>
  <c r="AB2773" i="1" s="1"/>
  <c r="S2775" i="1"/>
  <c r="AB2775" i="1" s="1"/>
  <c r="AB2776" i="1"/>
  <c r="Z2778" i="1"/>
  <c r="AB2778" i="1" s="1"/>
  <c r="M2781" i="1"/>
  <c r="AB2781" i="1" s="1"/>
  <c r="AB2783" i="1"/>
  <c r="S2783" i="1"/>
  <c r="AB2784" i="1"/>
  <c r="Z2786" i="1"/>
  <c r="AB2786" i="1" s="1"/>
  <c r="M2789" i="1"/>
  <c r="AB2789" i="1" s="1"/>
  <c r="S2791" i="1"/>
  <c r="AB2791" i="1" s="1"/>
  <c r="AB2792" i="1"/>
  <c r="Z2794" i="1"/>
  <c r="AB2794" i="1" s="1"/>
  <c r="M2797" i="1"/>
  <c r="AB2797" i="1" s="1"/>
  <c r="S2799" i="1"/>
  <c r="AB2799" i="1" s="1"/>
  <c r="AB2800" i="1"/>
  <c r="Z2802" i="1"/>
  <c r="AB2802" i="1" s="1"/>
  <c r="M2805" i="1"/>
  <c r="AB2805" i="1" s="1"/>
  <c r="S2807" i="1"/>
  <c r="AB2807" i="1" s="1"/>
  <c r="AB2808" i="1"/>
  <c r="Z2810" i="1"/>
  <c r="AB2810" i="1" s="1"/>
  <c r="M2813" i="1"/>
  <c r="AB2813" i="1" s="1"/>
  <c r="AB2815" i="1"/>
  <c r="S2815" i="1"/>
  <c r="AB2816" i="1"/>
  <c r="Z2818" i="1"/>
  <c r="AB2818" i="1" s="1"/>
  <c r="M2821" i="1"/>
  <c r="AB2821" i="1" s="1"/>
  <c r="S2823" i="1"/>
  <c r="AB2823" i="1" s="1"/>
  <c r="AB2824" i="1"/>
  <c r="Z2826" i="1"/>
  <c r="AB2826" i="1" s="1"/>
  <c r="M2829" i="1"/>
  <c r="AB2829" i="1" s="1"/>
  <c r="S2831" i="1"/>
  <c r="AB2831" i="1" s="1"/>
  <c r="AB2832" i="1"/>
  <c r="Z2834" i="1"/>
  <c r="AB2834" i="1" s="1"/>
  <c r="M2837" i="1"/>
  <c r="AB2837" i="1" s="1"/>
  <c r="S2839" i="1"/>
  <c r="AB2839" i="1" s="1"/>
  <c r="AB2840" i="1"/>
  <c r="Z2842" i="1"/>
  <c r="AB2842" i="1" s="1"/>
  <c r="M2845" i="1"/>
  <c r="AB2845" i="1" s="1"/>
  <c r="AB2847" i="1"/>
  <c r="S2847" i="1"/>
  <c r="AB2848" i="1"/>
  <c r="Z2850" i="1"/>
  <c r="AB2850" i="1" s="1"/>
  <c r="M2853" i="1"/>
  <c r="AB2853" i="1" s="1"/>
  <c r="S2855" i="1"/>
  <c r="AB2855" i="1" s="1"/>
  <c r="AB2856" i="1"/>
  <c r="Z2858" i="1"/>
  <c r="AB2858" i="1" s="1"/>
  <c r="M2861" i="1"/>
  <c r="AB2861" i="1" s="1"/>
  <c r="S2863" i="1"/>
  <c r="AB2863" i="1" s="1"/>
  <c r="AB2864" i="1"/>
  <c r="Z2866" i="1"/>
  <c r="AB2866" i="1" s="1"/>
  <c r="M2869" i="1"/>
  <c r="AB2869" i="1" s="1"/>
  <c r="S2871" i="1"/>
  <c r="AB2871" i="1" s="1"/>
  <c r="AB2872" i="1"/>
  <c r="Z2874" i="1"/>
  <c r="AB2874" i="1" s="1"/>
  <c r="M2877" i="1"/>
  <c r="AB2877" i="1" s="1"/>
  <c r="AB2879" i="1"/>
  <c r="S2879" i="1"/>
  <c r="AB2880" i="1"/>
  <c r="Z2882" i="1"/>
  <c r="AB2882" i="1" s="1"/>
  <c r="M2885" i="1"/>
  <c r="AB2885" i="1" s="1"/>
  <c r="S2887" i="1"/>
  <c r="AB2887" i="1" s="1"/>
  <c r="AB2888" i="1"/>
  <c r="Z2890" i="1"/>
  <c r="AB2890" i="1" s="1"/>
  <c r="M2893" i="1"/>
  <c r="AB2893" i="1" s="1"/>
  <c r="S2895" i="1"/>
  <c r="AB2895" i="1" s="1"/>
  <c r="AB2896" i="1"/>
  <c r="Z2898" i="1"/>
  <c r="AB2898" i="1" s="1"/>
  <c r="M2901" i="1"/>
  <c r="AB2901" i="1" s="1"/>
  <c r="S2903" i="1"/>
  <c r="AB2903" i="1" s="1"/>
  <c r="AB2904" i="1"/>
  <c r="Z2906" i="1"/>
  <c r="AB2906" i="1" s="1"/>
  <c r="M2909" i="1"/>
  <c r="AB2909" i="1" s="1"/>
  <c r="AB2911" i="1"/>
  <c r="S2911" i="1"/>
  <c r="AB2912" i="1"/>
  <c r="Z2914" i="1"/>
  <c r="AB2914" i="1" s="1"/>
  <c r="M2917" i="1"/>
  <c r="AB2917" i="1" s="1"/>
  <c r="S2919" i="1"/>
  <c r="AB2919" i="1" s="1"/>
  <c r="AB2920" i="1"/>
  <c r="Z2922" i="1"/>
  <c r="AB2922" i="1" s="1"/>
  <c r="M2925" i="1"/>
  <c r="AB2925" i="1" s="1"/>
  <c r="AB2927" i="1"/>
  <c r="S2927" i="1"/>
  <c r="AB2928" i="1"/>
  <c r="Z2930" i="1"/>
  <c r="AB2930" i="1" s="1"/>
  <c r="M2933" i="1"/>
  <c r="AB2933" i="1" s="1"/>
  <c r="S2935" i="1"/>
  <c r="AB2935" i="1" s="1"/>
  <c r="AB2936" i="1"/>
  <c r="Z2938" i="1"/>
  <c r="AB2938" i="1" s="1"/>
  <c r="M2941" i="1"/>
  <c r="AB2941" i="1" s="1"/>
  <c r="AB2943" i="1"/>
  <c r="S2943" i="1"/>
  <c r="V2950" i="1"/>
  <c r="S2955" i="1"/>
  <c r="AB2962" i="1"/>
  <c r="Z2966" i="1"/>
  <c r="AB2969" i="1"/>
  <c r="V2981" i="1"/>
  <c r="AB2981" i="1" s="1"/>
  <c r="M2985" i="1"/>
  <c r="AB2985" i="1" s="1"/>
  <c r="M2988" i="1"/>
  <c r="AB2988" i="1" s="1"/>
  <c r="P2995" i="1"/>
  <c r="P2996" i="1"/>
  <c r="Z3001" i="1"/>
  <c r="AB3001" i="1" s="1"/>
  <c r="AB3006" i="1"/>
  <c r="S3006" i="1"/>
  <c r="V3014" i="1"/>
  <c r="S3019" i="1"/>
  <c r="AB3026" i="1"/>
  <c r="Z3030" i="1"/>
  <c r="AB3033" i="1"/>
  <c r="V3045" i="1"/>
  <c r="AB3045" i="1" s="1"/>
  <c r="M3049" i="1"/>
  <c r="AB3049" i="1" s="1"/>
  <c r="M3052" i="1"/>
  <c r="AB3052" i="1" s="1"/>
  <c r="P3059" i="1"/>
  <c r="P3060" i="1"/>
  <c r="Z3065" i="1"/>
  <c r="AB3065" i="1" s="1"/>
  <c r="AB3070" i="1"/>
  <c r="S3070" i="1"/>
  <c r="V3078" i="1"/>
  <c r="AB3086" i="1"/>
  <c r="AB3102" i="1"/>
  <c r="AB3118" i="1"/>
  <c r="AB3134" i="1"/>
  <c r="AB3150" i="1"/>
  <c r="AB3166" i="1"/>
  <c r="AB3182" i="1"/>
  <c r="AB3198" i="1"/>
  <c r="AB3214" i="1"/>
  <c r="AB3230" i="1"/>
  <c r="AB3306" i="1"/>
  <c r="AB3398" i="1"/>
  <c r="AB3462" i="1"/>
  <c r="AB3526" i="1"/>
  <c r="AB3590" i="1"/>
  <c r="AB3708" i="1"/>
  <c r="AB3249" i="1"/>
  <c r="AB3265" i="1"/>
  <c r="AB3281" i="1"/>
  <c r="AB3297" i="1"/>
  <c r="AB3313" i="1"/>
  <c r="AB3329" i="1"/>
  <c r="AB3352" i="1"/>
  <c r="AB3361" i="1"/>
  <c r="AB3384" i="1"/>
  <c r="AB3393" i="1"/>
  <c r="AB3416" i="1"/>
  <c r="AB3425" i="1"/>
  <c r="AB3448" i="1"/>
  <c r="AB3457" i="1"/>
  <c r="AB3480" i="1"/>
  <c r="AB3489" i="1"/>
  <c r="AB3512" i="1"/>
  <c r="AB3521" i="1"/>
  <c r="AB3544" i="1"/>
  <c r="AB3553" i="1"/>
  <c r="AB3576" i="1"/>
  <c r="AB3585" i="1"/>
  <c r="AB3608" i="1"/>
  <c r="AB3617" i="1"/>
  <c r="AB3653" i="1"/>
  <c r="AB3658" i="1"/>
  <c r="AB3667" i="1"/>
  <c r="AB3670" i="1"/>
  <c r="AB3679" i="1"/>
  <c r="AB3717" i="1"/>
  <c r="AB3722" i="1"/>
  <c r="AB3731" i="1"/>
  <c r="AB3735" i="1"/>
  <c r="AB3758" i="1"/>
  <c r="AB3763" i="1"/>
  <c r="AB3767" i="1"/>
  <c r="AB3790" i="1"/>
  <c r="AB3795" i="1"/>
  <c r="AB3799" i="1"/>
  <c r="AB3822" i="1"/>
  <c r="AB3827" i="1"/>
  <c r="AB3831" i="1"/>
  <c r="AB3854" i="1"/>
  <c r="AB3889" i="1"/>
  <c r="AB3948" i="1"/>
  <c r="AB4012" i="1"/>
  <c r="Z2945" i="1"/>
  <c r="AB2947" i="1"/>
  <c r="M2948" i="1"/>
  <c r="AB2948" i="1" s="1"/>
  <c r="S2950" i="1"/>
  <c r="AB2950" i="1" s="1"/>
  <c r="P2955" i="1"/>
  <c r="AB2955" i="1" s="1"/>
  <c r="V2957" i="1"/>
  <c r="AB2957" i="1" s="1"/>
  <c r="Z2961" i="1"/>
  <c r="AB2963" i="1"/>
  <c r="M2964" i="1"/>
  <c r="AB2964" i="1" s="1"/>
  <c r="S2966" i="1"/>
  <c r="AB2966" i="1" s="1"/>
  <c r="P2971" i="1"/>
  <c r="AB2971" i="1" s="1"/>
  <c r="V2973" i="1"/>
  <c r="AB2973" i="1" s="1"/>
  <c r="Z2977" i="1"/>
  <c r="AB2979" i="1"/>
  <c r="M2980" i="1"/>
  <c r="AB2980" i="1" s="1"/>
  <c r="S2982" i="1"/>
  <c r="AB2982" i="1" s="1"/>
  <c r="P2987" i="1"/>
  <c r="AB2987" i="1" s="1"/>
  <c r="V2989" i="1"/>
  <c r="AB2989" i="1" s="1"/>
  <c r="Z2993" i="1"/>
  <c r="AB2995" i="1"/>
  <c r="M2996" i="1"/>
  <c r="AB2996" i="1" s="1"/>
  <c r="S2998" i="1"/>
  <c r="AB2998" i="1" s="1"/>
  <c r="P3003" i="1"/>
  <c r="AB3003" i="1" s="1"/>
  <c r="V3005" i="1"/>
  <c r="AB3005" i="1" s="1"/>
  <c r="Z3009" i="1"/>
  <c r="AB3011" i="1"/>
  <c r="M3012" i="1"/>
  <c r="AB3012" i="1" s="1"/>
  <c r="S3014" i="1"/>
  <c r="AB3014" i="1" s="1"/>
  <c r="P3019" i="1"/>
  <c r="AB3019" i="1" s="1"/>
  <c r="V3021" i="1"/>
  <c r="AB3021" i="1" s="1"/>
  <c r="Z3025" i="1"/>
  <c r="AB3027" i="1"/>
  <c r="M3028" i="1"/>
  <c r="AB3028" i="1" s="1"/>
  <c r="S3030" i="1"/>
  <c r="AB3030" i="1" s="1"/>
  <c r="P3035" i="1"/>
  <c r="AB3035" i="1" s="1"/>
  <c r="V3037" i="1"/>
  <c r="AB3037" i="1" s="1"/>
  <c r="Z3041" i="1"/>
  <c r="AB3043" i="1"/>
  <c r="M3044" i="1"/>
  <c r="AB3044" i="1" s="1"/>
  <c r="S3046" i="1"/>
  <c r="AB3046" i="1" s="1"/>
  <c r="P3051" i="1"/>
  <c r="AB3051" i="1" s="1"/>
  <c r="V3053" i="1"/>
  <c r="AB3053" i="1" s="1"/>
  <c r="Z3057" i="1"/>
  <c r="AB3059" i="1"/>
  <c r="M3060" i="1"/>
  <c r="AB3060" i="1" s="1"/>
  <c r="S3062" i="1"/>
  <c r="AB3062" i="1" s="1"/>
  <c r="P3067" i="1"/>
  <c r="AB3067" i="1" s="1"/>
  <c r="V3069" i="1"/>
  <c r="AB3069" i="1" s="1"/>
  <c r="Z3073" i="1"/>
  <c r="AB3075" i="1"/>
  <c r="M3076" i="1"/>
  <c r="AB3076" i="1" s="1"/>
  <c r="S3078" i="1"/>
  <c r="AB3078" i="1" s="1"/>
  <c r="P3083" i="1"/>
  <c r="AB3083" i="1" s="1"/>
  <c r="V3085" i="1"/>
  <c r="AB3085" i="1" s="1"/>
  <c r="Z3089" i="1"/>
  <c r="AB3091" i="1"/>
  <c r="M3092" i="1"/>
  <c r="AB3092" i="1" s="1"/>
  <c r="S3094" i="1"/>
  <c r="AB3094" i="1" s="1"/>
  <c r="P3099" i="1"/>
  <c r="AB3099" i="1" s="1"/>
  <c r="V3101" i="1"/>
  <c r="AB3101" i="1" s="1"/>
  <c r="Z3105" i="1"/>
  <c r="AB3107" i="1"/>
  <c r="M3108" i="1"/>
  <c r="AB3108" i="1" s="1"/>
  <c r="S3110" i="1"/>
  <c r="AB3110" i="1" s="1"/>
  <c r="P3115" i="1"/>
  <c r="AB3115" i="1" s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AB3133" i="1" s="1"/>
  <c r="Z3137" i="1"/>
  <c r="AB3139" i="1"/>
  <c r="M3140" i="1"/>
  <c r="AB3140" i="1" s="1"/>
  <c r="S3142" i="1"/>
  <c r="AB3142" i="1" s="1"/>
  <c r="P3147" i="1"/>
  <c r="AB3147" i="1" s="1"/>
  <c r="V3149" i="1"/>
  <c r="AB3149" i="1" s="1"/>
  <c r="Z3153" i="1"/>
  <c r="AB3155" i="1"/>
  <c r="M3156" i="1"/>
  <c r="AB3156" i="1" s="1"/>
  <c r="S3158" i="1"/>
  <c r="AB3158" i="1" s="1"/>
  <c r="P3163" i="1"/>
  <c r="AB3163" i="1" s="1"/>
  <c r="V3165" i="1"/>
  <c r="AB3165" i="1" s="1"/>
  <c r="Z3169" i="1"/>
  <c r="AB3171" i="1"/>
  <c r="M3172" i="1"/>
  <c r="AB3172" i="1" s="1"/>
  <c r="S3174" i="1"/>
  <c r="AB3174" i="1" s="1"/>
  <c r="P3179" i="1"/>
  <c r="AB3179" i="1" s="1"/>
  <c r="V3181" i="1"/>
  <c r="AB3181" i="1" s="1"/>
  <c r="Z3185" i="1"/>
  <c r="AB3187" i="1"/>
  <c r="M3188" i="1"/>
  <c r="AB3188" i="1" s="1"/>
  <c r="S3190" i="1"/>
  <c r="AB3190" i="1" s="1"/>
  <c r="P3195" i="1"/>
  <c r="AB3195" i="1" s="1"/>
  <c r="V3197" i="1"/>
  <c r="AB3197" i="1" s="1"/>
  <c r="Z3201" i="1"/>
  <c r="AB3203" i="1"/>
  <c r="M3204" i="1"/>
  <c r="AB3204" i="1" s="1"/>
  <c r="S3206" i="1"/>
  <c r="AB3206" i="1" s="1"/>
  <c r="P3211" i="1"/>
  <c r="AB3211" i="1" s="1"/>
  <c r="V3213" i="1"/>
  <c r="AB3213" i="1" s="1"/>
  <c r="Z3217" i="1"/>
  <c r="AB3219" i="1"/>
  <c r="M3220" i="1"/>
  <c r="AB3220" i="1" s="1"/>
  <c r="S3222" i="1"/>
  <c r="AB3222" i="1" s="1"/>
  <c r="P3227" i="1"/>
  <c r="AB3227" i="1" s="1"/>
  <c r="V3229" i="1"/>
  <c r="AB3229" i="1" s="1"/>
  <c r="Z3233" i="1"/>
  <c r="AB3235" i="1"/>
  <c r="M3236" i="1"/>
  <c r="AB3236" i="1" s="1"/>
  <c r="S3238" i="1"/>
  <c r="AB3238" i="1" s="1"/>
  <c r="P3243" i="1"/>
  <c r="AB3243" i="1" s="1"/>
  <c r="V3245" i="1"/>
  <c r="AB3245" i="1" s="1"/>
  <c r="V3247" i="1"/>
  <c r="AB3247" i="1" s="1"/>
  <c r="P3257" i="1"/>
  <c r="AB3257" i="1" s="1"/>
  <c r="AB3263" i="1"/>
  <c r="V3263" i="1"/>
  <c r="P3273" i="1"/>
  <c r="AB3273" i="1" s="1"/>
  <c r="AB3279" i="1"/>
  <c r="V3279" i="1"/>
  <c r="P3289" i="1"/>
  <c r="AB3289" i="1" s="1"/>
  <c r="V3295" i="1"/>
  <c r="AB3295" i="1" s="1"/>
  <c r="P3305" i="1"/>
  <c r="AB3305" i="1" s="1"/>
  <c r="V3311" i="1"/>
  <c r="AB3311" i="1" s="1"/>
  <c r="P3321" i="1"/>
  <c r="AB3321" i="1" s="1"/>
  <c r="AB3327" i="1"/>
  <c r="V3327" i="1"/>
  <c r="V3340" i="1"/>
  <c r="AB3340" i="1" s="1"/>
  <c r="AB3343" i="1"/>
  <c r="AB3354" i="1"/>
  <c r="V3355" i="1"/>
  <c r="Z3359" i="1"/>
  <c r="AB3364" i="1"/>
  <c r="V3372" i="1"/>
  <c r="AB3372" i="1" s="1"/>
  <c r="AB3375" i="1"/>
  <c r="AB3386" i="1"/>
  <c r="V3387" i="1"/>
  <c r="Z3391" i="1"/>
  <c r="AB3396" i="1"/>
  <c r="V3404" i="1"/>
  <c r="AB3404" i="1" s="1"/>
  <c r="AB3407" i="1"/>
  <c r="AB3418" i="1"/>
  <c r="V3419" i="1"/>
  <c r="Z3423" i="1"/>
  <c r="AB3428" i="1"/>
  <c r="V3436" i="1"/>
  <c r="AB3436" i="1" s="1"/>
  <c r="AB3439" i="1"/>
  <c r="AB3450" i="1"/>
  <c r="V3451" i="1"/>
  <c r="Z3455" i="1"/>
  <c r="AB3460" i="1"/>
  <c r="V3468" i="1"/>
  <c r="AB3468" i="1" s="1"/>
  <c r="AB3471" i="1"/>
  <c r="AB3482" i="1"/>
  <c r="V3483" i="1"/>
  <c r="Z3487" i="1"/>
  <c r="AB3492" i="1"/>
  <c r="V3500" i="1"/>
  <c r="AB3500" i="1" s="1"/>
  <c r="AB3503" i="1"/>
  <c r="AB3514" i="1"/>
  <c r="V3515" i="1"/>
  <c r="Z3519" i="1"/>
  <c r="AB3524" i="1"/>
  <c r="V3532" i="1"/>
  <c r="AB3532" i="1" s="1"/>
  <c r="AB3535" i="1"/>
  <c r="AB3546" i="1"/>
  <c r="V3547" i="1"/>
  <c r="Z3551" i="1"/>
  <c r="AB3556" i="1"/>
  <c r="V3564" i="1"/>
  <c r="AB3564" i="1" s="1"/>
  <c r="AB3567" i="1"/>
  <c r="AB3578" i="1"/>
  <c r="V3579" i="1"/>
  <c r="Z3583" i="1"/>
  <c r="AB3588" i="1"/>
  <c r="V3596" i="1"/>
  <c r="AB3596" i="1" s="1"/>
  <c r="AB3599" i="1"/>
  <c r="AB3610" i="1"/>
  <c r="V3611" i="1"/>
  <c r="Z3615" i="1"/>
  <c r="AB3620" i="1"/>
  <c r="V3628" i="1"/>
  <c r="AB3628" i="1" s="1"/>
  <c r="AB3631" i="1"/>
  <c r="Z3632" i="1"/>
  <c r="AB3632" i="1" s="1"/>
  <c r="M3635" i="1"/>
  <c r="P3662" i="1"/>
  <c r="V3668" i="1"/>
  <c r="AB3668" i="1" s="1"/>
  <c r="AB3669" i="1"/>
  <c r="AB3673" i="1"/>
  <c r="S3673" i="1"/>
  <c r="AB3674" i="1"/>
  <c r="AB3683" i="1"/>
  <c r="AB3686" i="1"/>
  <c r="AB3695" i="1"/>
  <c r="Z3696" i="1"/>
  <c r="AB3696" i="1" s="1"/>
  <c r="M3699" i="1"/>
  <c r="P3726" i="1"/>
  <c r="Z3736" i="1"/>
  <c r="AB3738" i="1"/>
  <c r="M3747" i="1"/>
  <c r="Z3768" i="1"/>
  <c r="AB3768" i="1" s="1"/>
  <c r="AB3770" i="1"/>
  <c r="M3779" i="1"/>
  <c r="AB3780" i="1"/>
  <c r="Z3800" i="1"/>
  <c r="AB3802" i="1"/>
  <c r="M3811" i="1"/>
  <c r="AB3811" i="1" s="1"/>
  <c r="Z3832" i="1"/>
  <c r="AB3834" i="1"/>
  <c r="AB3840" i="1"/>
  <c r="M3843" i="1"/>
  <c r="AB3874" i="1"/>
  <c r="AB3928" i="1"/>
  <c r="AB3931" i="1"/>
  <c r="AB3992" i="1"/>
  <c r="AB4021" i="1"/>
  <c r="AB4034" i="1"/>
  <c r="AB4081" i="1"/>
  <c r="AB4152" i="1"/>
  <c r="V2945" i="1"/>
  <c r="AB2945" i="1" s="1"/>
  <c r="Z2949" i="1"/>
  <c r="AB2949" i="1" s="1"/>
  <c r="AB2951" i="1"/>
  <c r="M2952" i="1"/>
  <c r="AB2952" i="1" s="1"/>
  <c r="S2954" i="1"/>
  <c r="AB2954" i="1" s="1"/>
  <c r="P2959" i="1"/>
  <c r="AB2959" i="1" s="1"/>
  <c r="V2961" i="1"/>
  <c r="AB2961" i="1" s="1"/>
  <c r="Z2965" i="1"/>
  <c r="AB2965" i="1" s="1"/>
  <c r="AB2967" i="1"/>
  <c r="M2968" i="1"/>
  <c r="AB2968" i="1" s="1"/>
  <c r="S2970" i="1"/>
  <c r="AB2970" i="1" s="1"/>
  <c r="P2975" i="1"/>
  <c r="AB2975" i="1" s="1"/>
  <c r="V2977" i="1"/>
  <c r="AB2977" i="1" s="1"/>
  <c r="Z2981" i="1"/>
  <c r="AB2983" i="1"/>
  <c r="M2984" i="1"/>
  <c r="AB2984" i="1" s="1"/>
  <c r="S2986" i="1"/>
  <c r="AB2986" i="1" s="1"/>
  <c r="P2991" i="1"/>
  <c r="AB2991" i="1" s="1"/>
  <c r="V2993" i="1"/>
  <c r="AB2993" i="1" s="1"/>
  <c r="Z2997" i="1"/>
  <c r="AB2997" i="1" s="1"/>
  <c r="AB2999" i="1"/>
  <c r="M3000" i="1"/>
  <c r="AB3000" i="1" s="1"/>
  <c r="S3002" i="1"/>
  <c r="AB3002" i="1" s="1"/>
  <c r="P3007" i="1"/>
  <c r="AB3007" i="1" s="1"/>
  <c r="V3009" i="1"/>
  <c r="AB3009" i="1" s="1"/>
  <c r="Z3013" i="1"/>
  <c r="AB3013" i="1" s="1"/>
  <c r="AB3015" i="1"/>
  <c r="M3016" i="1"/>
  <c r="AB3016" i="1" s="1"/>
  <c r="S3018" i="1"/>
  <c r="AB3018" i="1" s="1"/>
  <c r="P3023" i="1"/>
  <c r="AB3023" i="1" s="1"/>
  <c r="V3025" i="1"/>
  <c r="AB3025" i="1" s="1"/>
  <c r="Z3029" i="1"/>
  <c r="AB3029" i="1" s="1"/>
  <c r="AB3031" i="1"/>
  <c r="M3032" i="1"/>
  <c r="AB3032" i="1" s="1"/>
  <c r="S3034" i="1"/>
  <c r="AB3034" i="1" s="1"/>
  <c r="P3039" i="1"/>
  <c r="AB3039" i="1" s="1"/>
  <c r="V3041" i="1"/>
  <c r="AB3041" i="1" s="1"/>
  <c r="Z3045" i="1"/>
  <c r="AB3047" i="1"/>
  <c r="M3048" i="1"/>
  <c r="AB3048" i="1" s="1"/>
  <c r="S3050" i="1"/>
  <c r="AB3050" i="1" s="1"/>
  <c r="P3055" i="1"/>
  <c r="AB3055" i="1" s="1"/>
  <c r="V3057" i="1"/>
  <c r="AB3057" i="1" s="1"/>
  <c r="Z3061" i="1"/>
  <c r="AB3061" i="1" s="1"/>
  <c r="AB3063" i="1"/>
  <c r="M3064" i="1"/>
  <c r="AB3064" i="1" s="1"/>
  <c r="S3066" i="1"/>
  <c r="AB3066" i="1" s="1"/>
  <c r="P3071" i="1"/>
  <c r="AB3071" i="1" s="1"/>
  <c r="V3073" i="1"/>
  <c r="AB3073" i="1" s="1"/>
  <c r="Z3077" i="1"/>
  <c r="AB3077" i="1" s="1"/>
  <c r="AB3079" i="1"/>
  <c r="M3080" i="1"/>
  <c r="AB3080" i="1" s="1"/>
  <c r="S3082" i="1"/>
  <c r="AB3082" i="1" s="1"/>
  <c r="P3087" i="1"/>
  <c r="AB3087" i="1" s="1"/>
  <c r="V3089" i="1"/>
  <c r="AB3089" i="1" s="1"/>
  <c r="Z3093" i="1"/>
  <c r="AB3093" i="1" s="1"/>
  <c r="AB3095" i="1"/>
  <c r="M3096" i="1"/>
  <c r="AB3096" i="1" s="1"/>
  <c r="S3098" i="1"/>
  <c r="AB3098" i="1" s="1"/>
  <c r="P3103" i="1"/>
  <c r="AB3103" i="1" s="1"/>
  <c r="V3105" i="1"/>
  <c r="AB3105" i="1" s="1"/>
  <c r="Z3109" i="1"/>
  <c r="AB3109" i="1" s="1"/>
  <c r="AB3111" i="1"/>
  <c r="M3112" i="1"/>
  <c r="AB3112" i="1" s="1"/>
  <c r="S3114" i="1"/>
  <c r="AB3114" i="1" s="1"/>
  <c r="P3119" i="1"/>
  <c r="AB3119" i="1" s="1"/>
  <c r="V3121" i="1"/>
  <c r="AB3121" i="1" s="1"/>
  <c r="Z3125" i="1"/>
  <c r="AB3125" i="1" s="1"/>
  <c r="AB3127" i="1"/>
  <c r="M3128" i="1"/>
  <c r="AB3128" i="1" s="1"/>
  <c r="S3130" i="1"/>
  <c r="AB3130" i="1" s="1"/>
  <c r="P3135" i="1"/>
  <c r="AB3135" i="1" s="1"/>
  <c r="V3137" i="1"/>
  <c r="AB3137" i="1" s="1"/>
  <c r="Z3141" i="1"/>
  <c r="AB3141" i="1" s="1"/>
  <c r="AB3143" i="1"/>
  <c r="M3144" i="1"/>
  <c r="AB3144" i="1" s="1"/>
  <c r="S3146" i="1"/>
  <c r="AB3146" i="1" s="1"/>
  <c r="P3151" i="1"/>
  <c r="AB3151" i="1" s="1"/>
  <c r="V3153" i="1"/>
  <c r="AB3153" i="1" s="1"/>
  <c r="Z3157" i="1"/>
  <c r="AB3157" i="1" s="1"/>
  <c r="AB3159" i="1"/>
  <c r="M3160" i="1"/>
  <c r="AB3160" i="1" s="1"/>
  <c r="S3162" i="1"/>
  <c r="AB3162" i="1" s="1"/>
  <c r="P3167" i="1"/>
  <c r="AB3167" i="1" s="1"/>
  <c r="V3169" i="1"/>
  <c r="AB3169" i="1" s="1"/>
  <c r="Z3173" i="1"/>
  <c r="AB3173" i="1" s="1"/>
  <c r="AB3175" i="1"/>
  <c r="M3176" i="1"/>
  <c r="AB3176" i="1" s="1"/>
  <c r="S3178" i="1"/>
  <c r="AB3178" i="1" s="1"/>
  <c r="P3183" i="1"/>
  <c r="AB3183" i="1" s="1"/>
  <c r="V3185" i="1"/>
  <c r="AB3185" i="1" s="1"/>
  <c r="Z3189" i="1"/>
  <c r="AB3189" i="1" s="1"/>
  <c r="AB3191" i="1"/>
  <c r="M3192" i="1"/>
  <c r="AB3192" i="1" s="1"/>
  <c r="S3194" i="1"/>
  <c r="AB3194" i="1" s="1"/>
  <c r="P3199" i="1"/>
  <c r="AB3199" i="1" s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V3217" i="1"/>
  <c r="AB3217" i="1" s="1"/>
  <c r="Z3221" i="1"/>
  <c r="AB3221" i="1" s="1"/>
  <c r="AB3223" i="1"/>
  <c r="M3224" i="1"/>
  <c r="AB3224" i="1" s="1"/>
  <c r="S3226" i="1"/>
  <c r="AB3226" i="1" s="1"/>
  <c r="P3231" i="1"/>
  <c r="AB3231" i="1" s="1"/>
  <c r="V3233" i="1"/>
  <c r="AB3233" i="1" s="1"/>
  <c r="Z3237" i="1"/>
  <c r="AB3237" i="1" s="1"/>
  <c r="AB3239" i="1"/>
  <c r="M3240" i="1"/>
  <c r="AB3240" i="1" s="1"/>
  <c r="S3242" i="1"/>
  <c r="AB3242" i="1" s="1"/>
  <c r="Z3248" i="1"/>
  <c r="Z3251" i="1"/>
  <c r="AB3251" i="1" s="1"/>
  <c r="V3259" i="1"/>
  <c r="AB3259" i="1" s="1"/>
  <c r="Z3264" i="1"/>
  <c r="Z3267" i="1"/>
  <c r="AB3267" i="1" s="1"/>
  <c r="V3275" i="1"/>
  <c r="AB3275" i="1" s="1"/>
  <c r="Z3280" i="1"/>
  <c r="Z3283" i="1"/>
  <c r="AB3283" i="1" s="1"/>
  <c r="V3291" i="1"/>
  <c r="AB3291" i="1" s="1"/>
  <c r="Z3296" i="1"/>
  <c r="Z3299" i="1"/>
  <c r="AB3299" i="1" s="1"/>
  <c r="V3307" i="1"/>
  <c r="AB3307" i="1" s="1"/>
  <c r="Z3312" i="1"/>
  <c r="Z3315" i="1"/>
  <c r="AB3315" i="1" s="1"/>
  <c r="V3323" i="1"/>
  <c r="AB3323" i="1" s="1"/>
  <c r="Z3328" i="1"/>
  <c r="Z3331" i="1"/>
  <c r="AB3331" i="1" s="1"/>
  <c r="AB3336" i="1"/>
  <c r="P3338" i="1"/>
  <c r="AB3338" i="1" s="1"/>
  <c r="AB3345" i="1"/>
  <c r="S3345" i="1"/>
  <c r="S3348" i="1"/>
  <c r="AB3348" i="1" s="1"/>
  <c r="P3353" i="1"/>
  <c r="AB3355" i="1"/>
  <c r="Z3356" i="1"/>
  <c r="AB3356" i="1" s="1"/>
  <c r="M3359" i="1"/>
  <c r="AB3359" i="1" s="1"/>
  <c r="M3362" i="1"/>
  <c r="AB3362" i="1" s="1"/>
  <c r="AB3368" i="1"/>
  <c r="P3370" i="1"/>
  <c r="AB3370" i="1" s="1"/>
  <c r="AB3377" i="1"/>
  <c r="S3377" i="1"/>
  <c r="S3380" i="1"/>
  <c r="AB3380" i="1" s="1"/>
  <c r="P3385" i="1"/>
  <c r="Z3388" i="1"/>
  <c r="AB3388" i="1" s="1"/>
  <c r="M3391" i="1"/>
  <c r="AB3391" i="1" s="1"/>
  <c r="M3394" i="1"/>
  <c r="AB3394" i="1" s="1"/>
  <c r="AB3400" i="1"/>
  <c r="P3402" i="1"/>
  <c r="AB3402" i="1" s="1"/>
  <c r="AB3409" i="1"/>
  <c r="S3409" i="1"/>
  <c r="S3412" i="1"/>
  <c r="AB3412" i="1" s="1"/>
  <c r="P3417" i="1"/>
  <c r="AB3419" i="1"/>
  <c r="Z3420" i="1"/>
  <c r="AB3420" i="1" s="1"/>
  <c r="M3423" i="1"/>
  <c r="AB3423" i="1" s="1"/>
  <c r="M3426" i="1"/>
  <c r="AB3426" i="1" s="1"/>
  <c r="AB3432" i="1"/>
  <c r="P3434" i="1"/>
  <c r="AB3434" i="1" s="1"/>
  <c r="AB3441" i="1"/>
  <c r="S3441" i="1"/>
  <c r="S3444" i="1"/>
  <c r="AB3444" i="1" s="1"/>
  <c r="P3449" i="1"/>
  <c r="Z3452" i="1"/>
  <c r="AB3452" i="1" s="1"/>
  <c r="M3455" i="1"/>
  <c r="AB3455" i="1" s="1"/>
  <c r="M3458" i="1"/>
  <c r="AB3458" i="1" s="1"/>
  <c r="AB3464" i="1"/>
  <c r="P3466" i="1"/>
  <c r="AB3466" i="1" s="1"/>
  <c r="AB3473" i="1"/>
  <c r="S3473" i="1"/>
  <c r="S3476" i="1"/>
  <c r="AB3476" i="1" s="1"/>
  <c r="P3481" i="1"/>
  <c r="AB3483" i="1"/>
  <c r="Z3484" i="1"/>
  <c r="AB3484" i="1" s="1"/>
  <c r="M3487" i="1"/>
  <c r="AB3487" i="1" s="1"/>
  <c r="M3490" i="1"/>
  <c r="AB3490" i="1" s="1"/>
  <c r="AB3496" i="1"/>
  <c r="P3498" i="1"/>
  <c r="AB3498" i="1" s="1"/>
  <c r="AB3505" i="1"/>
  <c r="S3505" i="1"/>
  <c r="S3508" i="1"/>
  <c r="AB3508" i="1" s="1"/>
  <c r="P3513" i="1"/>
  <c r="Z3516" i="1"/>
  <c r="AB3516" i="1" s="1"/>
  <c r="M3519" i="1"/>
  <c r="AB3519" i="1" s="1"/>
  <c r="M3522" i="1"/>
  <c r="AB3522" i="1" s="1"/>
  <c r="AB3528" i="1"/>
  <c r="P3530" i="1"/>
  <c r="AB3530" i="1" s="1"/>
  <c r="AB3537" i="1"/>
  <c r="S3537" i="1"/>
  <c r="S3540" i="1"/>
  <c r="AB3540" i="1" s="1"/>
  <c r="P3545" i="1"/>
  <c r="AB3547" i="1"/>
  <c r="Z3548" i="1"/>
  <c r="AB3548" i="1" s="1"/>
  <c r="M3551" i="1"/>
  <c r="AB3551" i="1" s="1"/>
  <c r="M3554" i="1"/>
  <c r="AB3554" i="1" s="1"/>
  <c r="AB3560" i="1"/>
  <c r="P3562" i="1"/>
  <c r="AB3562" i="1" s="1"/>
  <c r="AB3569" i="1"/>
  <c r="S3569" i="1"/>
  <c r="S3572" i="1"/>
  <c r="AB3572" i="1" s="1"/>
  <c r="P3577" i="1"/>
  <c r="Z3580" i="1"/>
  <c r="AB3580" i="1" s="1"/>
  <c r="M3583" i="1"/>
  <c r="AB3583" i="1" s="1"/>
  <c r="M3586" i="1"/>
  <c r="AB3586" i="1" s="1"/>
  <c r="AB3592" i="1"/>
  <c r="P3594" i="1"/>
  <c r="AB3594" i="1" s="1"/>
  <c r="AB3601" i="1"/>
  <c r="S3601" i="1"/>
  <c r="S3604" i="1"/>
  <c r="AB3604" i="1" s="1"/>
  <c r="P3609" i="1"/>
  <c r="AB3611" i="1"/>
  <c r="Z3612" i="1"/>
  <c r="AB3612" i="1" s="1"/>
  <c r="M3615" i="1"/>
  <c r="AB3615" i="1" s="1"/>
  <c r="M3618" i="1"/>
  <c r="AB3618" i="1" s="1"/>
  <c r="AB3624" i="1"/>
  <c r="P3626" i="1"/>
  <c r="AB3626" i="1" s="1"/>
  <c r="AB3635" i="1"/>
  <c r="AB3647" i="1"/>
  <c r="Z3648" i="1"/>
  <c r="AB3648" i="1" s="1"/>
  <c r="M3651" i="1"/>
  <c r="AB3651" i="1" s="1"/>
  <c r="AB3664" i="1"/>
  <c r="P3678" i="1"/>
  <c r="AB3678" i="1" s="1"/>
  <c r="V3684" i="1"/>
  <c r="AB3684" i="1" s="1"/>
  <c r="AB3689" i="1"/>
  <c r="S3689" i="1"/>
  <c r="AB3690" i="1"/>
  <c r="AB3699" i="1"/>
  <c r="AB3711" i="1"/>
  <c r="Z3712" i="1"/>
  <c r="AB3712" i="1" s="1"/>
  <c r="M3715" i="1"/>
  <c r="AB3715" i="1" s="1"/>
  <c r="AB3728" i="1"/>
  <c r="V3732" i="1"/>
  <c r="AB3732" i="1" s="1"/>
  <c r="AB3733" i="1"/>
  <c r="S3733" i="1"/>
  <c r="P3734" i="1"/>
  <c r="AB3747" i="1"/>
  <c r="AB3751" i="1"/>
  <c r="V3764" i="1"/>
  <c r="AB3764" i="1" s="1"/>
  <c r="AB3765" i="1"/>
  <c r="S3765" i="1"/>
  <c r="P3766" i="1"/>
  <c r="AB3766" i="1" s="1"/>
  <c r="AB3779" i="1"/>
  <c r="AB3783" i="1"/>
  <c r="V3796" i="1"/>
  <c r="AB3796" i="1" s="1"/>
  <c r="AB3797" i="1"/>
  <c r="S3797" i="1"/>
  <c r="P3798" i="1"/>
  <c r="AB3815" i="1"/>
  <c r="V3828" i="1"/>
  <c r="AB3828" i="1" s="1"/>
  <c r="AB3829" i="1"/>
  <c r="S3829" i="1"/>
  <c r="P3830" i="1"/>
  <c r="AB3830" i="1" s="1"/>
  <c r="AB3843" i="1"/>
  <c r="AB3847" i="1"/>
  <c r="Z3866" i="1"/>
  <c r="AB3876" i="1"/>
  <c r="P3896" i="1"/>
  <c r="AB3896" i="1" s="1"/>
  <c r="AB3968" i="1"/>
  <c r="AB3980" i="1"/>
  <c r="AB4083" i="1"/>
  <c r="AB4115" i="1"/>
  <c r="AB4168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29" i="1"/>
  <c r="AB3545" i="1"/>
  <c r="AB3561" i="1"/>
  <c r="AB3577" i="1"/>
  <c r="AB3593" i="1"/>
  <c r="AB3609" i="1"/>
  <c r="AB3625" i="1"/>
  <c r="AB3633" i="1"/>
  <c r="AB3649" i="1"/>
  <c r="AB3650" i="1"/>
  <c r="AB3665" i="1"/>
  <c r="AB3681" i="1"/>
  <c r="AB3697" i="1"/>
  <c r="AB3713" i="1"/>
  <c r="AB3714" i="1"/>
  <c r="AB3729" i="1"/>
  <c r="AB3736" i="1"/>
  <c r="AB3741" i="1"/>
  <c r="AB3752" i="1"/>
  <c r="AB3757" i="1"/>
  <c r="AB3762" i="1"/>
  <c r="AB3773" i="1"/>
  <c r="AB3784" i="1"/>
  <c r="AB3789" i="1"/>
  <c r="AB3800" i="1"/>
  <c r="AB3805" i="1"/>
  <c r="AB3816" i="1"/>
  <c r="AB3821" i="1"/>
  <c r="AB3826" i="1"/>
  <c r="AB3832" i="1"/>
  <c r="AB3837" i="1"/>
  <c r="AB3848" i="1"/>
  <c r="AB3853" i="1"/>
  <c r="AB3875" i="1"/>
  <c r="AB3920" i="1"/>
  <c r="AB3952" i="1"/>
  <c r="AB3955" i="1"/>
  <c r="AB3984" i="1"/>
  <c r="AB3996" i="1"/>
  <c r="AB4019" i="1"/>
  <c r="AB4045" i="1"/>
  <c r="AB4068" i="1"/>
  <c r="AB4069" i="1"/>
  <c r="AB4097" i="1"/>
  <c r="AB4131" i="1"/>
  <c r="AB4145" i="1"/>
  <c r="M3246" i="1"/>
  <c r="AB3246" i="1" s="1"/>
  <c r="S3248" i="1"/>
  <c r="AB3248" i="1" s="1"/>
  <c r="P3253" i="1"/>
  <c r="AB3253" i="1" s="1"/>
  <c r="V3255" i="1"/>
  <c r="AB3255" i="1" s="1"/>
  <c r="Z3259" i="1"/>
  <c r="AB3261" i="1"/>
  <c r="M3262" i="1"/>
  <c r="AB3262" i="1" s="1"/>
  <c r="S3264" i="1"/>
  <c r="AB3264" i="1" s="1"/>
  <c r="P3269" i="1"/>
  <c r="AB3269" i="1" s="1"/>
  <c r="V3271" i="1"/>
  <c r="AB3271" i="1" s="1"/>
  <c r="Z3275" i="1"/>
  <c r="AB3277" i="1"/>
  <c r="M3278" i="1"/>
  <c r="AB3278" i="1" s="1"/>
  <c r="S3280" i="1"/>
  <c r="AB3280" i="1" s="1"/>
  <c r="P3285" i="1"/>
  <c r="AB3285" i="1" s="1"/>
  <c r="V3287" i="1"/>
  <c r="AB3287" i="1" s="1"/>
  <c r="Z3291" i="1"/>
  <c r="AB3293" i="1"/>
  <c r="M3294" i="1"/>
  <c r="AB3294" i="1" s="1"/>
  <c r="S3296" i="1"/>
  <c r="AB3296" i="1" s="1"/>
  <c r="P3301" i="1"/>
  <c r="AB3301" i="1" s="1"/>
  <c r="V3303" i="1"/>
  <c r="AB3303" i="1" s="1"/>
  <c r="Z3307" i="1"/>
  <c r="AB3309" i="1"/>
  <c r="M3310" i="1"/>
  <c r="AB3310" i="1" s="1"/>
  <c r="S3312" i="1"/>
  <c r="AB3312" i="1" s="1"/>
  <c r="P3317" i="1"/>
  <c r="AB3317" i="1" s="1"/>
  <c r="V3319" i="1"/>
  <c r="AB3319" i="1" s="1"/>
  <c r="Z3323" i="1"/>
  <c r="AB3325" i="1"/>
  <c r="M3326" i="1"/>
  <c r="AB3326" i="1" s="1"/>
  <c r="S3328" i="1"/>
  <c r="AB3328" i="1" s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7" i="1"/>
  <c r="M3358" i="1"/>
  <c r="AB3358" i="1" s="1"/>
  <c r="S3360" i="1"/>
  <c r="AB3360" i="1" s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P3381" i="1"/>
  <c r="AB3381" i="1" s="1"/>
  <c r="V3383" i="1"/>
  <c r="AB3383" i="1" s="1"/>
  <c r="Z3387" i="1"/>
  <c r="AB3387" i="1" s="1"/>
  <c r="AB3389" i="1"/>
  <c r="M3390" i="1"/>
  <c r="AB3390" i="1" s="1"/>
  <c r="S3392" i="1"/>
  <c r="AB3392" i="1" s="1"/>
  <c r="P3397" i="1"/>
  <c r="AB3397" i="1" s="1"/>
  <c r="V3399" i="1"/>
  <c r="AB3399" i="1" s="1"/>
  <c r="Z3403" i="1"/>
  <c r="AB3403" i="1" s="1"/>
  <c r="AB3405" i="1"/>
  <c r="M3406" i="1"/>
  <c r="AB3406" i="1" s="1"/>
  <c r="S3408" i="1"/>
  <c r="AB3408" i="1" s="1"/>
  <c r="P3413" i="1"/>
  <c r="AB3413" i="1" s="1"/>
  <c r="V3415" i="1"/>
  <c r="AB3415" i="1" s="1"/>
  <c r="Z3419" i="1"/>
  <c r="AB3421" i="1"/>
  <c r="M3422" i="1"/>
  <c r="AB3422" i="1" s="1"/>
  <c r="S3424" i="1"/>
  <c r="AB3424" i="1" s="1"/>
  <c r="P3429" i="1"/>
  <c r="AB3429" i="1" s="1"/>
  <c r="V3431" i="1"/>
  <c r="AB3431" i="1" s="1"/>
  <c r="Z3435" i="1"/>
  <c r="AB3435" i="1" s="1"/>
  <c r="AB3437" i="1"/>
  <c r="M3438" i="1"/>
  <c r="AB3438" i="1" s="1"/>
  <c r="S3440" i="1"/>
  <c r="AB3440" i="1" s="1"/>
  <c r="P3445" i="1"/>
  <c r="AB3445" i="1" s="1"/>
  <c r="V3447" i="1"/>
  <c r="AB3447" i="1" s="1"/>
  <c r="Z3451" i="1"/>
  <c r="AB3451" i="1" s="1"/>
  <c r="AB3453" i="1"/>
  <c r="M3454" i="1"/>
  <c r="AB3454" i="1" s="1"/>
  <c r="S3456" i="1"/>
  <c r="AB3456" i="1" s="1"/>
  <c r="P3461" i="1"/>
  <c r="AB3461" i="1" s="1"/>
  <c r="V3463" i="1"/>
  <c r="AB3463" i="1" s="1"/>
  <c r="Z3467" i="1"/>
  <c r="AB3467" i="1" s="1"/>
  <c r="AB3469" i="1"/>
  <c r="M3470" i="1"/>
  <c r="AB3470" i="1" s="1"/>
  <c r="S3472" i="1"/>
  <c r="AB3472" i="1" s="1"/>
  <c r="P3477" i="1"/>
  <c r="AB3477" i="1" s="1"/>
  <c r="V3479" i="1"/>
  <c r="AB3479" i="1" s="1"/>
  <c r="Z3483" i="1"/>
  <c r="AB3485" i="1"/>
  <c r="M3486" i="1"/>
  <c r="AB3486" i="1" s="1"/>
  <c r="S3488" i="1"/>
  <c r="AB3488" i="1" s="1"/>
  <c r="P3493" i="1"/>
  <c r="AB3493" i="1" s="1"/>
  <c r="V3495" i="1"/>
  <c r="AB3495" i="1" s="1"/>
  <c r="Z3499" i="1"/>
  <c r="AB3499" i="1" s="1"/>
  <c r="AB3501" i="1"/>
  <c r="M3502" i="1"/>
  <c r="AB3502" i="1" s="1"/>
  <c r="S3504" i="1"/>
  <c r="AB3504" i="1" s="1"/>
  <c r="P3509" i="1"/>
  <c r="AB3509" i="1" s="1"/>
  <c r="V3511" i="1"/>
  <c r="AB3511" i="1" s="1"/>
  <c r="Z3515" i="1"/>
  <c r="AB3515" i="1" s="1"/>
  <c r="AB3517" i="1"/>
  <c r="M3518" i="1"/>
  <c r="AB3518" i="1" s="1"/>
  <c r="S3520" i="1"/>
  <c r="AB3520" i="1" s="1"/>
  <c r="P3525" i="1"/>
  <c r="AB3525" i="1" s="1"/>
  <c r="V3527" i="1"/>
  <c r="AB3527" i="1" s="1"/>
  <c r="Z3531" i="1"/>
  <c r="AB3531" i="1" s="1"/>
  <c r="AB3533" i="1"/>
  <c r="M3534" i="1"/>
  <c r="AB3534" i="1" s="1"/>
  <c r="S3536" i="1"/>
  <c r="AB3536" i="1" s="1"/>
  <c r="P3541" i="1"/>
  <c r="AB3541" i="1" s="1"/>
  <c r="V3543" i="1"/>
  <c r="AB3543" i="1" s="1"/>
  <c r="Z3547" i="1"/>
  <c r="AB3549" i="1"/>
  <c r="M3550" i="1"/>
  <c r="AB3550" i="1" s="1"/>
  <c r="S3552" i="1"/>
  <c r="AB3552" i="1" s="1"/>
  <c r="P3557" i="1"/>
  <c r="AB3557" i="1" s="1"/>
  <c r="V3559" i="1"/>
  <c r="AB3559" i="1" s="1"/>
  <c r="Z3563" i="1"/>
  <c r="AB3563" i="1" s="1"/>
  <c r="AB3565" i="1"/>
  <c r="M3566" i="1"/>
  <c r="AB3566" i="1" s="1"/>
  <c r="S3568" i="1"/>
  <c r="AB3568" i="1" s="1"/>
  <c r="P3573" i="1"/>
  <c r="AB3573" i="1" s="1"/>
  <c r="V3575" i="1"/>
  <c r="AB3575" i="1" s="1"/>
  <c r="Z3579" i="1"/>
  <c r="AB3579" i="1" s="1"/>
  <c r="AB3581" i="1"/>
  <c r="M3582" i="1"/>
  <c r="AB3582" i="1" s="1"/>
  <c r="S3584" i="1"/>
  <c r="AB3584" i="1" s="1"/>
  <c r="P3589" i="1"/>
  <c r="AB3589" i="1" s="1"/>
  <c r="V3591" i="1"/>
  <c r="AB3591" i="1" s="1"/>
  <c r="Z3595" i="1"/>
  <c r="AB3595" i="1" s="1"/>
  <c r="AB3597" i="1"/>
  <c r="M3598" i="1"/>
  <c r="AB3598" i="1" s="1"/>
  <c r="S3600" i="1"/>
  <c r="AB3600" i="1" s="1"/>
  <c r="P3605" i="1"/>
  <c r="AB3605" i="1" s="1"/>
  <c r="V3607" i="1"/>
  <c r="AB3607" i="1" s="1"/>
  <c r="Z3611" i="1"/>
  <c r="AB3613" i="1"/>
  <c r="M3614" i="1"/>
  <c r="AB3614" i="1" s="1"/>
  <c r="S3616" i="1"/>
  <c r="AB3616" i="1" s="1"/>
  <c r="P3621" i="1"/>
  <c r="AB3621" i="1" s="1"/>
  <c r="V3623" i="1"/>
  <c r="AB3623" i="1" s="1"/>
  <c r="Z3627" i="1"/>
  <c r="AB3627" i="1" s="1"/>
  <c r="AB3629" i="1"/>
  <c r="M3630" i="1"/>
  <c r="AB3630" i="1" s="1"/>
  <c r="P3634" i="1"/>
  <c r="AB3634" i="1" s="1"/>
  <c r="Z3636" i="1"/>
  <c r="AB3636" i="1" s="1"/>
  <c r="M3639" i="1"/>
  <c r="AB3639" i="1" s="1"/>
  <c r="V3640" i="1"/>
  <c r="AB3640" i="1" s="1"/>
  <c r="S3645" i="1"/>
  <c r="AB3645" i="1" s="1"/>
  <c r="AB3646" i="1"/>
  <c r="P3650" i="1"/>
  <c r="Z3652" i="1"/>
  <c r="AB3652" i="1" s="1"/>
  <c r="M3655" i="1"/>
  <c r="AB3655" i="1" s="1"/>
  <c r="V3656" i="1"/>
  <c r="AB3656" i="1" s="1"/>
  <c r="S3661" i="1"/>
  <c r="AB3661" i="1" s="1"/>
  <c r="AB3662" i="1"/>
  <c r="P3666" i="1"/>
  <c r="AB3666" i="1" s="1"/>
  <c r="Z3668" i="1"/>
  <c r="M3671" i="1"/>
  <c r="AB3671" i="1" s="1"/>
  <c r="V3672" i="1"/>
  <c r="AB3672" i="1" s="1"/>
  <c r="AB3677" i="1"/>
  <c r="S3677" i="1"/>
  <c r="P3682" i="1"/>
  <c r="AB3682" i="1" s="1"/>
  <c r="Z3684" i="1"/>
  <c r="M3687" i="1"/>
  <c r="AB3687" i="1" s="1"/>
  <c r="V3688" i="1"/>
  <c r="AB3688" i="1" s="1"/>
  <c r="AB3693" i="1"/>
  <c r="S3693" i="1"/>
  <c r="AB3694" i="1"/>
  <c r="P3698" i="1"/>
  <c r="AB3698" i="1" s="1"/>
  <c r="Z3700" i="1"/>
  <c r="AB3700" i="1" s="1"/>
  <c r="M3703" i="1"/>
  <c r="AB3703" i="1" s="1"/>
  <c r="V3704" i="1"/>
  <c r="AB3704" i="1" s="1"/>
  <c r="S3709" i="1"/>
  <c r="AB3709" i="1" s="1"/>
  <c r="AB3710" i="1"/>
  <c r="P3714" i="1"/>
  <c r="Z3716" i="1"/>
  <c r="AB3716" i="1" s="1"/>
  <c r="M3719" i="1"/>
  <c r="AB3719" i="1" s="1"/>
  <c r="V3720" i="1"/>
  <c r="AB3720" i="1" s="1"/>
  <c r="S3725" i="1"/>
  <c r="AB3725" i="1" s="1"/>
  <c r="AB3726" i="1"/>
  <c r="P3730" i="1"/>
  <c r="AB3730" i="1" s="1"/>
  <c r="Z3732" i="1"/>
  <c r="AB3734" i="1"/>
  <c r="AB3740" i="1"/>
  <c r="M3743" i="1"/>
  <c r="AB3743" i="1" s="1"/>
  <c r="V3744" i="1"/>
  <c r="AB3744" i="1" s="1"/>
  <c r="S3745" i="1"/>
  <c r="AB3745" i="1" s="1"/>
  <c r="P3746" i="1"/>
  <c r="AB3746" i="1" s="1"/>
  <c r="Z3748" i="1"/>
  <c r="AB3748" i="1" s="1"/>
  <c r="AB3750" i="1"/>
  <c r="AB3756" i="1"/>
  <c r="M3759" i="1"/>
  <c r="AB3759" i="1" s="1"/>
  <c r="V3760" i="1"/>
  <c r="AB3760" i="1" s="1"/>
  <c r="S3761" i="1"/>
  <c r="AB3761" i="1" s="1"/>
  <c r="P3762" i="1"/>
  <c r="Z3764" i="1"/>
  <c r="AB3772" i="1"/>
  <c r="M3775" i="1"/>
  <c r="AB3775" i="1" s="1"/>
  <c r="V3776" i="1"/>
  <c r="AB3776" i="1" s="1"/>
  <c r="S3777" i="1"/>
  <c r="AB3777" i="1" s="1"/>
  <c r="P3778" i="1"/>
  <c r="AB3778" i="1" s="1"/>
  <c r="Z3780" i="1"/>
  <c r="AB3782" i="1"/>
  <c r="AB3788" i="1"/>
  <c r="M3791" i="1"/>
  <c r="AB3791" i="1" s="1"/>
  <c r="V3792" i="1"/>
  <c r="AB3792" i="1" s="1"/>
  <c r="S3793" i="1"/>
  <c r="AB3793" i="1" s="1"/>
  <c r="P3794" i="1"/>
  <c r="AB3794" i="1" s="1"/>
  <c r="Z3796" i="1"/>
  <c r="AB3798" i="1"/>
  <c r="AB3804" i="1"/>
  <c r="M3807" i="1"/>
  <c r="AB3807" i="1" s="1"/>
  <c r="V3808" i="1"/>
  <c r="AB3808" i="1" s="1"/>
  <c r="S3809" i="1"/>
  <c r="AB3809" i="1" s="1"/>
  <c r="P3810" i="1"/>
  <c r="AB3810" i="1" s="1"/>
  <c r="Z3812" i="1"/>
  <c r="AB3812" i="1" s="1"/>
  <c r="AB3814" i="1"/>
  <c r="AB3820" i="1"/>
  <c r="M3823" i="1"/>
  <c r="AB3823" i="1" s="1"/>
  <c r="V3824" i="1"/>
  <c r="AB3824" i="1" s="1"/>
  <c r="S3825" i="1"/>
  <c r="AB3825" i="1" s="1"/>
  <c r="P3826" i="1"/>
  <c r="Z3828" i="1"/>
  <c r="AB3836" i="1"/>
  <c r="M3839" i="1"/>
  <c r="AB3839" i="1" s="1"/>
  <c r="V3840" i="1"/>
  <c r="S3841" i="1"/>
  <c r="AB3841" i="1" s="1"/>
  <c r="P3842" i="1"/>
  <c r="AB3842" i="1" s="1"/>
  <c r="Z3844" i="1"/>
  <c r="AB3844" i="1" s="1"/>
  <c r="AB3846" i="1"/>
  <c r="AB3852" i="1"/>
  <c r="M3855" i="1"/>
  <c r="AB3855" i="1" s="1"/>
  <c r="V3856" i="1"/>
  <c r="AB3856" i="1" s="1"/>
  <c r="S3857" i="1"/>
  <c r="AB3857" i="1" s="1"/>
  <c r="P3858" i="1"/>
  <c r="AB3858" i="1" s="1"/>
  <c r="AB3862" i="1"/>
  <c r="AB3864" i="1"/>
  <c r="AB3866" i="1"/>
  <c r="M3869" i="1"/>
  <c r="AB3869" i="1" s="1"/>
  <c r="P3880" i="1"/>
  <c r="AB3880" i="1" s="1"/>
  <c r="AB3891" i="1"/>
  <c r="V3898" i="1"/>
  <c r="AB3898" i="1" s="1"/>
  <c r="S3903" i="1"/>
  <c r="AB3912" i="1"/>
  <c r="AB3924" i="1"/>
  <c r="AB3944" i="1"/>
  <c r="AB3956" i="1"/>
  <c r="AB3976" i="1"/>
  <c r="AB4011" i="1"/>
  <c r="AB4043" i="1"/>
  <c r="AB4048" i="1"/>
  <c r="AB4051" i="1"/>
  <c r="AB4053" i="1"/>
  <c r="AB4067" i="1"/>
  <c r="AB4076" i="1"/>
  <c r="AB4099" i="1"/>
  <c r="AB4147" i="1"/>
  <c r="AB4161" i="1"/>
  <c r="AB3879" i="1"/>
  <c r="AB3913" i="1"/>
  <c r="AB3945" i="1"/>
  <c r="AB3977" i="1"/>
  <c r="AB4008" i="1"/>
  <c r="AB4050" i="1"/>
  <c r="AB4058" i="1"/>
  <c r="AB4082" i="1"/>
  <c r="AB4085" i="1"/>
  <c r="AB4098" i="1"/>
  <c r="AB4101" i="1"/>
  <c r="AB4114" i="1"/>
  <c r="AB4117" i="1"/>
  <c r="AB4121" i="1"/>
  <c r="AB4130" i="1"/>
  <c r="AB4133" i="1"/>
  <c r="AB4146" i="1"/>
  <c r="AB4149" i="1"/>
  <c r="AB4162" i="1"/>
  <c r="AB4165" i="1"/>
  <c r="AB4187" i="1"/>
  <c r="AB4251" i="1"/>
  <c r="AB4456" i="1"/>
  <c r="P3859" i="1"/>
  <c r="AB3859" i="1" s="1"/>
  <c r="V3861" i="1"/>
  <c r="AB3861" i="1" s="1"/>
  <c r="Z3865" i="1"/>
  <c r="AB3867" i="1"/>
  <c r="M3868" i="1"/>
  <c r="AB3868" i="1" s="1"/>
  <c r="S3870" i="1"/>
  <c r="AB3870" i="1" s="1"/>
  <c r="P3875" i="1"/>
  <c r="V3877" i="1"/>
  <c r="AB3877" i="1" s="1"/>
  <c r="Z3881" i="1"/>
  <c r="AB3883" i="1"/>
  <c r="M3884" i="1"/>
  <c r="AB3884" i="1" s="1"/>
  <c r="S3886" i="1"/>
  <c r="AB3886" i="1" s="1"/>
  <c r="P3891" i="1"/>
  <c r="V3893" i="1"/>
  <c r="AB3893" i="1" s="1"/>
  <c r="Z3897" i="1"/>
  <c r="AB3899" i="1"/>
  <c r="M3900" i="1"/>
  <c r="AB3900" i="1" s="1"/>
  <c r="S3902" i="1"/>
  <c r="AB3902" i="1" s="1"/>
  <c r="P3907" i="1"/>
  <c r="AB3907" i="1" s="1"/>
  <c r="M3908" i="1"/>
  <c r="AB3908" i="1" s="1"/>
  <c r="V3909" i="1"/>
  <c r="AB3909" i="1" s="1"/>
  <c r="S3910" i="1"/>
  <c r="AB3910" i="1" s="1"/>
  <c r="AB3911" i="1"/>
  <c r="P3915" i="1"/>
  <c r="AB3915" i="1" s="1"/>
  <c r="M3916" i="1"/>
  <c r="AB3916" i="1" s="1"/>
  <c r="V3917" i="1"/>
  <c r="S3918" i="1"/>
  <c r="AB3918" i="1" s="1"/>
  <c r="AB3919" i="1"/>
  <c r="P3923" i="1"/>
  <c r="AB3923" i="1" s="1"/>
  <c r="M3924" i="1"/>
  <c r="V3925" i="1"/>
  <c r="S3926" i="1"/>
  <c r="AB3926" i="1" s="1"/>
  <c r="AB3927" i="1"/>
  <c r="P3931" i="1"/>
  <c r="M3932" i="1"/>
  <c r="AB3932" i="1" s="1"/>
  <c r="V3933" i="1"/>
  <c r="S3934" i="1"/>
  <c r="AB3934" i="1" s="1"/>
  <c r="AB3935" i="1"/>
  <c r="P3939" i="1"/>
  <c r="AB3939" i="1" s="1"/>
  <c r="M3940" i="1"/>
  <c r="AB3940" i="1" s="1"/>
  <c r="V3941" i="1"/>
  <c r="AB3941" i="1" s="1"/>
  <c r="S3942" i="1"/>
  <c r="AB3942" i="1" s="1"/>
  <c r="AB3943" i="1"/>
  <c r="P3947" i="1"/>
  <c r="AB3947" i="1" s="1"/>
  <c r="M3948" i="1"/>
  <c r="V3949" i="1"/>
  <c r="S3950" i="1"/>
  <c r="AB3950" i="1" s="1"/>
  <c r="AB3951" i="1"/>
  <c r="P3955" i="1"/>
  <c r="M3956" i="1"/>
  <c r="V3957" i="1"/>
  <c r="S3958" i="1"/>
  <c r="AB3958" i="1" s="1"/>
  <c r="AB3959" i="1"/>
  <c r="P3963" i="1"/>
  <c r="AB3963" i="1" s="1"/>
  <c r="M3964" i="1"/>
  <c r="AB3964" i="1" s="1"/>
  <c r="V3965" i="1"/>
  <c r="S3966" i="1"/>
  <c r="AB3966" i="1" s="1"/>
  <c r="AB3967" i="1"/>
  <c r="P3971" i="1"/>
  <c r="AB3971" i="1" s="1"/>
  <c r="M3972" i="1"/>
  <c r="AB3972" i="1" s="1"/>
  <c r="V3973" i="1"/>
  <c r="AB3973" i="1" s="1"/>
  <c r="S3974" i="1"/>
  <c r="AB3974" i="1" s="1"/>
  <c r="AB3975" i="1"/>
  <c r="P3979" i="1"/>
  <c r="AB3979" i="1" s="1"/>
  <c r="M3980" i="1"/>
  <c r="V3981" i="1"/>
  <c r="S3982" i="1"/>
  <c r="AB3982" i="1" s="1"/>
  <c r="AB3983" i="1"/>
  <c r="P3987" i="1"/>
  <c r="AB3987" i="1" s="1"/>
  <c r="M3988" i="1"/>
  <c r="AB3988" i="1" s="1"/>
  <c r="V3989" i="1"/>
  <c r="S3990" i="1"/>
  <c r="AB3990" i="1" s="1"/>
  <c r="AB3991" i="1"/>
  <c r="P3995" i="1"/>
  <c r="AB3995" i="1" s="1"/>
  <c r="M3996" i="1"/>
  <c r="V3997" i="1"/>
  <c r="S3998" i="1"/>
  <c r="AB3998" i="1" s="1"/>
  <c r="AB3999" i="1"/>
  <c r="P4003" i="1"/>
  <c r="AB4003" i="1" s="1"/>
  <c r="M4004" i="1"/>
  <c r="AB4004" i="1" s="1"/>
  <c r="V4005" i="1"/>
  <c r="AB4005" i="1" s="1"/>
  <c r="S4006" i="1"/>
  <c r="AB4006" i="1" s="1"/>
  <c r="AB4007" i="1"/>
  <c r="AB4010" i="1"/>
  <c r="AB4016" i="1"/>
  <c r="Z4017" i="1"/>
  <c r="S4038" i="1"/>
  <c r="AB4039" i="1"/>
  <c r="P4047" i="1"/>
  <c r="M4052" i="1"/>
  <c r="AB4052" i="1" s="1"/>
  <c r="AB4063" i="1"/>
  <c r="V4065" i="1"/>
  <c r="AB4066" i="1"/>
  <c r="AB4072" i="1"/>
  <c r="AB4074" i="1"/>
  <c r="AB4112" i="1"/>
  <c r="AB4135" i="1"/>
  <c r="AB4140" i="1"/>
  <c r="AB4341" i="1"/>
  <c r="AB4394" i="1"/>
  <c r="P3863" i="1"/>
  <c r="AB3863" i="1" s="1"/>
  <c r="V3865" i="1"/>
  <c r="AB3865" i="1" s="1"/>
  <c r="Z3869" i="1"/>
  <c r="AB3871" i="1"/>
  <c r="M3872" i="1"/>
  <c r="AB3872" i="1" s="1"/>
  <c r="S3874" i="1"/>
  <c r="P3879" i="1"/>
  <c r="V3881" i="1"/>
  <c r="AB3881" i="1" s="1"/>
  <c r="Z3885" i="1"/>
  <c r="AB3885" i="1" s="1"/>
  <c r="AB3887" i="1"/>
  <c r="M3888" i="1"/>
  <c r="AB3888" i="1" s="1"/>
  <c r="S3890" i="1"/>
  <c r="AB3890" i="1" s="1"/>
  <c r="P3895" i="1"/>
  <c r="AB3895" i="1" s="1"/>
  <c r="V3897" i="1"/>
  <c r="AB3897" i="1" s="1"/>
  <c r="Z3901" i="1"/>
  <c r="AB3901" i="1" s="1"/>
  <c r="AB3903" i="1"/>
  <c r="M3904" i="1"/>
  <c r="AB3904" i="1" s="1"/>
  <c r="Z3905" i="1"/>
  <c r="AB3905" i="1" s="1"/>
  <c r="Z3913" i="1"/>
  <c r="AB3917" i="1"/>
  <c r="Z3921" i="1"/>
  <c r="AB3921" i="1" s="1"/>
  <c r="AB3925" i="1"/>
  <c r="Z3929" i="1"/>
  <c r="AB3929" i="1" s="1"/>
  <c r="AB3933" i="1"/>
  <c r="Z3937" i="1"/>
  <c r="AB3937" i="1" s="1"/>
  <c r="Z3945" i="1"/>
  <c r="AB3949" i="1"/>
  <c r="Z3953" i="1"/>
  <c r="AB3953" i="1" s="1"/>
  <c r="AB3957" i="1"/>
  <c r="Z3961" i="1"/>
  <c r="AB3961" i="1" s="1"/>
  <c r="AB3965" i="1"/>
  <c r="Z3969" i="1"/>
  <c r="AB3969" i="1" s="1"/>
  <c r="Z3977" i="1"/>
  <c r="AB3981" i="1"/>
  <c r="Z3985" i="1"/>
  <c r="AB3985" i="1" s="1"/>
  <c r="AB3989" i="1"/>
  <c r="Z3993" i="1"/>
  <c r="AB3993" i="1" s="1"/>
  <c r="AB3997" i="1"/>
  <c r="Z4001" i="1"/>
  <c r="AB4001" i="1" s="1"/>
  <c r="V4017" i="1"/>
  <c r="AB4018" i="1"/>
  <c r="AB4026" i="1"/>
  <c r="Z4033" i="1"/>
  <c r="S4054" i="1"/>
  <c r="AB4055" i="1"/>
  <c r="AB4057" i="1"/>
  <c r="P4063" i="1"/>
  <c r="M4068" i="1"/>
  <c r="AB4091" i="1"/>
  <c r="AB4107" i="1"/>
  <c r="AB4123" i="1"/>
  <c r="AB4139" i="1"/>
  <c r="AB4155" i="1"/>
  <c r="AB4177" i="1"/>
  <c r="AB4181" i="1"/>
  <c r="AB4200" i="1"/>
  <c r="AB4203" i="1"/>
  <c r="AB4217" i="1"/>
  <c r="AB4224" i="1"/>
  <c r="AB4241" i="1"/>
  <c r="AB4245" i="1"/>
  <c r="AB4264" i="1"/>
  <c r="AB4267" i="1"/>
  <c r="AB4281" i="1"/>
  <c r="AB4288" i="1"/>
  <c r="AB4305" i="1"/>
  <c r="AB4309" i="1"/>
  <c r="AB4373" i="1"/>
  <c r="S4009" i="1"/>
  <c r="AB4009" i="1" s="1"/>
  <c r="P4014" i="1"/>
  <c r="AB4014" i="1" s="1"/>
  <c r="V4016" i="1"/>
  <c r="Z4020" i="1"/>
  <c r="AB4020" i="1" s="1"/>
  <c r="AB4022" i="1"/>
  <c r="M4023" i="1"/>
  <c r="AB4023" i="1" s="1"/>
  <c r="S4025" i="1"/>
  <c r="AB4025" i="1" s="1"/>
  <c r="P4030" i="1"/>
  <c r="V4032" i="1"/>
  <c r="AB4032" i="1" s="1"/>
  <c r="Z4036" i="1"/>
  <c r="AB4036" i="1" s="1"/>
  <c r="M4039" i="1"/>
  <c r="S4041" i="1"/>
  <c r="AB4041" i="1" s="1"/>
  <c r="P4046" i="1"/>
  <c r="AB4046" i="1" s="1"/>
  <c r="V4048" i="1"/>
  <c r="Z4052" i="1"/>
  <c r="AB4054" i="1"/>
  <c r="M4055" i="1"/>
  <c r="S4057" i="1"/>
  <c r="P4062" i="1"/>
  <c r="V4064" i="1"/>
  <c r="AB4064" i="1" s="1"/>
  <c r="Z4068" i="1"/>
  <c r="M4071" i="1"/>
  <c r="AB4071" i="1" s="1"/>
  <c r="S4073" i="1"/>
  <c r="AB4073" i="1" s="1"/>
  <c r="P4078" i="1"/>
  <c r="AB4078" i="1" s="1"/>
  <c r="V4080" i="1"/>
  <c r="AB4080" i="1" s="1"/>
  <c r="Z4084" i="1"/>
  <c r="AB4084" i="1" s="1"/>
  <c r="AB4086" i="1"/>
  <c r="M4087" i="1"/>
  <c r="AB4087" i="1" s="1"/>
  <c r="S4089" i="1"/>
  <c r="AB4089" i="1" s="1"/>
  <c r="P4094" i="1"/>
  <c r="V4096" i="1"/>
  <c r="AB4096" i="1" s="1"/>
  <c r="Z4100" i="1"/>
  <c r="AB4100" i="1" s="1"/>
  <c r="M4103" i="1"/>
  <c r="AB4103" i="1" s="1"/>
  <c r="S4105" i="1"/>
  <c r="AB4105" i="1" s="1"/>
  <c r="P4110" i="1"/>
  <c r="AB4110" i="1" s="1"/>
  <c r="V4112" i="1"/>
  <c r="Z4116" i="1"/>
  <c r="AB4116" i="1" s="1"/>
  <c r="AB4118" i="1"/>
  <c r="M4119" i="1"/>
  <c r="AB4119" i="1" s="1"/>
  <c r="S4121" i="1"/>
  <c r="P4126" i="1"/>
  <c r="V4128" i="1"/>
  <c r="AB4128" i="1" s="1"/>
  <c r="Z4132" i="1"/>
  <c r="AB4132" i="1" s="1"/>
  <c r="M4135" i="1"/>
  <c r="S4137" i="1"/>
  <c r="AB4137" i="1" s="1"/>
  <c r="P4142" i="1"/>
  <c r="AB4142" i="1" s="1"/>
  <c r="V4144" i="1"/>
  <c r="AB4144" i="1" s="1"/>
  <c r="Z4148" i="1"/>
  <c r="AB4148" i="1" s="1"/>
  <c r="AB4150" i="1"/>
  <c r="M4151" i="1"/>
  <c r="AB4151" i="1" s="1"/>
  <c r="S4153" i="1"/>
  <c r="AB4153" i="1" s="1"/>
  <c r="P4158" i="1"/>
  <c r="V4160" i="1"/>
  <c r="AB4160" i="1" s="1"/>
  <c r="Z4164" i="1"/>
  <c r="AB4164" i="1" s="1"/>
  <c r="M4167" i="1"/>
  <c r="AB4167" i="1" s="1"/>
  <c r="P4171" i="1"/>
  <c r="AB4171" i="1" s="1"/>
  <c r="Z4173" i="1"/>
  <c r="AB4173" i="1" s="1"/>
  <c r="M4176" i="1"/>
  <c r="AB4176" i="1" s="1"/>
  <c r="V4177" i="1"/>
  <c r="AB4182" i="1"/>
  <c r="S4182" i="1"/>
  <c r="AB4183" i="1"/>
  <c r="P4187" i="1"/>
  <c r="Z4189" i="1"/>
  <c r="AB4189" i="1" s="1"/>
  <c r="M4192" i="1"/>
  <c r="AB4192" i="1" s="1"/>
  <c r="V4193" i="1"/>
  <c r="AB4193" i="1" s="1"/>
  <c r="S4198" i="1"/>
  <c r="AB4198" i="1" s="1"/>
  <c r="AB4199" i="1"/>
  <c r="P4203" i="1"/>
  <c r="Z4205" i="1"/>
  <c r="AB4205" i="1" s="1"/>
  <c r="M4208" i="1"/>
  <c r="AB4208" i="1" s="1"/>
  <c r="V4209" i="1"/>
  <c r="AB4209" i="1" s="1"/>
  <c r="S4214" i="1"/>
  <c r="AB4214" i="1" s="1"/>
  <c r="AB4215" i="1"/>
  <c r="P4219" i="1"/>
  <c r="AB4219" i="1" s="1"/>
  <c r="Z4221" i="1"/>
  <c r="AB4221" i="1" s="1"/>
  <c r="M4224" i="1"/>
  <c r="V4225" i="1"/>
  <c r="AB4225" i="1" s="1"/>
  <c r="AB4230" i="1"/>
  <c r="S4230" i="1"/>
  <c r="AB4231" i="1"/>
  <c r="P4235" i="1"/>
  <c r="AB4235" i="1" s="1"/>
  <c r="Z4237" i="1"/>
  <c r="AB4237" i="1" s="1"/>
  <c r="M4240" i="1"/>
  <c r="AB4240" i="1" s="1"/>
  <c r="V4241" i="1"/>
  <c r="AB4246" i="1"/>
  <c r="S4246" i="1"/>
  <c r="AB4247" i="1"/>
  <c r="P4251" i="1"/>
  <c r="Z4253" i="1"/>
  <c r="AB4253" i="1" s="1"/>
  <c r="M4256" i="1"/>
  <c r="AB4256" i="1" s="1"/>
  <c r="V4257" i="1"/>
  <c r="AB4257" i="1" s="1"/>
  <c r="S4262" i="1"/>
  <c r="AB4262" i="1" s="1"/>
  <c r="AB4263" i="1"/>
  <c r="P4267" i="1"/>
  <c r="Z4269" i="1"/>
  <c r="AB4269" i="1" s="1"/>
  <c r="M4272" i="1"/>
  <c r="AB4272" i="1" s="1"/>
  <c r="V4273" i="1"/>
  <c r="AB4273" i="1" s="1"/>
  <c r="S4278" i="1"/>
  <c r="AB4278" i="1" s="1"/>
  <c r="AB4279" i="1"/>
  <c r="P4283" i="1"/>
  <c r="AB4283" i="1" s="1"/>
  <c r="Z4285" i="1"/>
  <c r="AB4285" i="1" s="1"/>
  <c r="M4288" i="1"/>
  <c r="V4289" i="1"/>
  <c r="AB4289" i="1" s="1"/>
  <c r="AB4294" i="1"/>
  <c r="S4294" i="1"/>
  <c r="AB4295" i="1"/>
  <c r="P4299" i="1"/>
  <c r="AB4299" i="1" s="1"/>
  <c r="Z4301" i="1"/>
  <c r="AB4301" i="1" s="1"/>
  <c r="M4304" i="1"/>
  <c r="AB4304" i="1" s="1"/>
  <c r="V4305" i="1"/>
  <c r="AB4310" i="1"/>
  <c r="S4310" i="1"/>
  <c r="AB4311" i="1"/>
  <c r="AB4313" i="1"/>
  <c r="V4314" i="1"/>
  <c r="AB4314" i="1" s="1"/>
  <c r="AB4317" i="1"/>
  <c r="Z4318" i="1"/>
  <c r="P4320" i="1"/>
  <c r="M4321" i="1"/>
  <c r="AB4321" i="1" s="1"/>
  <c r="AB4322" i="1"/>
  <c r="S4323" i="1"/>
  <c r="AB4331" i="1"/>
  <c r="AB4351" i="1"/>
  <c r="AB4363" i="1"/>
  <c r="AB4383" i="1"/>
  <c r="AB4395" i="1"/>
  <c r="AB4415" i="1"/>
  <c r="AB4460" i="1"/>
  <c r="AB4471" i="1"/>
  <c r="AB4090" i="1"/>
  <c r="AB4106" i="1"/>
  <c r="AB4122" i="1"/>
  <c r="AB4138" i="1"/>
  <c r="AB4154" i="1"/>
  <c r="AB4178" i="1"/>
  <c r="AB4179" i="1"/>
  <c r="AB4194" i="1"/>
  <c r="AB4210" i="1"/>
  <c r="AB4226" i="1"/>
  <c r="AB4242" i="1"/>
  <c r="AB4243" i="1"/>
  <c r="AB4258" i="1"/>
  <c r="AB4274" i="1"/>
  <c r="AB4290" i="1"/>
  <c r="AB4306" i="1"/>
  <c r="AB4307" i="1"/>
  <c r="AB4323" i="1"/>
  <c r="AB4378" i="1"/>
  <c r="AB4385" i="1"/>
  <c r="AB4417" i="1"/>
  <c r="AB4421" i="1"/>
  <c r="AB4437" i="1"/>
  <c r="AB4442" i="1"/>
  <c r="AB4508" i="1"/>
  <c r="Z4012" i="1"/>
  <c r="M4015" i="1"/>
  <c r="AB4015" i="1" s="1"/>
  <c r="S4017" i="1"/>
  <c r="AB4017" i="1" s="1"/>
  <c r="P4022" i="1"/>
  <c r="V4024" i="1"/>
  <c r="AB4024" i="1" s="1"/>
  <c r="Z4028" i="1"/>
  <c r="AB4028" i="1" s="1"/>
  <c r="AB4030" i="1"/>
  <c r="M4031" i="1"/>
  <c r="AB4031" i="1" s="1"/>
  <c r="S4033" i="1"/>
  <c r="AB4033" i="1" s="1"/>
  <c r="P4038" i="1"/>
  <c r="AB4038" i="1" s="1"/>
  <c r="V4040" i="1"/>
  <c r="AB4040" i="1" s="1"/>
  <c r="Z4044" i="1"/>
  <c r="AB4044" i="1" s="1"/>
  <c r="M4047" i="1"/>
  <c r="AB4047" i="1" s="1"/>
  <c r="S4049" i="1"/>
  <c r="AB4049" i="1" s="1"/>
  <c r="P4054" i="1"/>
  <c r="V4056" i="1"/>
  <c r="AB4056" i="1" s="1"/>
  <c r="Z4060" i="1"/>
  <c r="AB4060" i="1" s="1"/>
  <c r="AB4062" i="1"/>
  <c r="M4063" i="1"/>
  <c r="S4065" i="1"/>
  <c r="AB4065" i="1" s="1"/>
  <c r="P4070" i="1"/>
  <c r="AB4070" i="1" s="1"/>
  <c r="V4072" i="1"/>
  <c r="Z4076" i="1"/>
  <c r="M4079" i="1"/>
  <c r="AB4079" i="1" s="1"/>
  <c r="S4081" i="1"/>
  <c r="P4086" i="1"/>
  <c r="V4088" i="1"/>
  <c r="AB4088" i="1" s="1"/>
  <c r="Z4092" i="1"/>
  <c r="AB4092" i="1" s="1"/>
  <c r="AB4094" i="1"/>
  <c r="M4095" i="1"/>
  <c r="AB4095" i="1" s="1"/>
  <c r="S4097" i="1"/>
  <c r="P4102" i="1"/>
  <c r="AB4102" i="1" s="1"/>
  <c r="V4104" i="1"/>
  <c r="AB4104" i="1" s="1"/>
  <c r="Z4108" i="1"/>
  <c r="AB4108" i="1" s="1"/>
  <c r="M4111" i="1"/>
  <c r="AB4111" i="1" s="1"/>
  <c r="S4113" i="1"/>
  <c r="AB4113" i="1" s="1"/>
  <c r="P4118" i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AB4136" i="1" s="1"/>
  <c r="Z4140" i="1"/>
  <c r="M4143" i="1"/>
  <c r="AB4143" i="1" s="1"/>
  <c r="S4145" i="1"/>
  <c r="P4150" i="1"/>
  <c r="V4152" i="1"/>
  <c r="Z4156" i="1"/>
  <c r="AB4156" i="1" s="1"/>
  <c r="AB4158" i="1"/>
  <c r="M4159" i="1"/>
  <c r="AB4159" i="1" s="1"/>
  <c r="S4161" i="1"/>
  <c r="P4166" i="1"/>
  <c r="AB4166" i="1" s="1"/>
  <c r="V4168" i="1"/>
  <c r="V4169" i="1"/>
  <c r="AB4169" i="1" s="1"/>
  <c r="S4174" i="1"/>
  <c r="AB4174" i="1" s="1"/>
  <c r="AB4175" i="1"/>
  <c r="P4179" i="1"/>
  <c r="Z4181" i="1"/>
  <c r="M4184" i="1"/>
  <c r="AB4184" i="1" s="1"/>
  <c r="V4185" i="1"/>
  <c r="AB4185" i="1" s="1"/>
  <c r="S4190" i="1"/>
  <c r="AB4190" i="1" s="1"/>
  <c r="AB4191" i="1"/>
  <c r="P4195" i="1"/>
  <c r="AB4195" i="1" s="1"/>
  <c r="Z4197" i="1"/>
  <c r="AB4197" i="1" s="1"/>
  <c r="M4200" i="1"/>
  <c r="V4201" i="1"/>
  <c r="AB4201" i="1" s="1"/>
  <c r="AB4206" i="1"/>
  <c r="S4206" i="1"/>
  <c r="AB4207" i="1"/>
  <c r="P4211" i="1"/>
  <c r="AB4211" i="1" s="1"/>
  <c r="Z4213" i="1"/>
  <c r="AB4213" i="1" s="1"/>
  <c r="M4216" i="1"/>
  <c r="AB4216" i="1" s="1"/>
  <c r="V4217" i="1"/>
  <c r="AB4222" i="1"/>
  <c r="S4222" i="1"/>
  <c r="AB4223" i="1"/>
  <c r="P4227" i="1"/>
  <c r="AB4227" i="1" s="1"/>
  <c r="Z4229" i="1"/>
  <c r="AB4229" i="1" s="1"/>
  <c r="M4232" i="1"/>
  <c r="AB4232" i="1" s="1"/>
  <c r="V4233" i="1"/>
  <c r="AB4233" i="1" s="1"/>
  <c r="S4238" i="1"/>
  <c r="AB4238" i="1" s="1"/>
  <c r="AB4239" i="1"/>
  <c r="P4243" i="1"/>
  <c r="Z4245" i="1"/>
  <c r="M4248" i="1"/>
  <c r="AB4248" i="1" s="1"/>
  <c r="V4249" i="1"/>
  <c r="AB4249" i="1" s="1"/>
  <c r="S4254" i="1"/>
  <c r="AB4254" i="1" s="1"/>
  <c r="AB4255" i="1"/>
  <c r="P4259" i="1"/>
  <c r="AB4259" i="1" s="1"/>
  <c r="Z4261" i="1"/>
  <c r="AB4261" i="1" s="1"/>
  <c r="M4264" i="1"/>
  <c r="V4265" i="1"/>
  <c r="AB4265" i="1" s="1"/>
  <c r="AB4270" i="1"/>
  <c r="S4270" i="1"/>
  <c r="AB4271" i="1"/>
  <c r="P4275" i="1"/>
  <c r="AB4275" i="1" s="1"/>
  <c r="Z4277" i="1"/>
  <c r="AB4277" i="1" s="1"/>
  <c r="M4280" i="1"/>
  <c r="AB4280" i="1" s="1"/>
  <c r="V4281" i="1"/>
  <c r="AB4286" i="1"/>
  <c r="S4286" i="1"/>
  <c r="AB4287" i="1"/>
  <c r="P4291" i="1"/>
  <c r="AB4291" i="1" s="1"/>
  <c r="Z4293" i="1"/>
  <c r="AB4293" i="1" s="1"/>
  <c r="M4296" i="1"/>
  <c r="AB4296" i="1" s="1"/>
  <c r="V4297" i="1"/>
  <c r="AB4297" i="1" s="1"/>
  <c r="S4302" i="1"/>
  <c r="AB4302" i="1" s="1"/>
  <c r="AB4303" i="1"/>
  <c r="P4307" i="1"/>
  <c r="Z4309" i="1"/>
  <c r="M4312" i="1"/>
  <c r="AB4312" i="1" s="1"/>
  <c r="V4315" i="1"/>
  <c r="AB4315" i="1" s="1"/>
  <c r="AB4318" i="1"/>
  <c r="AB4335" i="1"/>
  <c r="AB4338" i="1"/>
  <c r="AB4345" i="1"/>
  <c r="AB4367" i="1"/>
  <c r="AB4370" i="1"/>
  <c r="AB4377" i="1"/>
  <c r="AB4399" i="1"/>
  <c r="AB4402" i="1"/>
  <c r="AB4409" i="1"/>
  <c r="AB4433" i="1"/>
  <c r="AB4455" i="1"/>
  <c r="AB4492" i="1"/>
  <c r="AB4320" i="1"/>
  <c r="AB4344" i="1"/>
  <c r="AB4352" i="1"/>
  <c r="AB4376" i="1"/>
  <c r="AB4384" i="1"/>
  <c r="AB4408" i="1"/>
  <c r="AB4416" i="1"/>
  <c r="AB4470" i="1"/>
  <c r="AB4473" i="1"/>
  <c r="AB4477" i="1"/>
  <c r="AB4486" i="1"/>
  <c r="AB4489" i="1"/>
  <c r="AB4500" i="1"/>
  <c r="AB4501" i="1"/>
  <c r="Z4314" i="1"/>
  <c r="AB4316" i="1"/>
  <c r="M4317" i="1"/>
  <c r="Z4322" i="1"/>
  <c r="AB4326" i="1"/>
  <c r="Z4330" i="1"/>
  <c r="AB4334" i="1"/>
  <c r="Z4338" i="1"/>
  <c r="AB4342" i="1"/>
  <c r="Z4346" i="1"/>
  <c r="AB4346" i="1" s="1"/>
  <c r="AB4350" i="1"/>
  <c r="Z4354" i="1"/>
  <c r="AB4358" i="1"/>
  <c r="Z4362" i="1"/>
  <c r="AB4366" i="1"/>
  <c r="Z4370" i="1"/>
  <c r="AB4374" i="1"/>
  <c r="Z4378" i="1"/>
  <c r="AB4382" i="1"/>
  <c r="Z4386" i="1"/>
  <c r="AB4390" i="1"/>
  <c r="Z4394" i="1"/>
  <c r="AB4398" i="1"/>
  <c r="Z4402" i="1"/>
  <c r="AB4406" i="1"/>
  <c r="Z4410" i="1"/>
  <c r="AB4414" i="1"/>
  <c r="Z4418" i="1"/>
  <c r="V4422" i="1"/>
  <c r="AB4422" i="1" s="1"/>
  <c r="AB4423" i="1"/>
  <c r="V4426" i="1"/>
  <c r="AB4426" i="1" s="1"/>
  <c r="AB4427" i="1"/>
  <c r="V4430" i="1"/>
  <c r="AB4430" i="1" s="1"/>
  <c r="AB4431" i="1"/>
  <c r="V4434" i="1"/>
  <c r="AB4434" i="1" s="1"/>
  <c r="AB4435" i="1"/>
  <c r="V4438" i="1"/>
  <c r="AB4438" i="1" s="1"/>
  <c r="AB4439" i="1"/>
  <c r="V4442" i="1"/>
  <c r="AB4447" i="1"/>
  <c r="S4450" i="1"/>
  <c r="AB4450" i="1" s="1"/>
  <c r="AB4454" i="1"/>
  <c r="AB4459" i="1"/>
  <c r="AB4464" i="1"/>
  <c r="AB4480" i="1"/>
  <c r="AB4495" i="1"/>
  <c r="AB4496" i="1"/>
  <c r="AB4576" i="1"/>
  <c r="P4328" i="1"/>
  <c r="AB4328" i="1" s="1"/>
  <c r="M4329" i="1"/>
  <c r="AB4329" i="1" s="1"/>
  <c r="V4330" i="1"/>
  <c r="AB4330" i="1" s="1"/>
  <c r="S4331" i="1"/>
  <c r="AB4332" i="1"/>
  <c r="P4336" i="1"/>
  <c r="AB4336" i="1" s="1"/>
  <c r="M4337" i="1"/>
  <c r="AB4337" i="1" s="1"/>
  <c r="V4338" i="1"/>
  <c r="S4339" i="1"/>
  <c r="AB4339" i="1" s="1"/>
  <c r="AB4340" i="1"/>
  <c r="P4344" i="1"/>
  <c r="M4345" i="1"/>
  <c r="V4346" i="1"/>
  <c r="S4347" i="1"/>
  <c r="AB4347" i="1" s="1"/>
  <c r="AB4348" i="1"/>
  <c r="P4352" i="1"/>
  <c r="M4353" i="1"/>
  <c r="AB4353" i="1" s="1"/>
  <c r="V4354" i="1"/>
  <c r="AB4354" i="1" s="1"/>
  <c r="S4355" i="1"/>
  <c r="AB4355" i="1" s="1"/>
  <c r="AB4356" i="1"/>
  <c r="P4360" i="1"/>
  <c r="AB4360" i="1" s="1"/>
  <c r="M4361" i="1"/>
  <c r="AB4361" i="1" s="1"/>
  <c r="V4362" i="1"/>
  <c r="AB4362" i="1" s="1"/>
  <c r="S4363" i="1"/>
  <c r="AB4364" i="1"/>
  <c r="P4368" i="1"/>
  <c r="AB4368" i="1" s="1"/>
  <c r="M4369" i="1"/>
  <c r="AB4369" i="1" s="1"/>
  <c r="V4370" i="1"/>
  <c r="S4371" i="1"/>
  <c r="AB4371" i="1" s="1"/>
  <c r="AB4372" i="1"/>
  <c r="P4376" i="1"/>
  <c r="M4377" i="1"/>
  <c r="V4378" i="1"/>
  <c r="S4379" i="1"/>
  <c r="AB4379" i="1" s="1"/>
  <c r="AB4380" i="1"/>
  <c r="P4384" i="1"/>
  <c r="M4385" i="1"/>
  <c r="V4386" i="1"/>
  <c r="AB4386" i="1" s="1"/>
  <c r="S4387" i="1"/>
  <c r="AB4387" i="1" s="1"/>
  <c r="AB4388" i="1"/>
  <c r="P4392" i="1"/>
  <c r="AB4392" i="1" s="1"/>
  <c r="M4393" i="1"/>
  <c r="AB4393" i="1" s="1"/>
  <c r="V4394" i="1"/>
  <c r="S4395" i="1"/>
  <c r="AB4396" i="1"/>
  <c r="P4400" i="1"/>
  <c r="AB4400" i="1" s="1"/>
  <c r="M4401" i="1"/>
  <c r="AB4401" i="1" s="1"/>
  <c r="V4402" i="1"/>
  <c r="S4403" i="1"/>
  <c r="AB4403" i="1" s="1"/>
  <c r="AB4404" i="1"/>
  <c r="P4408" i="1"/>
  <c r="M4409" i="1"/>
  <c r="V4410" i="1"/>
  <c r="AB4410" i="1" s="1"/>
  <c r="S4411" i="1"/>
  <c r="AB4411" i="1" s="1"/>
  <c r="AB4412" i="1"/>
  <c r="P4416" i="1"/>
  <c r="M4417" i="1"/>
  <c r="V4418" i="1"/>
  <c r="AB4418" i="1" s="1"/>
  <c r="S4419" i="1"/>
  <c r="AB4419" i="1" s="1"/>
  <c r="AB4420" i="1"/>
  <c r="P4443" i="1"/>
  <c r="AB4445" i="1"/>
  <c r="AB4463" i="1"/>
  <c r="AB4479" i="1"/>
  <c r="AB4483" i="1"/>
  <c r="AB4615" i="1"/>
  <c r="AB4616" i="1"/>
  <c r="AB4727" i="1"/>
  <c r="M4443" i="1"/>
  <c r="AB4443" i="1" s="1"/>
  <c r="S4445" i="1"/>
  <c r="P4450" i="1"/>
  <c r="V4452" i="1"/>
  <c r="AB4452" i="1" s="1"/>
  <c r="Z4456" i="1"/>
  <c r="M4459" i="1"/>
  <c r="S4461" i="1"/>
  <c r="AB4461" i="1" s="1"/>
  <c r="P4466" i="1"/>
  <c r="V4468" i="1"/>
  <c r="AB4468" i="1" s="1"/>
  <c r="Z4472" i="1"/>
  <c r="AB4472" i="1" s="1"/>
  <c r="AB4474" i="1"/>
  <c r="M4475" i="1"/>
  <c r="AB4475" i="1" s="1"/>
  <c r="S4477" i="1"/>
  <c r="P4482" i="1"/>
  <c r="V4484" i="1"/>
  <c r="AB4484" i="1" s="1"/>
  <c r="Z4488" i="1"/>
  <c r="AB4488" i="1" s="1"/>
  <c r="M4491" i="1"/>
  <c r="AB4491" i="1" s="1"/>
  <c r="S4493" i="1"/>
  <c r="AB4493" i="1" s="1"/>
  <c r="AB4510" i="1"/>
  <c r="AB4512" i="1"/>
  <c r="AB4514" i="1"/>
  <c r="AB4516" i="1"/>
  <c r="AB4518" i="1"/>
  <c r="AB4532" i="1"/>
  <c r="AB4549" i="1"/>
  <c r="AB4562" i="1"/>
  <c r="AB4568" i="1"/>
  <c r="AB4574" i="1"/>
  <c r="AB4595" i="1"/>
  <c r="AB4596" i="1"/>
  <c r="AB4604" i="1"/>
  <c r="AB4624" i="1"/>
  <c r="AB4660" i="1"/>
  <c r="AB4671" i="1"/>
  <c r="AB4446" i="1"/>
  <c r="AB4462" i="1"/>
  <c r="AB4478" i="1"/>
  <c r="AB4494" i="1"/>
  <c r="AB4504" i="1"/>
  <c r="AB4520" i="1"/>
  <c r="AB4524" i="1"/>
  <c r="AB4533" i="1"/>
  <c r="AB4536" i="1"/>
  <c r="AB4540" i="1"/>
  <c r="AB4547" i="1"/>
  <c r="AB4556" i="1"/>
  <c r="AB4565" i="1"/>
  <c r="AB4570" i="1"/>
  <c r="AB4584" i="1"/>
  <c r="AB4590" i="1"/>
  <c r="AB4623" i="1"/>
  <c r="AB4627" i="1"/>
  <c r="AB4630" i="1"/>
  <c r="V4444" i="1"/>
  <c r="AB4444" i="1" s="1"/>
  <c r="Z4448" i="1"/>
  <c r="AB4448" i="1" s="1"/>
  <c r="M4451" i="1"/>
  <c r="AB4451" i="1" s="1"/>
  <c r="S4453" i="1"/>
  <c r="AB4453" i="1" s="1"/>
  <c r="P4458" i="1"/>
  <c r="AB4458" i="1" s="1"/>
  <c r="V4460" i="1"/>
  <c r="Z4464" i="1"/>
  <c r="AB4466" i="1"/>
  <c r="M4467" i="1"/>
  <c r="AB4467" i="1" s="1"/>
  <c r="S4469" i="1"/>
  <c r="AB4469" i="1" s="1"/>
  <c r="P4474" i="1"/>
  <c r="V4476" i="1"/>
  <c r="AB4476" i="1" s="1"/>
  <c r="Z4480" i="1"/>
  <c r="AB4482" i="1"/>
  <c r="M4483" i="1"/>
  <c r="S4485" i="1"/>
  <c r="AB4485" i="1" s="1"/>
  <c r="P4490" i="1"/>
  <c r="AB4490" i="1" s="1"/>
  <c r="V4492" i="1"/>
  <c r="Z4496" i="1"/>
  <c r="AB4498" i="1"/>
  <c r="M4499" i="1"/>
  <c r="AB4499" i="1" s="1"/>
  <c r="S4501" i="1"/>
  <c r="AB4502" i="1"/>
  <c r="P4506" i="1"/>
  <c r="AB4506" i="1" s="1"/>
  <c r="M4507" i="1"/>
  <c r="AB4507" i="1" s="1"/>
  <c r="V4508" i="1"/>
  <c r="AB4511" i="1"/>
  <c r="AB4515" i="1"/>
  <c r="AB4522" i="1"/>
  <c r="AB4542" i="1"/>
  <c r="AB4554" i="1"/>
  <c r="AB4563" i="1"/>
  <c r="AB4564" i="1"/>
  <c r="AB4572" i="1"/>
  <c r="AB4581" i="1"/>
  <c r="AB4586" i="1"/>
  <c r="AB4587" i="1"/>
  <c r="AB4600" i="1"/>
  <c r="AB4606" i="1"/>
  <c r="AB4611" i="1"/>
  <c r="AB4619" i="1"/>
  <c r="AB4620" i="1"/>
  <c r="AB4644" i="1"/>
  <c r="Z4519" i="1"/>
  <c r="AB4519" i="1" s="1"/>
  <c r="AB4521" i="1"/>
  <c r="M4522" i="1"/>
  <c r="S4524" i="1"/>
  <c r="P4529" i="1"/>
  <c r="AB4529" i="1" s="1"/>
  <c r="V4531" i="1"/>
  <c r="AB4531" i="1" s="1"/>
  <c r="Z4535" i="1"/>
  <c r="AB4535" i="1" s="1"/>
  <c r="M4538" i="1"/>
  <c r="AB4538" i="1" s="1"/>
  <c r="P4545" i="1"/>
  <c r="AB4545" i="1" s="1"/>
  <c r="AB4585" i="1"/>
  <c r="AB4625" i="1"/>
  <c r="AB4637" i="1"/>
  <c r="AB4642" i="1"/>
  <c r="AB4649" i="1"/>
  <c r="AB4650" i="1"/>
  <c r="AB4653" i="1"/>
  <c r="AB4658" i="1"/>
  <c r="AB4665" i="1"/>
  <c r="AB4666" i="1"/>
  <c r="AB4674" i="1"/>
  <c r="AB4675" i="1"/>
  <c r="AB4698" i="1"/>
  <c r="AB4719" i="1"/>
  <c r="AB4730" i="1"/>
  <c r="AB4525" i="1"/>
  <c r="AB4541" i="1"/>
  <c r="AB4557" i="1"/>
  <c r="AB4573" i="1"/>
  <c r="AB4589" i="1"/>
  <c r="AB4605" i="1"/>
  <c r="M4606" i="1"/>
  <c r="S4608" i="1"/>
  <c r="AB4608" i="1" s="1"/>
  <c r="P4613" i="1"/>
  <c r="AB4613" i="1" s="1"/>
  <c r="V4615" i="1"/>
  <c r="V4616" i="1"/>
  <c r="S4621" i="1"/>
  <c r="AB4621" i="1" s="1"/>
  <c r="P4626" i="1"/>
  <c r="AB4626" i="1" s="1"/>
  <c r="Z4628" i="1"/>
  <c r="M4631" i="1"/>
  <c r="AB4631" i="1" s="1"/>
  <c r="V4632" i="1"/>
  <c r="AB4632" i="1" s="1"/>
  <c r="AB4634" i="1"/>
  <c r="AB4686" i="1"/>
  <c r="AB4690" i="1"/>
  <c r="AB4693" i="1"/>
  <c r="AB4718" i="1"/>
  <c r="AB4725" i="1"/>
  <c r="AB4782" i="1"/>
  <c r="P4521" i="1"/>
  <c r="V4523" i="1"/>
  <c r="AB4523" i="1" s="1"/>
  <c r="Z4527" i="1"/>
  <c r="AB4527" i="1" s="1"/>
  <c r="M4530" i="1"/>
  <c r="AB4530" i="1" s="1"/>
  <c r="S4532" i="1"/>
  <c r="P4537" i="1"/>
  <c r="AB4537" i="1" s="1"/>
  <c r="V4539" i="1"/>
  <c r="AB4539" i="1" s="1"/>
  <c r="Z4543" i="1"/>
  <c r="AB4543" i="1" s="1"/>
  <c r="M4546" i="1"/>
  <c r="AB4546" i="1" s="1"/>
  <c r="S4548" i="1"/>
  <c r="AB4548" i="1" s="1"/>
  <c r="P4553" i="1"/>
  <c r="AB4553" i="1" s="1"/>
  <c r="V4555" i="1"/>
  <c r="AB4555" i="1" s="1"/>
  <c r="Z4559" i="1"/>
  <c r="AB4559" i="1" s="1"/>
  <c r="AB4561" i="1"/>
  <c r="M4562" i="1"/>
  <c r="S4564" i="1"/>
  <c r="P4569" i="1"/>
  <c r="AB4569" i="1" s="1"/>
  <c r="V4571" i="1"/>
  <c r="AB4571" i="1" s="1"/>
  <c r="Z4575" i="1"/>
  <c r="AB4575" i="1" s="1"/>
  <c r="AB4577" i="1"/>
  <c r="M4578" i="1"/>
  <c r="AB4578" i="1" s="1"/>
  <c r="S4580" i="1"/>
  <c r="AB4580" i="1" s="1"/>
  <c r="P4585" i="1"/>
  <c r="V4587" i="1"/>
  <c r="Z4591" i="1"/>
  <c r="AB4591" i="1" s="1"/>
  <c r="AB4593" i="1"/>
  <c r="M4594" i="1"/>
  <c r="AB4594" i="1" s="1"/>
  <c r="S4596" i="1"/>
  <c r="P4601" i="1"/>
  <c r="AB4601" i="1" s="1"/>
  <c r="V4603" i="1"/>
  <c r="AB4603" i="1" s="1"/>
  <c r="Z4607" i="1"/>
  <c r="AB4607" i="1" s="1"/>
  <c r="AB4609" i="1"/>
  <c r="M4610" i="1"/>
  <c r="AB4610" i="1" s="1"/>
  <c r="S4612" i="1"/>
  <c r="AB4612" i="1" s="1"/>
  <c r="S4617" i="1"/>
  <c r="AB4617" i="1" s="1"/>
  <c r="AB4618" i="1"/>
  <c r="P4622" i="1"/>
  <c r="AB4622" i="1" s="1"/>
  <c r="Z4624" i="1"/>
  <c r="M4627" i="1"/>
  <c r="V4628" i="1"/>
  <c r="AB4628" i="1" s="1"/>
  <c r="AB4633" i="1"/>
  <c r="S4633" i="1"/>
  <c r="AB4635" i="1"/>
  <c r="AB4641" i="1"/>
  <c r="AB4647" i="1"/>
  <c r="AB4651" i="1"/>
  <c r="AB4654" i="1"/>
  <c r="AB4663" i="1"/>
  <c r="AB4667" i="1"/>
  <c r="AB4673" i="1"/>
  <c r="AB4682" i="1"/>
  <c r="AB4683" i="1"/>
  <c r="AB4703" i="1"/>
  <c r="AB4714" i="1"/>
  <c r="AB4715" i="1"/>
  <c r="AB4739" i="1"/>
  <c r="AB4743" i="1"/>
  <c r="AB4827" i="1"/>
  <c r="AB4688" i="1"/>
  <c r="AB4704" i="1"/>
  <c r="AB4720" i="1"/>
  <c r="AB4721" i="1"/>
  <c r="AB4740" i="1"/>
  <c r="AB4742" i="1"/>
  <c r="AB4749" i="1"/>
  <c r="AB4756" i="1"/>
  <c r="AB4758" i="1"/>
  <c r="AB4774" i="1"/>
  <c r="AB4783" i="1"/>
  <c r="AB4790" i="1"/>
  <c r="AB4797" i="1"/>
  <c r="AB4806" i="1"/>
  <c r="AB4818" i="1"/>
  <c r="AB4825" i="1"/>
  <c r="AB4850" i="1"/>
  <c r="AB4854" i="1"/>
  <c r="AB4636" i="1"/>
  <c r="M4637" i="1"/>
  <c r="S4639" i="1"/>
  <c r="AB4639" i="1" s="1"/>
  <c r="P4644" i="1"/>
  <c r="V4646" i="1"/>
  <c r="AB4646" i="1" s="1"/>
  <c r="Z4650" i="1"/>
  <c r="AB4652" i="1"/>
  <c r="M4653" i="1"/>
  <c r="S4655" i="1"/>
  <c r="AB4655" i="1" s="1"/>
  <c r="P4660" i="1"/>
  <c r="V4662" i="1"/>
  <c r="AB4662" i="1" s="1"/>
  <c r="Z4666" i="1"/>
  <c r="AB4668" i="1"/>
  <c r="M4669" i="1"/>
  <c r="AB4669" i="1" s="1"/>
  <c r="S4671" i="1"/>
  <c r="M4678" i="1"/>
  <c r="AB4678" i="1" s="1"/>
  <c r="V4679" i="1"/>
  <c r="AB4679" i="1" s="1"/>
  <c r="AB4684" i="1"/>
  <c r="S4684" i="1"/>
  <c r="P4689" i="1"/>
  <c r="AB4689" i="1" s="1"/>
  <c r="Z4691" i="1"/>
  <c r="M4694" i="1"/>
  <c r="AB4694" i="1" s="1"/>
  <c r="V4695" i="1"/>
  <c r="AB4695" i="1" s="1"/>
  <c r="AB4700" i="1"/>
  <c r="S4700" i="1"/>
  <c r="P4705" i="1"/>
  <c r="AB4705" i="1" s="1"/>
  <c r="Z4707" i="1"/>
  <c r="M4710" i="1"/>
  <c r="AB4710" i="1" s="1"/>
  <c r="V4711" i="1"/>
  <c r="AB4711" i="1" s="1"/>
  <c r="S4716" i="1"/>
  <c r="AB4716" i="1" s="1"/>
  <c r="P4721" i="1"/>
  <c r="Z4723" i="1"/>
  <c r="M4726" i="1"/>
  <c r="AB4726" i="1" s="1"/>
  <c r="V4727" i="1"/>
  <c r="AB4732" i="1"/>
  <c r="S4732" i="1"/>
  <c r="AB4737" i="1"/>
  <c r="AB4744" i="1"/>
  <c r="AB4746" i="1"/>
  <c r="AB4753" i="1"/>
  <c r="AB4760" i="1"/>
  <c r="AB4762" i="1"/>
  <c r="AB4769" i="1"/>
  <c r="AB4770" i="1"/>
  <c r="AB4814" i="1"/>
  <c r="AB4815" i="1"/>
  <c r="AB4839" i="1"/>
  <c r="AB4846" i="1"/>
  <c r="Z4638" i="1"/>
  <c r="AB4638" i="1" s="1"/>
  <c r="AB4640" i="1"/>
  <c r="M4641" i="1"/>
  <c r="S4643" i="1"/>
  <c r="AB4643" i="1" s="1"/>
  <c r="P4648" i="1"/>
  <c r="AB4648" i="1" s="1"/>
  <c r="V4650" i="1"/>
  <c r="Z4654" i="1"/>
  <c r="AB4656" i="1"/>
  <c r="M4657" i="1"/>
  <c r="AB4657" i="1" s="1"/>
  <c r="S4659" i="1"/>
  <c r="AB4659" i="1" s="1"/>
  <c r="P4664" i="1"/>
  <c r="AB4664" i="1" s="1"/>
  <c r="V4666" i="1"/>
  <c r="Z4670" i="1"/>
  <c r="AB4670" i="1" s="1"/>
  <c r="AB4672" i="1"/>
  <c r="M4673" i="1"/>
  <c r="S4675" i="1"/>
  <c r="AB4680" i="1"/>
  <c r="S4680" i="1"/>
  <c r="AB4681" i="1"/>
  <c r="P4685" i="1"/>
  <c r="AB4685" i="1" s="1"/>
  <c r="Z4687" i="1"/>
  <c r="AB4687" i="1" s="1"/>
  <c r="M4690" i="1"/>
  <c r="V4691" i="1"/>
  <c r="AB4691" i="1" s="1"/>
  <c r="S4696" i="1"/>
  <c r="AB4696" i="1" s="1"/>
  <c r="AB4697" i="1"/>
  <c r="P4701" i="1"/>
  <c r="AB4701" i="1" s="1"/>
  <c r="Z4703" i="1"/>
  <c r="M4706" i="1"/>
  <c r="AB4706" i="1" s="1"/>
  <c r="V4707" i="1"/>
  <c r="AB4707" i="1" s="1"/>
  <c r="AB4712" i="1"/>
  <c r="S4712" i="1"/>
  <c r="AB4713" i="1"/>
  <c r="P4717" i="1"/>
  <c r="AB4717" i="1" s="1"/>
  <c r="Z4719" i="1"/>
  <c r="M4722" i="1"/>
  <c r="AB4722" i="1" s="1"/>
  <c r="V4723" i="1"/>
  <c r="AB4723" i="1" s="1"/>
  <c r="AB4728" i="1"/>
  <c r="S4728" i="1"/>
  <c r="AB4729" i="1"/>
  <c r="P4733" i="1"/>
  <c r="AB4733" i="1" s="1"/>
  <c r="AB4741" i="1"/>
  <c r="AB4748" i="1"/>
  <c r="AB4750" i="1"/>
  <c r="AB4757" i="1"/>
  <c r="AB4764" i="1"/>
  <c r="AB4779" i="1"/>
  <c r="AB4785" i="1"/>
  <c r="AB4795" i="1"/>
  <c r="AB4799" i="1"/>
  <c r="AB4838" i="1"/>
  <c r="AB4855" i="1"/>
  <c r="AB4859" i="1"/>
  <c r="AB4885" i="1"/>
  <c r="AB4901" i="1"/>
  <c r="AB4796" i="1"/>
  <c r="AB4820" i="1"/>
  <c r="AB4836" i="1"/>
  <c r="AB4837" i="1"/>
  <c r="AB4848" i="1"/>
  <c r="AB4856" i="1"/>
  <c r="AB4861" i="1"/>
  <c r="S4868" i="1"/>
  <c r="AB4875" i="1"/>
  <c r="AB4879" i="1"/>
  <c r="AB4887" i="1"/>
  <c r="AB4889" i="1"/>
  <c r="AB4895" i="1"/>
  <c r="AB4903" i="1"/>
  <c r="AB4935" i="1"/>
  <c r="AB4941" i="1"/>
  <c r="AB4943" i="1"/>
  <c r="AB4768" i="1"/>
  <c r="AB4784" i="1"/>
  <c r="P4792" i="1"/>
  <c r="AB4792" i="1" s="1"/>
  <c r="V4794" i="1"/>
  <c r="AB4794" i="1" s="1"/>
  <c r="Z4798" i="1"/>
  <c r="AB4800" i="1"/>
  <c r="M4801" i="1"/>
  <c r="AB4801" i="1" s="1"/>
  <c r="S4803" i="1"/>
  <c r="AB4803" i="1" s="1"/>
  <c r="P4808" i="1"/>
  <c r="AB4808" i="1" s="1"/>
  <c r="M4810" i="1"/>
  <c r="AB4810" i="1" s="1"/>
  <c r="V4811" i="1"/>
  <c r="AB4811" i="1" s="1"/>
  <c r="AB4816" i="1"/>
  <c r="S4816" i="1"/>
  <c r="P4821" i="1"/>
  <c r="AB4821" i="1" s="1"/>
  <c r="Z4823" i="1"/>
  <c r="M4826" i="1"/>
  <c r="AB4826" i="1" s="1"/>
  <c r="V4827" i="1"/>
  <c r="S4832" i="1"/>
  <c r="AB4832" i="1" s="1"/>
  <c r="AB4833" i="1"/>
  <c r="P4837" i="1"/>
  <c r="Z4839" i="1"/>
  <c r="M4842" i="1"/>
  <c r="AB4842" i="1" s="1"/>
  <c r="V4843" i="1"/>
  <c r="AB4843" i="1" s="1"/>
  <c r="P4849" i="1"/>
  <c r="AB4849" i="1" s="1"/>
  <c r="V4851" i="1"/>
  <c r="AB4851" i="1" s="1"/>
  <c r="P4860" i="1"/>
  <c r="AB4860" i="1" s="1"/>
  <c r="P4861" i="1"/>
  <c r="Z4866" i="1"/>
  <c r="AB4871" i="1"/>
  <c r="S4871" i="1"/>
  <c r="V4766" i="1"/>
  <c r="AB4766" i="1" s="1"/>
  <c r="Z4770" i="1"/>
  <c r="AB4772" i="1"/>
  <c r="M4773" i="1"/>
  <c r="AB4773" i="1" s="1"/>
  <c r="S4775" i="1"/>
  <c r="AB4775" i="1" s="1"/>
  <c r="P4780" i="1"/>
  <c r="AB4780" i="1" s="1"/>
  <c r="V4782" i="1"/>
  <c r="Z4786" i="1"/>
  <c r="AB4786" i="1" s="1"/>
  <c r="AB4788" i="1"/>
  <c r="M4789" i="1"/>
  <c r="AB4789" i="1" s="1"/>
  <c r="S4791" i="1"/>
  <c r="AB4791" i="1" s="1"/>
  <c r="P4796" i="1"/>
  <c r="V4798" i="1"/>
  <c r="AB4798" i="1" s="1"/>
  <c r="Z4802" i="1"/>
  <c r="AB4802" i="1" s="1"/>
  <c r="AB4804" i="1"/>
  <c r="M4805" i="1"/>
  <c r="AB4805" i="1" s="1"/>
  <c r="S4807" i="1"/>
  <c r="AB4807" i="1" s="1"/>
  <c r="AB4812" i="1"/>
  <c r="S4812" i="1"/>
  <c r="AB4813" i="1"/>
  <c r="P4817" i="1"/>
  <c r="AB4817" i="1" s="1"/>
  <c r="Z4819" i="1"/>
  <c r="AB4819" i="1" s="1"/>
  <c r="M4822" i="1"/>
  <c r="AB4822" i="1" s="1"/>
  <c r="V4823" i="1"/>
  <c r="AB4823" i="1" s="1"/>
  <c r="AB4828" i="1"/>
  <c r="S4828" i="1"/>
  <c r="AB4829" i="1"/>
  <c r="P4833" i="1"/>
  <c r="Z4835" i="1"/>
  <c r="AB4835" i="1" s="1"/>
  <c r="M4838" i="1"/>
  <c r="V4839" i="1"/>
  <c r="S4844" i="1"/>
  <c r="AB4844" i="1" s="1"/>
  <c r="AB4845" i="1"/>
  <c r="Z4847" i="1"/>
  <c r="AB4847" i="1" s="1"/>
  <c r="M4850" i="1"/>
  <c r="AB4852" i="1"/>
  <c r="S4852" i="1"/>
  <c r="AB4853" i="1"/>
  <c r="Z4855" i="1"/>
  <c r="V4862" i="1"/>
  <c r="AB4862" i="1" s="1"/>
  <c r="M4866" i="1"/>
  <c r="AB4866" i="1" s="1"/>
  <c r="M4869" i="1"/>
  <c r="AB4869" i="1" s="1"/>
  <c r="P4876" i="1"/>
  <c r="AB4882" i="1"/>
  <c r="AB4919" i="1"/>
  <c r="AB4927" i="1"/>
  <c r="AB4940" i="1"/>
  <c r="AB4949" i="1"/>
  <c r="AB4967" i="1"/>
  <c r="Z4858" i="1"/>
  <c r="M4861" i="1"/>
  <c r="S4863" i="1"/>
  <c r="AB4863" i="1" s="1"/>
  <c r="P4868" i="1"/>
  <c r="AB4868" i="1" s="1"/>
  <c r="V4870" i="1"/>
  <c r="AB4870" i="1" s="1"/>
  <c r="Z4874" i="1"/>
  <c r="AB4876" i="1"/>
  <c r="AB4878" i="1"/>
  <c r="Z4882" i="1"/>
  <c r="AB4886" i="1"/>
  <c r="Z4890" i="1"/>
  <c r="AB4890" i="1" s="1"/>
  <c r="AB4894" i="1"/>
  <c r="Z4898" i="1"/>
  <c r="AB4902" i="1"/>
  <c r="Z4906" i="1"/>
  <c r="AB4910" i="1"/>
  <c r="Z4914" i="1"/>
  <c r="AB4918" i="1"/>
  <c r="Z4922" i="1"/>
  <c r="AB4922" i="1" s="1"/>
  <c r="AB4926" i="1"/>
  <c r="Z4930" i="1"/>
  <c r="AB4934" i="1"/>
  <c r="P4937" i="1"/>
  <c r="V4858" i="1"/>
  <c r="AB4858" i="1" s="1"/>
  <c r="Z4862" i="1"/>
  <c r="AB4864" i="1"/>
  <c r="M4865" i="1"/>
  <c r="AB4865" i="1" s="1"/>
  <c r="S4867" i="1"/>
  <c r="AB4867" i="1" s="1"/>
  <c r="P4872" i="1"/>
  <c r="AB4872" i="1" s="1"/>
  <c r="V4874" i="1"/>
  <c r="AB4874" i="1" s="1"/>
  <c r="P4880" i="1"/>
  <c r="AB4880" i="1" s="1"/>
  <c r="M4881" i="1"/>
  <c r="AB4881" i="1" s="1"/>
  <c r="V4882" i="1"/>
  <c r="S4883" i="1"/>
  <c r="AB4883" i="1" s="1"/>
  <c r="AB4884" i="1"/>
  <c r="P4888" i="1"/>
  <c r="AB4888" i="1" s="1"/>
  <c r="M4889" i="1"/>
  <c r="V4890" i="1"/>
  <c r="S4891" i="1"/>
  <c r="AB4891" i="1" s="1"/>
  <c r="AB4892" i="1"/>
  <c r="P4896" i="1"/>
  <c r="AB4896" i="1" s="1"/>
  <c r="M4897" i="1"/>
  <c r="AB4897" i="1" s="1"/>
  <c r="V4898" i="1"/>
  <c r="AB4898" i="1" s="1"/>
  <c r="S4899" i="1"/>
  <c r="AB4899" i="1" s="1"/>
  <c r="AB4900" i="1"/>
  <c r="P4904" i="1"/>
  <c r="AB4904" i="1" s="1"/>
  <c r="M4905" i="1"/>
  <c r="AB4905" i="1" s="1"/>
  <c r="V4906" i="1"/>
  <c r="AB4906" i="1" s="1"/>
  <c r="S4907" i="1"/>
  <c r="AB4907" i="1" s="1"/>
  <c r="AB4908" i="1"/>
  <c r="P4912" i="1"/>
  <c r="AB4912" i="1" s="1"/>
  <c r="M4913" i="1"/>
  <c r="AB4913" i="1" s="1"/>
  <c r="V4914" i="1"/>
  <c r="AB4914" i="1" s="1"/>
  <c r="S4915" i="1"/>
  <c r="AB4915" i="1" s="1"/>
  <c r="AB4916" i="1"/>
  <c r="P4920" i="1"/>
  <c r="AB4920" i="1" s="1"/>
  <c r="M4921" i="1"/>
  <c r="AB4921" i="1" s="1"/>
  <c r="V4922" i="1"/>
  <c r="S4923" i="1"/>
  <c r="AB4923" i="1" s="1"/>
  <c r="AB4924" i="1"/>
  <c r="P4928" i="1"/>
  <c r="AB4928" i="1" s="1"/>
  <c r="M4929" i="1"/>
  <c r="AB4929" i="1" s="1"/>
  <c r="V4930" i="1"/>
  <c r="AB4930" i="1" s="1"/>
  <c r="S4931" i="1"/>
  <c r="AB4931" i="1" s="1"/>
  <c r="AB4932" i="1"/>
  <c r="AB4950" i="1"/>
  <c r="P4936" i="1"/>
  <c r="V4938" i="1"/>
  <c r="AB4938" i="1" s="1"/>
  <c r="Z4942" i="1"/>
  <c r="AB4942" i="1" s="1"/>
  <c r="M4945" i="1"/>
  <c r="AB4945" i="1" s="1"/>
  <c r="Z4946" i="1"/>
  <c r="AB4946" i="1" s="1"/>
  <c r="M4949" i="1"/>
  <c r="S4951" i="1"/>
  <c r="AB4951" i="1" s="1"/>
  <c r="AB4952" i="1"/>
  <c r="Z4954" i="1"/>
  <c r="M4955" i="1"/>
  <c r="AB4956" i="1"/>
  <c r="P4962" i="1"/>
  <c r="M4963" i="1"/>
  <c r="S4965" i="1"/>
  <c r="AB4965" i="1" s="1"/>
  <c r="AB4971" i="1"/>
  <c r="AB4955" i="1"/>
  <c r="AB4957" i="1"/>
  <c r="AB4963" i="1"/>
  <c r="AB4989" i="1"/>
  <c r="AB4936" i="1"/>
  <c r="M4937" i="1"/>
  <c r="AB4937" i="1" s="1"/>
  <c r="S4939" i="1"/>
  <c r="AB4939" i="1" s="1"/>
  <c r="P4944" i="1"/>
  <c r="AB4944" i="1" s="1"/>
  <c r="AB4947" i="1"/>
  <c r="S4947" i="1"/>
  <c r="AB4948" i="1"/>
  <c r="Z4950" i="1"/>
  <c r="M4953" i="1"/>
  <c r="AB4953" i="1" s="1"/>
  <c r="AB4954" i="1"/>
  <c r="AB4985" i="1"/>
  <c r="AB5001" i="1"/>
  <c r="AB4980" i="1"/>
  <c r="P4958" i="1"/>
  <c r="AB4958" i="1" s="1"/>
  <c r="Z4958" i="1"/>
  <c r="M4959" i="1"/>
  <c r="AB4959" i="1" s="1"/>
  <c r="V4960" i="1"/>
  <c r="AB4960" i="1" s="1"/>
  <c r="AB4962" i="1"/>
  <c r="P4966" i="1"/>
  <c r="AB4966" i="1" s="1"/>
  <c r="M4967" i="1"/>
  <c r="V4968" i="1"/>
  <c r="AB4968" i="1" s="1"/>
  <c r="S4969" i="1"/>
  <c r="AB4969" i="1" s="1"/>
  <c r="AB4970" i="1"/>
  <c r="P4974" i="1"/>
  <c r="AB4974" i="1" s="1"/>
  <c r="Z4974" i="1"/>
  <c r="M4975" i="1"/>
  <c r="AB4975" i="1" s="1"/>
  <c r="V4976" i="1"/>
  <c r="AB4978" i="1"/>
  <c r="P4982" i="1"/>
  <c r="AB4982" i="1" s="1"/>
  <c r="M4983" i="1"/>
  <c r="AB4983" i="1" s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P4956" i="1"/>
  <c r="M4957" i="1"/>
  <c r="V4958" i="1"/>
  <c r="Z4964" i="1"/>
  <c r="AB4964" i="1" s="1"/>
  <c r="P4972" i="1"/>
  <c r="AB4972" i="1" s="1"/>
  <c r="Z4972" i="1"/>
  <c r="M4973" i="1"/>
  <c r="AB4973" i="1" s="1"/>
  <c r="V4974" i="1"/>
  <c r="AB4976" i="1"/>
  <c r="P4980" i="1"/>
  <c r="M4981" i="1"/>
  <c r="AB4981" i="1" s="1"/>
  <c r="AB49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<sst xmlns="http://schemas.openxmlformats.org/spreadsheetml/2006/main" count="33" uniqueCount="20">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</sst>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5\10%20-%20OUTUBRO%202025\13.2%20PCF%20EM%20EXCEL%20OUTUBRO.xlsx" TargetMode="External"/><Relationship Id="rId1" Type="http://schemas.openxmlformats.org/officeDocument/2006/relationships/externalLinkPath" Target="/G_Aux_Administrativo/FINANCEIRO/PCF%20MARIA%20LUCINDA/PLANILHA%20FINANCEIRA%202025/10%20-%20OUTUBRO%202025/13.2%20PCF%20EM%20EXCEL%20OUTU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10/2025</v>
          </cell>
          <cell r="I12" t="str">
            <v>0,00</v>
          </cell>
          <cell r="J12">
            <v>232.7</v>
          </cell>
          <cell r="K12">
            <v>0</v>
          </cell>
          <cell r="L12">
            <v>248.94</v>
          </cell>
          <cell r="M12">
            <v>15.18</v>
          </cell>
          <cell r="O12">
            <v>1.47</v>
          </cell>
          <cell r="R12">
            <v>132.38999999999999</v>
          </cell>
          <cell r="S12">
            <v>0</v>
          </cell>
          <cell r="U12">
            <v>0</v>
          </cell>
          <cell r="Y12">
            <v>1807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10/2025</v>
          </cell>
          <cell r="I13" t="str">
            <v>0,00</v>
          </cell>
          <cell r="J13">
            <v>231.48</v>
          </cell>
          <cell r="K13">
            <v>0</v>
          </cell>
          <cell r="L13">
            <v>248.94</v>
          </cell>
          <cell r="M13">
            <v>30.36</v>
          </cell>
          <cell r="O13">
            <v>1.47</v>
          </cell>
          <cell r="R13">
            <v>151.38999999999999</v>
          </cell>
          <cell r="S13">
            <v>34.6</v>
          </cell>
          <cell r="U13">
            <v>0</v>
          </cell>
          <cell r="Y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10/2025</v>
          </cell>
          <cell r="I14" t="str">
            <v>0,00</v>
          </cell>
          <cell r="J14">
            <v>206.44</v>
          </cell>
          <cell r="K14">
            <v>0</v>
          </cell>
          <cell r="L14">
            <v>248.94</v>
          </cell>
          <cell r="M14">
            <v>15.18</v>
          </cell>
          <cell r="O14">
            <v>1.47</v>
          </cell>
          <cell r="R14">
            <v>11.99</v>
          </cell>
          <cell r="S14">
            <v>8.6</v>
          </cell>
          <cell r="U14">
            <v>0</v>
          </cell>
          <cell r="Y14">
            <v>1807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10/2025</v>
          </cell>
          <cell r="I15" t="str">
            <v>0,00</v>
          </cell>
          <cell r="J15">
            <v>232.7</v>
          </cell>
          <cell r="K15">
            <v>0</v>
          </cell>
          <cell r="L15">
            <v>248.94</v>
          </cell>
          <cell r="M15">
            <v>15.18</v>
          </cell>
          <cell r="O15">
            <v>1.47</v>
          </cell>
          <cell r="R15">
            <v>0</v>
          </cell>
          <cell r="S15">
            <v>0</v>
          </cell>
          <cell r="U15">
            <v>0</v>
          </cell>
          <cell r="Y15">
            <v>1807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10/2025</v>
          </cell>
          <cell r="I16" t="str">
            <v>0,00</v>
          </cell>
          <cell r="J16">
            <v>217.01</v>
          </cell>
          <cell r="K16">
            <v>0</v>
          </cell>
          <cell r="L16">
            <v>248.94</v>
          </cell>
          <cell r="M16">
            <v>30.36</v>
          </cell>
          <cell r="O16">
            <v>1.47</v>
          </cell>
          <cell r="R16">
            <v>0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10/2025</v>
          </cell>
          <cell r="I17" t="str">
            <v>0,00</v>
          </cell>
          <cell r="J17">
            <v>263.91000000000003</v>
          </cell>
          <cell r="K17">
            <v>0</v>
          </cell>
          <cell r="L17">
            <v>248.94</v>
          </cell>
          <cell r="M17">
            <v>0</v>
          </cell>
          <cell r="O17">
            <v>1.47</v>
          </cell>
          <cell r="R17">
            <v>11.99</v>
          </cell>
          <cell r="S17">
            <v>0</v>
          </cell>
          <cell r="U17">
            <v>0</v>
          </cell>
          <cell r="Y17">
            <v>1807</v>
          </cell>
        </row>
        <row r="18">
          <cell r="C18" t="str">
            <v>UPA PAULISTA - CG Nº 003/2022</v>
          </cell>
          <cell r="E18" t="str">
            <v>ALEXSANDRA CORREIA DE AQUINO PIMENTEL</v>
          </cell>
          <cell r="F18" t="str">
            <v>3 - Administrativo</v>
          </cell>
          <cell r="G18" t="str">
            <v>5163-45</v>
          </cell>
          <cell r="H18" t="str">
            <v>10/2025</v>
          </cell>
          <cell r="I18" t="str">
            <v>0,00</v>
          </cell>
          <cell r="J18">
            <v>206.44</v>
          </cell>
          <cell r="K18">
            <v>0</v>
          </cell>
          <cell r="L18">
            <v>248.94</v>
          </cell>
          <cell r="M18">
            <v>15.18</v>
          </cell>
          <cell r="O18">
            <v>1.47</v>
          </cell>
          <cell r="R18">
            <v>140.98999999999998</v>
          </cell>
          <cell r="S18">
            <v>91.08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>ALLYSON RICARDO DA SILVA INTHURN</v>
          </cell>
          <cell r="F19" t="str">
            <v>2 - Outros Profissionais da Saúde</v>
          </cell>
          <cell r="G19" t="str">
            <v>2235-05</v>
          </cell>
          <cell r="H19" t="str">
            <v>10/2025</v>
          </cell>
          <cell r="I19" t="str">
            <v>0,00</v>
          </cell>
          <cell r="J19">
            <v>273.44</v>
          </cell>
          <cell r="K19">
            <v>0</v>
          </cell>
          <cell r="L19">
            <v>248.94</v>
          </cell>
          <cell r="M19">
            <v>2.79</v>
          </cell>
          <cell r="O19">
            <v>2.95</v>
          </cell>
          <cell r="R19">
            <v>115.22</v>
          </cell>
          <cell r="S19">
            <v>111.54</v>
          </cell>
          <cell r="U19">
            <v>0</v>
          </cell>
          <cell r="Y19">
            <v>2459.15</v>
          </cell>
        </row>
        <row r="20">
          <cell r="C20" t="str">
            <v>UPA PAULISTA - CG Nº 003/2022</v>
          </cell>
          <cell r="E20" t="str">
            <v>ANA CAROLINA FERREIRA DE MORAIS SILVA</v>
          </cell>
          <cell r="F20" t="str">
            <v>2 - Outros Profissionais da Saúde</v>
          </cell>
          <cell r="G20" t="str">
            <v>2237-10</v>
          </cell>
          <cell r="H20" t="str">
            <v>10/2025</v>
          </cell>
          <cell r="I20" t="str">
            <v>0,00</v>
          </cell>
          <cell r="J20">
            <v>433.28</v>
          </cell>
          <cell r="K20">
            <v>0</v>
          </cell>
          <cell r="L20">
            <v>248.94</v>
          </cell>
          <cell r="M20">
            <v>0</v>
          </cell>
          <cell r="O20">
            <v>1.47</v>
          </cell>
          <cell r="R20">
            <v>196.92</v>
          </cell>
          <cell r="S20">
            <v>193.5</v>
          </cell>
          <cell r="U20">
            <v>0</v>
          </cell>
          <cell r="Y20">
            <v>0</v>
          </cell>
        </row>
        <row r="21">
          <cell r="C21" t="str">
            <v>UPA PAULISTA - CG Nº 003/2022</v>
          </cell>
          <cell r="E21" t="str">
            <v>ANA CAROLINA MONTEIRO DE ARAUJO ROLIM</v>
          </cell>
          <cell r="F21" t="str">
            <v>2 - Outros Profissionais da Saúde</v>
          </cell>
          <cell r="G21" t="str">
            <v>2235-05</v>
          </cell>
          <cell r="H21" t="str">
            <v>10/2025</v>
          </cell>
          <cell r="I21" t="str">
            <v>0,00</v>
          </cell>
          <cell r="J21">
            <v>262.92</v>
          </cell>
          <cell r="K21">
            <v>0</v>
          </cell>
          <cell r="L21">
            <v>248.94</v>
          </cell>
          <cell r="M21">
            <v>1.83</v>
          </cell>
          <cell r="O21">
            <v>2.95</v>
          </cell>
          <cell r="R21">
            <v>0</v>
          </cell>
          <cell r="S21">
            <v>0</v>
          </cell>
          <cell r="U21">
            <v>83.03</v>
          </cell>
          <cell r="Y21">
            <v>2282.8200000000002</v>
          </cell>
        </row>
        <row r="22">
          <cell r="C22" t="str">
            <v>UPA PAULISTA - CG Nº 003/2022</v>
          </cell>
          <cell r="E22" t="str">
            <v xml:space="preserve">ANA CECILIA  DE JESUS  ANDRADE </v>
          </cell>
          <cell r="F22" t="str">
            <v>2 - Outros Profissionais da Saúde</v>
          </cell>
          <cell r="G22" t="str">
            <v>2235-05</v>
          </cell>
          <cell r="H22" t="str">
            <v>10/2025</v>
          </cell>
          <cell r="I22" t="str">
            <v>0,00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  <cell r="Y22">
            <v>2739.38</v>
          </cell>
        </row>
        <row r="23">
          <cell r="C23" t="str">
            <v>UPA PAULISTA - CG Nº 003/2022</v>
          </cell>
          <cell r="E23" t="str">
            <v xml:space="preserve">ANA CLARA MELO DE OLIVEIRA </v>
          </cell>
          <cell r="F23" t="str">
            <v>3 - Administrativo</v>
          </cell>
          <cell r="G23" t="str">
            <v>4110-05</v>
          </cell>
          <cell r="H23" t="str">
            <v>10/2025</v>
          </cell>
          <cell r="I23" t="str">
            <v>0,00</v>
          </cell>
          <cell r="J23">
            <v>217.01</v>
          </cell>
          <cell r="K23">
            <v>0</v>
          </cell>
          <cell r="L23">
            <v>248.94</v>
          </cell>
          <cell r="M23">
            <v>30.36</v>
          </cell>
          <cell r="O23">
            <v>1.47</v>
          </cell>
          <cell r="R23">
            <v>201.22</v>
          </cell>
          <cell r="S23">
            <v>108.51</v>
          </cell>
          <cell r="U23">
            <v>0</v>
          </cell>
          <cell r="Y23">
            <v>0</v>
          </cell>
        </row>
        <row r="24">
          <cell r="C24" t="str">
            <v>UPA PAULISTA - CG Nº 003/2022</v>
          </cell>
          <cell r="E24" t="str">
            <v>ANA PAULA CAMELO OLIVEIRA</v>
          </cell>
          <cell r="F24" t="str">
            <v>2 - Outros Profissionais da Saúde</v>
          </cell>
          <cell r="G24" t="str">
            <v>2516-05</v>
          </cell>
          <cell r="H24" t="str">
            <v>10/2025</v>
          </cell>
          <cell r="I24" t="str">
            <v>0,00</v>
          </cell>
          <cell r="J24">
            <v>407.59</v>
          </cell>
          <cell r="K24">
            <v>0</v>
          </cell>
          <cell r="L24">
            <v>248.94</v>
          </cell>
          <cell r="M24">
            <v>30.36</v>
          </cell>
          <cell r="O24">
            <v>1.47</v>
          </cell>
          <cell r="R24">
            <v>0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>ANDERSON ANDRE DE AGUIAR SANTANA</v>
          </cell>
          <cell r="F25" t="str">
            <v>3 - Administrativo</v>
          </cell>
          <cell r="G25" t="str">
            <v>3132-20</v>
          </cell>
          <cell r="H25" t="str">
            <v>10/2025</v>
          </cell>
          <cell r="I25" t="str">
            <v>0,00</v>
          </cell>
          <cell r="J25">
            <v>251.98</v>
          </cell>
          <cell r="K25">
            <v>0</v>
          </cell>
          <cell r="L25">
            <v>248.94</v>
          </cell>
          <cell r="M25">
            <v>30.36</v>
          </cell>
          <cell r="O25">
            <v>1.47</v>
          </cell>
          <cell r="R25">
            <v>72.19</v>
          </cell>
          <cell r="S25">
            <v>-60.2</v>
          </cell>
          <cell r="U25">
            <v>0</v>
          </cell>
          <cell r="Y25">
            <v>0</v>
          </cell>
        </row>
        <row r="26">
          <cell r="C26" t="str">
            <v>UPA PAULISTA - CG Nº 003/2022</v>
          </cell>
          <cell r="E26" t="str">
            <v>ANDERSON ANDRE SANTOS DA SILVA</v>
          </cell>
          <cell r="F26" t="str">
            <v>3 - Administrativo</v>
          </cell>
          <cell r="G26" t="str">
            <v>4141-05</v>
          </cell>
          <cell r="H26" t="str">
            <v>10/2025</v>
          </cell>
          <cell r="I26" t="str">
            <v>0,00</v>
          </cell>
          <cell r="J26">
            <v>247.56</v>
          </cell>
          <cell r="K26">
            <v>0</v>
          </cell>
          <cell r="L26">
            <v>248.94</v>
          </cell>
          <cell r="M26">
            <v>30.36</v>
          </cell>
          <cell r="O26">
            <v>1.47</v>
          </cell>
          <cell r="R26">
            <v>72.19</v>
          </cell>
          <cell r="S26">
            <v>39.79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FERNANDES DA SILVA PACHECO</v>
          </cell>
          <cell r="F27" t="str">
            <v>3 - Administrativo</v>
          </cell>
          <cell r="G27" t="str">
            <v>5135-05</v>
          </cell>
          <cell r="H27" t="str">
            <v>10/2025</v>
          </cell>
          <cell r="I27" t="str">
            <v>0,00</v>
          </cell>
          <cell r="J27">
            <v>206.44</v>
          </cell>
          <cell r="K27">
            <v>0</v>
          </cell>
          <cell r="L27">
            <v>248.94</v>
          </cell>
          <cell r="M27">
            <v>15.18</v>
          </cell>
          <cell r="O27">
            <v>1.47</v>
          </cell>
          <cell r="R27">
            <v>141.19999999999999</v>
          </cell>
          <cell r="S27">
            <v>91.08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FERREIRA DE SOUZA</v>
          </cell>
          <cell r="F28" t="str">
            <v>3 - Administrativo</v>
          </cell>
          <cell r="G28" t="str">
            <v>3132-20</v>
          </cell>
          <cell r="H28" t="str">
            <v>10/2025</v>
          </cell>
          <cell r="I28" t="str">
            <v>0,00</v>
          </cell>
          <cell r="J28">
            <v>244.38</v>
          </cell>
          <cell r="K28">
            <v>0</v>
          </cell>
          <cell r="L28">
            <v>248.94</v>
          </cell>
          <cell r="M28">
            <v>30.36</v>
          </cell>
          <cell r="O28">
            <v>1.47</v>
          </cell>
          <cell r="R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ANDRE FABIANO FREITAS RIBEIRO</v>
          </cell>
          <cell r="F29" t="str">
            <v>3 - Administrativo</v>
          </cell>
          <cell r="G29" t="str">
            <v>7823-20</v>
          </cell>
          <cell r="H29" t="str">
            <v>10/2025</v>
          </cell>
          <cell r="I29" t="str">
            <v>0,00</v>
          </cell>
          <cell r="J29">
            <v>272.88</v>
          </cell>
          <cell r="K29">
            <v>0</v>
          </cell>
          <cell r="L29">
            <v>248.94</v>
          </cell>
          <cell r="M29">
            <v>30.36</v>
          </cell>
          <cell r="O29">
            <v>1.47</v>
          </cell>
          <cell r="R29">
            <v>0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 xml:space="preserve">ANDRESSON PORTELA MARQUES MACHADO </v>
          </cell>
          <cell r="F30" t="str">
            <v>2 - Outros Profissionais da Saúde</v>
          </cell>
          <cell r="G30" t="str">
            <v>3222-05</v>
          </cell>
          <cell r="H30" t="str">
            <v>10/2025</v>
          </cell>
          <cell r="I30" t="str">
            <v>0,00</v>
          </cell>
          <cell r="J30">
            <v>232.7</v>
          </cell>
          <cell r="K30">
            <v>0</v>
          </cell>
          <cell r="L30">
            <v>248.94</v>
          </cell>
          <cell r="M30">
            <v>15.18</v>
          </cell>
          <cell r="O30">
            <v>1.47</v>
          </cell>
          <cell r="R30">
            <v>0</v>
          </cell>
          <cell r="S30">
            <v>0</v>
          </cell>
          <cell r="U30">
            <v>0</v>
          </cell>
          <cell r="Y30">
            <v>1807</v>
          </cell>
        </row>
        <row r="31">
          <cell r="C31" t="str">
            <v>UPA PAULISTA - CG Nº 003/2022</v>
          </cell>
          <cell r="E31" t="str">
            <v>ARMANDO FERREIRA GONCALVES SOBRINHO</v>
          </cell>
          <cell r="F31" t="str">
            <v>2 - Outros Profissionais da Saúde</v>
          </cell>
          <cell r="G31" t="str">
            <v>3241-15</v>
          </cell>
          <cell r="H31" t="str">
            <v>10/2025</v>
          </cell>
          <cell r="I31" t="str">
            <v>0,00</v>
          </cell>
          <cell r="J31">
            <v>412.64</v>
          </cell>
          <cell r="K31">
            <v>0</v>
          </cell>
          <cell r="L31">
            <v>248.94</v>
          </cell>
          <cell r="M31">
            <v>30.36</v>
          </cell>
          <cell r="O31">
            <v>1.47</v>
          </cell>
          <cell r="R31">
            <v>0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>ARTUR FELIPE DA SILVA</v>
          </cell>
          <cell r="F32" t="str">
            <v>3 - Administrativo</v>
          </cell>
          <cell r="G32" t="str">
            <v>4110-05</v>
          </cell>
          <cell r="H32" t="str">
            <v>10/2025</v>
          </cell>
          <cell r="I32" t="str">
            <v>0,00</v>
          </cell>
          <cell r="J32">
            <v>186.86</v>
          </cell>
          <cell r="K32">
            <v>0</v>
          </cell>
          <cell r="L32">
            <v>248.94</v>
          </cell>
          <cell r="M32">
            <v>30.36</v>
          </cell>
          <cell r="O32">
            <v>1.47</v>
          </cell>
          <cell r="R32">
            <v>37.79</v>
          </cell>
          <cell r="S32">
            <v>-22.51</v>
          </cell>
          <cell r="U32">
            <v>0</v>
          </cell>
          <cell r="Y32">
            <v>0</v>
          </cell>
        </row>
        <row r="33">
          <cell r="C33" t="str">
            <v>UPA PAULISTA - CG Nº 003/2022</v>
          </cell>
          <cell r="E33" t="str">
            <v>BARBARA MIRELLA DE ALMEIDA SILVA BERTO</v>
          </cell>
          <cell r="F33" t="str">
            <v>2 - Outros Profissionais da Saúde</v>
          </cell>
          <cell r="G33" t="str">
            <v>5152-05</v>
          </cell>
          <cell r="H33" t="str">
            <v>10/2025</v>
          </cell>
          <cell r="I33" t="str">
            <v>0,00</v>
          </cell>
          <cell r="J33">
            <v>206.44</v>
          </cell>
          <cell r="K33">
            <v>0</v>
          </cell>
          <cell r="L33">
            <v>248.94</v>
          </cell>
          <cell r="M33">
            <v>15.18</v>
          </cell>
          <cell r="O33">
            <v>1.47</v>
          </cell>
          <cell r="R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PAULISTA - CG Nº 003/2022</v>
          </cell>
          <cell r="E34" t="str">
            <v>BEATRIZ THAIANNY MARQUES DA SILVA</v>
          </cell>
          <cell r="F34" t="str">
            <v>3 - Administrativo</v>
          </cell>
          <cell r="G34" t="str">
            <v>5211-30</v>
          </cell>
          <cell r="H34" t="str">
            <v>10/2025</v>
          </cell>
          <cell r="I34" t="str">
            <v>0,00</v>
          </cell>
          <cell r="J34">
            <v>270.75</v>
          </cell>
          <cell r="K34">
            <v>0</v>
          </cell>
          <cell r="L34">
            <v>248.94</v>
          </cell>
          <cell r="M34">
            <v>0</v>
          </cell>
          <cell r="O34">
            <v>1.47</v>
          </cell>
          <cell r="R34">
            <v>11.99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BRUNA MILENA DE ALMEIDA SILVA SOARES</v>
          </cell>
          <cell r="F35" t="str">
            <v>2 - Outros Profissionais da Saúde</v>
          </cell>
          <cell r="G35" t="str">
            <v>5152-05</v>
          </cell>
          <cell r="H35" t="str">
            <v>10/2025</v>
          </cell>
          <cell r="I35" t="str">
            <v>0,00</v>
          </cell>
          <cell r="J35">
            <v>242.95</v>
          </cell>
          <cell r="K35">
            <v>0</v>
          </cell>
          <cell r="L35">
            <v>248.94</v>
          </cell>
          <cell r="M35">
            <v>15.18</v>
          </cell>
          <cell r="O35">
            <v>1.47</v>
          </cell>
          <cell r="R35">
            <v>0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CAMILA GRAZIELE SALES FERREIRA</v>
          </cell>
          <cell r="F36" t="str">
            <v>3 - Administrativo</v>
          </cell>
          <cell r="G36" t="str">
            <v>4221-10</v>
          </cell>
          <cell r="H36" t="str">
            <v>10/2025</v>
          </cell>
          <cell r="I36" t="str">
            <v>0,00</v>
          </cell>
          <cell r="J36">
            <v>20.9</v>
          </cell>
          <cell r="K36">
            <v>0</v>
          </cell>
          <cell r="L36">
            <v>248.94</v>
          </cell>
          <cell r="M36">
            <v>15.18</v>
          </cell>
          <cell r="O36">
            <v>1.47</v>
          </cell>
          <cell r="R36">
            <v>433.39</v>
          </cell>
          <cell r="S36">
            <v>42.78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CAMILA LUCIA DA SILVA</v>
          </cell>
          <cell r="F37" t="str">
            <v>2 - Outros Profissionais da Saúde</v>
          </cell>
          <cell r="G37" t="str">
            <v>3222-05</v>
          </cell>
          <cell r="H37" t="str">
            <v>10/2025</v>
          </cell>
          <cell r="I37" t="str">
            <v>0,00</v>
          </cell>
          <cell r="J37">
            <v>0</v>
          </cell>
          <cell r="K37">
            <v>0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U37">
            <v>0</v>
          </cell>
          <cell r="Y37">
            <v>2168.4</v>
          </cell>
        </row>
        <row r="38">
          <cell r="C38" t="str">
            <v>UPA PAULISTA - CG Nº 003/2022</v>
          </cell>
          <cell r="E38" t="str">
            <v>CAROLAINE LINS DE FREITAS LIMA</v>
          </cell>
          <cell r="F38" t="str">
            <v>2 - Outros Profissionais da Saúde</v>
          </cell>
          <cell r="G38" t="str">
            <v>2234-05</v>
          </cell>
          <cell r="H38" t="str">
            <v>10/2025</v>
          </cell>
          <cell r="I38" t="str">
            <v>0,00</v>
          </cell>
          <cell r="J38">
            <v>337.97</v>
          </cell>
          <cell r="K38">
            <v>0</v>
          </cell>
          <cell r="L38">
            <v>248.94</v>
          </cell>
          <cell r="M38">
            <v>21.12</v>
          </cell>
          <cell r="O38">
            <v>1.47</v>
          </cell>
          <cell r="R38">
            <v>0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 xml:space="preserve">CASSIO ANTONIO DOS PRAZERES NEVES </v>
          </cell>
          <cell r="F39" t="str">
            <v>2 - Outros Profissionais da Saúde</v>
          </cell>
          <cell r="G39" t="str">
            <v>3222-05</v>
          </cell>
          <cell r="H39" t="str">
            <v>10/2025</v>
          </cell>
          <cell r="I39" t="str">
            <v>0,00</v>
          </cell>
          <cell r="J39">
            <v>272.42</v>
          </cell>
          <cell r="K39">
            <v>0</v>
          </cell>
          <cell r="L39">
            <v>248.94</v>
          </cell>
          <cell r="M39">
            <v>15.18</v>
          </cell>
          <cell r="O39">
            <v>1.47</v>
          </cell>
          <cell r="R39">
            <v>0</v>
          </cell>
          <cell r="S39">
            <v>0</v>
          </cell>
          <cell r="U39">
            <v>0</v>
          </cell>
          <cell r="Y39">
            <v>1807</v>
          </cell>
        </row>
        <row r="40">
          <cell r="C40" t="str">
            <v>UPA PAULISTA - CG Nº 003/2022</v>
          </cell>
          <cell r="E40" t="str">
            <v>CELIA GOMES DE MELO</v>
          </cell>
          <cell r="F40" t="str">
            <v>2 - Outros Profissionais da Saúde</v>
          </cell>
          <cell r="G40" t="str">
            <v>3222-05</v>
          </cell>
          <cell r="H40" t="str">
            <v>10/2025</v>
          </cell>
          <cell r="I40" t="str">
            <v>0,00</v>
          </cell>
          <cell r="J40">
            <v>223.48</v>
          </cell>
          <cell r="K40">
            <v>0</v>
          </cell>
          <cell r="L40">
            <v>248.94</v>
          </cell>
          <cell r="M40">
            <v>15.18</v>
          </cell>
          <cell r="O40">
            <v>1.47</v>
          </cell>
          <cell r="R40">
            <v>132.38999999999999</v>
          </cell>
          <cell r="S40">
            <v>-3.04</v>
          </cell>
          <cell r="U40">
            <v>0</v>
          </cell>
          <cell r="Y40">
            <v>1807</v>
          </cell>
        </row>
        <row r="41">
          <cell r="C41" t="str">
            <v>UPA PAULISTA - CG Nº 003/2022</v>
          </cell>
          <cell r="E41" t="str">
            <v xml:space="preserve">CELIANE SILVIA MARQUES </v>
          </cell>
          <cell r="F41" t="str">
            <v>2 - Outros Profissionais da Saúde</v>
          </cell>
          <cell r="G41" t="str">
            <v>3222-05</v>
          </cell>
          <cell r="H41" t="str">
            <v>10/2025</v>
          </cell>
          <cell r="I41" t="str">
            <v>0,00</v>
          </cell>
          <cell r="J41">
            <v>0</v>
          </cell>
          <cell r="K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  <cell r="Y41">
            <v>2409.33</v>
          </cell>
        </row>
        <row r="42">
          <cell r="C42" t="str">
            <v>UPA PAULISTA - CG Nº 003/2022</v>
          </cell>
          <cell r="E42" t="str">
            <v>CLARICE DA SILVA GOUVEIA</v>
          </cell>
          <cell r="F42" t="str">
            <v>3 - Administrativo</v>
          </cell>
          <cell r="G42" t="str">
            <v>5211-30</v>
          </cell>
          <cell r="H42" t="str">
            <v>10/2025</v>
          </cell>
          <cell r="I42" t="str">
            <v>0,00</v>
          </cell>
          <cell r="J42">
            <v>192.49</v>
          </cell>
          <cell r="K42">
            <v>0</v>
          </cell>
          <cell r="L42">
            <v>248.94</v>
          </cell>
          <cell r="M42">
            <v>30.36</v>
          </cell>
          <cell r="O42">
            <v>1.47</v>
          </cell>
          <cell r="R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PAULISTA - CG Nº 003/2022</v>
          </cell>
          <cell r="E43" t="str">
            <v>CLAUDIANE FERREIRA DA COSTA CASTRO</v>
          </cell>
          <cell r="F43" t="str">
            <v>2 - Outros Profissionais da Saúde</v>
          </cell>
          <cell r="G43" t="str">
            <v>3222-05</v>
          </cell>
          <cell r="H43" t="str">
            <v>10/2025</v>
          </cell>
          <cell r="I43" t="str">
            <v>0,00</v>
          </cell>
          <cell r="J43">
            <v>224.24</v>
          </cell>
          <cell r="K43">
            <v>0</v>
          </cell>
          <cell r="L43">
            <v>248.94</v>
          </cell>
          <cell r="M43">
            <v>15.18</v>
          </cell>
          <cell r="O43">
            <v>1.47</v>
          </cell>
          <cell r="R43">
            <v>132.38999999999999</v>
          </cell>
          <cell r="S43">
            <v>88.04</v>
          </cell>
          <cell r="U43">
            <v>0</v>
          </cell>
          <cell r="Y43">
            <v>1807</v>
          </cell>
        </row>
        <row r="44">
          <cell r="C44" t="str">
            <v>UPA PAULISTA - CG Nº 003/2022</v>
          </cell>
          <cell r="E44" t="str">
            <v>CRISTIANO BATISTA LOPES</v>
          </cell>
          <cell r="F44" t="str">
            <v>3 - Administrativo</v>
          </cell>
          <cell r="G44" t="str">
            <v>5151-10</v>
          </cell>
          <cell r="H44" t="str">
            <v>10/2025</v>
          </cell>
          <cell r="I44" t="str">
            <v>0,00</v>
          </cell>
          <cell r="J44">
            <v>242.95</v>
          </cell>
          <cell r="K44">
            <v>0</v>
          </cell>
          <cell r="L44">
            <v>248.94</v>
          </cell>
          <cell r="M44">
            <v>15.18</v>
          </cell>
          <cell r="O44">
            <v>1.47</v>
          </cell>
          <cell r="R44">
            <v>0</v>
          </cell>
          <cell r="S44">
            <v>-91.08</v>
          </cell>
          <cell r="U44">
            <v>0</v>
          </cell>
          <cell r="Y44">
            <v>0</v>
          </cell>
        </row>
        <row r="45">
          <cell r="C45" t="str">
            <v>UPA PAULISTA - CG Nº 003/2022</v>
          </cell>
          <cell r="E45" t="str">
            <v>CRISTIANO FELIX DOS SANTOS</v>
          </cell>
          <cell r="F45" t="str">
            <v>3 - Administrativo</v>
          </cell>
          <cell r="G45" t="str">
            <v>5143-10</v>
          </cell>
          <cell r="H45" t="str">
            <v>10/2025</v>
          </cell>
          <cell r="I45" t="str">
            <v>0,00</v>
          </cell>
          <cell r="J45">
            <v>303.5</v>
          </cell>
          <cell r="K45">
            <v>0</v>
          </cell>
          <cell r="L45">
            <v>248.94</v>
          </cell>
          <cell r="M45">
            <v>30.36</v>
          </cell>
          <cell r="O45">
            <v>1.47</v>
          </cell>
          <cell r="R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 xml:space="preserve">DAIANY GOMES TAVARES </v>
          </cell>
          <cell r="F46" t="str">
            <v>2 - Outros Profissionais da Saúde</v>
          </cell>
          <cell r="G46" t="str">
            <v>2235-05</v>
          </cell>
          <cell r="H46" t="str">
            <v>10/2025</v>
          </cell>
          <cell r="I46" t="str">
            <v>0,00</v>
          </cell>
          <cell r="J46">
            <v>239.05</v>
          </cell>
          <cell r="K46">
            <v>0</v>
          </cell>
          <cell r="L46">
            <v>248.94</v>
          </cell>
          <cell r="M46">
            <v>3.05</v>
          </cell>
          <cell r="O46">
            <v>2.95</v>
          </cell>
          <cell r="R46">
            <v>0</v>
          </cell>
          <cell r="S46">
            <v>-103.2</v>
          </cell>
          <cell r="U46">
            <v>0</v>
          </cell>
          <cell r="Y46">
            <v>2282.8200000000002</v>
          </cell>
        </row>
        <row r="47">
          <cell r="C47" t="str">
            <v>UPA PAULISTA - CG Nº 003/2022</v>
          </cell>
          <cell r="E47" t="str">
            <v>DANIEL PRADO DE LIMA</v>
          </cell>
          <cell r="F47" t="str">
            <v>2 - Outros Profissionais da Saúde</v>
          </cell>
          <cell r="G47" t="str">
            <v>3222-05</v>
          </cell>
          <cell r="H47" t="str">
            <v>10/2025</v>
          </cell>
          <cell r="I47" t="str">
            <v>0,00</v>
          </cell>
          <cell r="J47">
            <v>212.46</v>
          </cell>
          <cell r="K47">
            <v>0</v>
          </cell>
          <cell r="L47">
            <v>248.94</v>
          </cell>
          <cell r="M47">
            <v>15.18</v>
          </cell>
          <cell r="O47">
            <v>1.47</v>
          </cell>
          <cell r="R47">
            <v>0</v>
          </cell>
          <cell r="S47">
            <v>0</v>
          </cell>
          <cell r="U47">
            <v>0</v>
          </cell>
          <cell r="Y47">
            <v>1807</v>
          </cell>
        </row>
        <row r="48">
          <cell r="C48" t="str">
            <v>UPA PAULISTA - CG Nº 003/2022</v>
          </cell>
          <cell r="E48" t="str">
            <v>DANIELLE ALVES DO NASCIMENTO</v>
          </cell>
          <cell r="F48" t="str">
            <v>2 - Outros Profissionais da Saúde</v>
          </cell>
          <cell r="G48" t="str">
            <v>2235-05</v>
          </cell>
          <cell r="H48" t="str">
            <v>10/2025</v>
          </cell>
          <cell r="I48" t="str">
            <v>0,00</v>
          </cell>
          <cell r="J48">
            <v>260.95</v>
          </cell>
          <cell r="K48">
            <v>0</v>
          </cell>
          <cell r="L48">
            <v>248.94</v>
          </cell>
          <cell r="M48">
            <v>2.85</v>
          </cell>
          <cell r="O48">
            <v>2.95</v>
          </cell>
          <cell r="R48">
            <v>106.59</v>
          </cell>
          <cell r="S48">
            <v>103.2</v>
          </cell>
          <cell r="U48">
            <v>138.38999999999999</v>
          </cell>
          <cell r="Y48">
            <v>2282.8200000000002</v>
          </cell>
        </row>
        <row r="49">
          <cell r="C49" t="str">
            <v>UPA PAULISTA - CG Nº 003/2022</v>
          </cell>
          <cell r="E49" t="str">
            <v>DARLLYSON PEREIRA DE SOUZA NASCIMENTO</v>
          </cell>
          <cell r="F49" t="str">
            <v>2 - Outros Profissionais da Saúde</v>
          </cell>
          <cell r="G49" t="str">
            <v>2234-05</v>
          </cell>
          <cell r="H49" t="str">
            <v>10/2025</v>
          </cell>
          <cell r="I49" t="str">
            <v>0,00</v>
          </cell>
          <cell r="J49">
            <v>141.58000000000001</v>
          </cell>
          <cell r="K49">
            <v>0</v>
          </cell>
          <cell r="L49">
            <v>248.94</v>
          </cell>
          <cell r="M49">
            <v>8.4499999999999993</v>
          </cell>
          <cell r="O49">
            <v>0</v>
          </cell>
          <cell r="R49">
            <v>90.35</v>
          </cell>
          <cell r="S49">
            <v>86</v>
          </cell>
          <cell r="U49">
            <v>0</v>
          </cell>
          <cell r="Y49">
            <v>0</v>
          </cell>
        </row>
        <row r="50">
          <cell r="C50" t="str">
            <v>UPA PAULISTA - CG Nº 003/2022</v>
          </cell>
          <cell r="E50" t="str">
            <v>DAVI ALYSON SANTANA DE LIMA</v>
          </cell>
          <cell r="F50" t="str">
            <v>2 - Outros Profissionais da Saúde</v>
          </cell>
          <cell r="G50" t="str">
            <v>3222-05</v>
          </cell>
          <cell r="H50" t="str">
            <v>10/2025</v>
          </cell>
          <cell r="I50" t="str">
            <v>0,00</v>
          </cell>
          <cell r="J50">
            <v>206.44</v>
          </cell>
          <cell r="K50">
            <v>0</v>
          </cell>
          <cell r="L50">
            <v>248.94</v>
          </cell>
          <cell r="M50">
            <v>15.18</v>
          </cell>
          <cell r="O50">
            <v>1.47</v>
          </cell>
          <cell r="R50">
            <v>0</v>
          </cell>
          <cell r="S50">
            <v>0</v>
          </cell>
          <cell r="U50">
            <v>0</v>
          </cell>
          <cell r="Y50">
            <v>1807</v>
          </cell>
        </row>
        <row r="51">
          <cell r="C51" t="str">
            <v>UPA PAULISTA - CG Nº 003/2022</v>
          </cell>
          <cell r="E51" t="str">
            <v>DAVI LUCAS DA SILVA</v>
          </cell>
          <cell r="F51" t="str">
            <v>3 - Administrativo</v>
          </cell>
          <cell r="G51" t="str">
            <v>3132-20</v>
          </cell>
          <cell r="H51" t="str">
            <v>10/2025</v>
          </cell>
          <cell r="I51" t="str">
            <v>0,00</v>
          </cell>
          <cell r="J51">
            <v>276.91000000000003</v>
          </cell>
          <cell r="K51">
            <v>0</v>
          </cell>
          <cell r="L51">
            <v>248.94</v>
          </cell>
          <cell r="M51">
            <v>30.36</v>
          </cell>
          <cell r="O51">
            <v>1.47</v>
          </cell>
          <cell r="R51">
            <v>132.38999999999999</v>
          </cell>
          <cell r="S51">
            <v>129</v>
          </cell>
          <cell r="U51">
            <v>0</v>
          </cell>
          <cell r="Y51">
            <v>0</v>
          </cell>
        </row>
        <row r="52">
          <cell r="C52" t="str">
            <v>UPA PAULISTA - CG Nº 003/2022</v>
          </cell>
          <cell r="E52" t="str">
            <v xml:space="preserve">DEIZE FERNANDA CARNEIRO DE ALBUQUERQUE </v>
          </cell>
          <cell r="F52" t="str">
            <v>2 - Outros Profissionais da Saúde</v>
          </cell>
          <cell r="G52" t="str">
            <v>3222-05</v>
          </cell>
          <cell r="H52" t="str">
            <v>10/2025</v>
          </cell>
          <cell r="I52" t="str">
            <v>0,00</v>
          </cell>
          <cell r="J52">
            <v>225.4</v>
          </cell>
          <cell r="K52">
            <v>0</v>
          </cell>
          <cell r="L52">
            <v>248.94</v>
          </cell>
          <cell r="M52">
            <v>15.18</v>
          </cell>
          <cell r="O52">
            <v>1.47</v>
          </cell>
          <cell r="R52">
            <v>132.38999999999999</v>
          </cell>
          <cell r="S52">
            <v>91.08</v>
          </cell>
          <cell r="U52">
            <v>0</v>
          </cell>
          <cell r="Y52">
            <v>1807</v>
          </cell>
        </row>
        <row r="53">
          <cell r="C53" t="str">
            <v>UPA PAULISTA - CG Nº 003/2022</v>
          </cell>
          <cell r="E53" t="str">
            <v>DORIS SANDRA PEREIRA DA SILVA</v>
          </cell>
          <cell r="F53" t="str">
            <v>3 - Administrativo</v>
          </cell>
          <cell r="G53" t="str">
            <v>4221-10</v>
          </cell>
          <cell r="H53" t="str">
            <v>10/2025</v>
          </cell>
          <cell r="I53" t="str">
            <v>0,00</v>
          </cell>
          <cell r="J53">
            <v>224.7</v>
          </cell>
          <cell r="K53">
            <v>0</v>
          </cell>
          <cell r="L53">
            <v>248.94</v>
          </cell>
          <cell r="M53">
            <v>15.18</v>
          </cell>
          <cell r="O53">
            <v>1.47</v>
          </cell>
          <cell r="R53">
            <v>0</v>
          </cell>
          <cell r="S53">
            <v>-91.08</v>
          </cell>
          <cell r="U53">
            <v>0</v>
          </cell>
          <cell r="Y53">
            <v>0</v>
          </cell>
        </row>
        <row r="54">
          <cell r="C54" t="str">
            <v>UPA PAULISTA - CG Nº 003/2022</v>
          </cell>
          <cell r="E54" t="str">
            <v>DOUGLAS FELIPE DOS SANTOS SILVA</v>
          </cell>
          <cell r="F54" t="str">
            <v>2 - Outros Profissionais da Saúde</v>
          </cell>
          <cell r="G54" t="str">
            <v>2235-05</v>
          </cell>
          <cell r="H54" t="str">
            <v>10/2025</v>
          </cell>
          <cell r="I54" t="str">
            <v>0,00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U54">
            <v>0</v>
          </cell>
          <cell r="Y54">
            <v>2815.47</v>
          </cell>
        </row>
        <row r="55">
          <cell r="C55" t="str">
            <v>UPA PAULISTA - CG Nº 003/2022</v>
          </cell>
          <cell r="E55" t="str">
            <v>DUCILENE FERREIRA DA SILVA</v>
          </cell>
          <cell r="F55" t="str">
            <v>3 - Administrativo</v>
          </cell>
          <cell r="G55" t="str">
            <v>5135-05</v>
          </cell>
          <cell r="H55" t="str">
            <v>10/2025</v>
          </cell>
          <cell r="I55" t="str">
            <v>0,00</v>
          </cell>
          <cell r="J55">
            <v>206.44</v>
          </cell>
          <cell r="K55">
            <v>0</v>
          </cell>
          <cell r="L55">
            <v>248.94</v>
          </cell>
          <cell r="M55">
            <v>15.18</v>
          </cell>
          <cell r="O55">
            <v>1.47</v>
          </cell>
          <cell r="R55">
            <v>132.38999999999999</v>
          </cell>
          <cell r="S55">
            <v>8.6</v>
          </cell>
          <cell r="U55">
            <v>0</v>
          </cell>
          <cell r="Y55">
            <v>0</v>
          </cell>
        </row>
        <row r="56">
          <cell r="C56" t="str">
            <v>UPA PAULISTA - CG Nº 003/2022</v>
          </cell>
          <cell r="E56" t="str">
            <v>EDELGISE TAMIRES DA SILVA</v>
          </cell>
          <cell r="F56" t="str">
            <v>2 - Outros Profissionais da Saúde</v>
          </cell>
          <cell r="G56" t="str">
            <v>2234-05</v>
          </cell>
          <cell r="H56" t="str">
            <v>10/2025</v>
          </cell>
          <cell r="I56" t="str">
            <v>0,00</v>
          </cell>
          <cell r="J56">
            <v>400.06</v>
          </cell>
          <cell r="K56">
            <v>0</v>
          </cell>
          <cell r="L56">
            <v>248.94</v>
          </cell>
          <cell r="M56">
            <v>21.12</v>
          </cell>
          <cell r="O56">
            <v>1.47</v>
          </cell>
          <cell r="R56">
            <v>0</v>
          </cell>
          <cell r="S56">
            <v>0</v>
          </cell>
          <cell r="U56">
            <v>174.77</v>
          </cell>
          <cell r="Y56">
            <v>0</v>
          </cell>
        </row>
        <row r="57">
          <cell r="C57" t="str">
            <v>UPA PAULISTA - CG Nº 003/2022</v>
          </cell>
          <cell r="E57" t="str">
            <v>ELAINE CRISTINA DA SILVA</v>
          </cell>
          <cell r="F57" t="str">
            <v>2 - Outros Profissionais da Saúde</v>
          </cell>
          <cell r="G57" t="str">
            <v>3222-05</v>
          </cell>
          <cell r="H57" t="str">
            <v>10/2025</v>
          </cell>
          <cell r="I57" t="str">
            <v>0,00</v>
          </cell>
          <cell r="J57">
            <v>206.44</v>
          </cell>
          <cell r="K57">
            <v>0</v>
          </cell>
          <cell r="L57">
            <v>248.94</v>
          </cell>
          <cell r="M57">
            <v>15.18</v>
          </cell>
          <cell r="O57">
            <v>1.47</v>
          </cell>
          <cell r="R57">
            <v>0</v>
          </cell>
          <cell r="S57">
            <v>0</v>
          </cell>
          <cell r="U57">
            <v>0</v>
          </cell>
          <cell r="Y57">
            <v>1807</v>
          </cell>
        </row>
        <row r="58">
          <cell r="C58" t="str">
            <v>UPA PAULISTA - CG Nº 003/2022</v>
          </cell>
          <cell r="E58" t="str">
            <v>ELAINE CRISTINA NEVES</v>
          </cell>
          <cell r="F58" t="str">
            <v>3 - Administrativo</v>
          </cell>
          <cell r="G58" t="str">
            <v>4110-05</v>
          </cell>
          <cell r="H58" t="str">
            <v>10/2025</v>
          </cell>
          <cell r="I58" t="str">
            <v>0,00</v>
          </cell>
          <cell r="J58">
            <v>217.01</v>
          </cell>
          <cell r="K58">
            <v>0</v>
          </cell>
          <cell r="L58">
            <v>248.94</v>
          </cell>
          <cell r="M58">
            <v>30.36</v>
          </cell>
          <cell r="O58">
            <v>1.47</v>
          </cell>
          <cell r="R58">
            <v>201.19</v>
          </cell>
          <cell r="S58">
            <v>101.28</v>
          </cell>
          <cell r="U58">
            <v>0</v>
          </cell>
          <cell r="Y58">
            <v>0</v>
          </cell>
        </row>
        <row r="59">
          <cell r="C59" t="str">
            <v>UPA PAULISTA - CG Nº 003/2022</v>
          </cell>
          <cell r="E59" t="str">
            <v>ELIANA DA SILVA BARROS LIRA</v>
          </cell>
          <cell r="F59" t="str">
            <v>2 - Outros Profissionais da Saúde</v>
          </cell>
          <cell r="G59" t="str">
            <v>3222-05</v>
          </cell>
          <cell r="H59" t="str">
            <v>10/2025</v>
          </cell>
          <cell r="I59" t="str">
            <v>0,00</v>
          </cell>
          <cell r="J59">
            <v>214.44</v>
          </cell>
          <cell r="K59">
            <v>0</v>
          </cell>
          <cell r="L59">
            <v>248.94</v>
          </cell>
          <cell r="M59">
            <v>15.18</v>
          </cell>
          <cell r="O59">
            <v>1.47</v>
          </cell>
          <cell r="R59">
            <v>20.59</v>
          </cell>
          <cell r="S59">
            <v>17.2</v>
          </cell>
          <cell r="U59">
            <v>0</v>
          </cell>
          <cell r="Y59">
            <v>1807</v>
          </cell>
        </row>
        <row r="60">
          <cell r="C60" t="str">
            <v>UPA PAULISTA - CG Nº 003/2022</v>
          </cell>
          <cell r="E60" t="str">
            <v>ELIANA MARIA DUARTE DA SILVA FRANCA</v>
          </cell>
          <cell r="F60" t="str">
            <v>3 - Administrativo</v>
          </cell>
          <cell r="G60" t="str">
            <v>2234-45</v>
          </cell>
          <cell r="H60" t="str">
            <v>10/2025</v>
          </cell>
          <cell r="I60" t="str">
            <v>0,00</v>
          </cell>
          <cell r="J60">
            <v>493.94</v>
          </cell>
          <cell r="K60">
            <v>0</v>
          </cell>
          <cell r="L60">
            <v>248.94</v>
          </cell>
          <cell r="M60">
            <v>17.75</v>
          </cell>
          <cell r="O60">
            <v>1.47</v>
          </cell>
          <cell r="R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PAULISTA - CG Nº 003/2022</v>
          </cell>
          <cell r="E61" t="str">
            <v>ELISANGELA MARIA SALES DA SILVA</v>
          </cell>
          <cell r="F61" t="str">
            <v>2 - Outros Profissionais da Saúde</v>
          </cell>
          <cell r="G61" t="str">
            <v>3222-05</v>
          </cell>
          <cell r="H61" t="str">
            <v>10/2025</v>
          </cell>
          <cell r="I61" t="str">
            <v>0,00</v>
          </cell>
          <cell r="J61">
            <v>247.45</v>
          </cell>
          <cell r="K61">
            <v>0</v>
          </cell>
          <cell r="L61">
            <v>248.94</v>
          </cell>
          <cell r="M61">
            <v>15.18</v>
          </cell>
          <cell r="O61">
            <v>1.47</v>
          </cell>
          <cell r="R61">
            <v>0</v>
          </cell>
          <cell r="S61">
            <v>0</v>
          </cell>
          <cell r="U61">
            <v>0</v>
          </cell>
          <cell r="Y61">
            <v>1807</v>
          </cell>
        </row>
        <row r="62">
          <cell r="C62" t="str">
            <v>UPA PAULISTA - CG Nº 003/2022</v>
          </cell>
          <cell r="E62" t="str">
            <v>ELIZABETH DE MELO SANTOS</v>
          </cell>
          <cell r="F62" t="str">
            <v>2 - Outros Profissionais da Saúde</v>
          </cell>
          <cell r="G62" t="str">
            <v>3222-05</v>
          </cell>
          <cell r="H62" t="str">
            <v>10/2025</v>
          </cell>
          <cell r="I62" t="str">
            <v>0,00</v>
          </cell>
          <cell r="J62">
            <v>0</v>
          </cell>
          <cell r="K62">
            <v>0</v>
          </cell>
          <cell r="M62">
            <v>0</v>
          </cell>
          <cell r="O62">
            <v>0</v>
          </cell>
          <cell r="R62">
            <v>0</v>
          </cell>
          <cell r="S62">
            <v>0</v>
          </cell>
          <cell r="U62">
            <v>0</v>
          </cell>
          <cell r="Y62">
            <v>2168.4</v>
          </cell>
        </row>
        <row r="63">
          <cell r="C63" t="str">
            <v>UPA PAULISTA - CG Nº 003/2022</v>
          </cell>
          <cell r="E63" t="str">
            <v>ELLEN KETLY OLIVEIRA DOS SANTOS</v>
          </cell>
          <cell r="F63" t="str">
            <v>2 - Outros Profissionais da Saúde</v>
          </cell>
          <cell r="G63" t="str">
            <v>3222-05</v>
          </cell>
          <cell r="H63" t="str">
            <v>10/2025</v>
          </cell>
          <cell r="I63" t="str">
            <v>0,00</v>
          </cell>
          <cell r="J63">
            <v>194.72</v>
          </cell>
          <cell r="K63">
            <v>0</v>
          </cell>
          <cell r="L63">
            <v>248.94</v>
          </cell>
          <cell r="M63">
            <v>15.18</v>
          </cell>
          <cell r="O63">
            <v>1.47</v>
          </cell>
          <cell r="R63">
            <v>0</v>
          </cell>
          <cell r="S63">
            <v>0</v>
          </cell>
          <cell r="U63">
            <v>162.04</v>
          </cell>
          <cell r="Y63">
            <v>1807</v>
          </cell>
        </row>
        <row r="64">
          <cell r="C64" t="str">
            <v>UPA PAULISTA - CG Nº 003/2022</v>
          </cell>
          <cell r="E64" t="str">
            <v xml:space="preserve">ELON FERREIRA DE ARAUJO </v>
          </cell>
          <cell r="F64" t="str">
            <v>2 - Outros Profissionais da Saúde</v>
          </cell>
          <cell r="G64" t="str">
            <v>3222-05</v>
          </cell>
          <cell r="H64" t="str">
            <v>10/2025</v>
          </cell>
          <cell r="I64" t="str">
            <v>0,00</v>
          </cell>
          <cell r="J64">
            <v>228.7</v>
          </cell>
          <cell r="K64">
            <v>0</v>
          </cell>
          <cell r="L64">
            <v>248.94</v>
          </cell>
          <cell r="M64">
            <v>15.18</v>
          </cell>
          <cell r="O64">
            <v>1.47</v>
          </cell>
          <cell r="R64">
            <v>0</v>
          </cell>
          <cell r="S64">
            <v>0</v>
          </cell>
          <cell r="U64">
            <v>0</v>
          </cell>
          <cell r="Y64">
            <v>1807</v>
          </cell>
        </row>
        <row r="65">
          <cell r="C65" t="str">
            <v>UPA PAULISTA - CG Nº 003/2022</v>
          </cell>
          <cell r="E65" t="str">
            <v>ELTON JOSE OLIVEIRA DO NASCIMENTO</v>
          </cell>
          <cell r="F65" t="str">
            <v>2 - Outros Profissionais da Saúde</v>
          </cell>
          <cell r="G65" t="str">
            <v>2235-05</v>
          </cell>
          <cell r="H65" t="str">
            <v>10/2025</v>
          </cell>
          <cell r="I65" t="str">
            <v>0,00</v>
          </cell>
          <cell r="J65">
            <v>235.46</v>
          </cell>
          <cell r="K65">
            <v>0</v>
          </cell>
          <cell r="L65">
            <v>248.94</v>
          </cell>
          <cell r="M65">
            <v>3.05</v>
          </cell>
          <cell r="O65">
            <v>2.95</v>
          </cell>
          <cell r="R65">
            <v>0</v>
          </cell>
          <cell r="S65">
            <v>0</v>
          </cell>
          <cell r="U65">
            <v>0</v>
          </cell>
          <cell r="Y65">
            <v>2282.8200000000002</v>
          </cell>
        </row>
        <row r="66">
          <cell r="C66" t="str">
            <v>UPA PAULISTA - CG Nº 003/2022</v>
          </cell>
          <cell r="E66" t="str">
            <v>EMANUELA PEREIRA DA SILVA</v>
          </cell>
          <cell r="F66" t="str">
            <v>2 - Outros Profissionais da Saúde</v>
          </cell>
          <cell r="G66" t="str">
            <v>2516-05</v>
          </cell>
          <cell r="H66" t="str">
            <v>10/2025</v>
          </cell>
          <cell r="I66" t="str">
            <v>0,00</v>
          </cell>
          <cell r="J66">
            <v>379.34</v>
          </cell>
          <cell r="K66">
            <v>0</v>
          </cell>
          <cell r="L66">
            <v>248.94</v>
          </cell>
          <cell r="M66">
            <v>30.36</v>
          </cell>
          <cell r="O66">
            <v>1.47</v>
          </cell>
          <cell r="R66">
            <v>89.39</v>
          </cell>
          <cell r="S66">
            <v>86</v>
          </cell>
          <cell r="U66">
            <v>0</v>
          </cell>
          <cell r="Y66">
            <v>0</v>
          </cell>
        </row>
        <row r="67">
          <cell r="C67" t="str">
            <v>UPA PAULISTA - CG Nº 003/2022</v>
          </cell>
          <cell r="E67" t="str">
            <v>EMERSON DA SILVA SINESIO</v>
          </cell>
          <cell r="F67" t="str">
            <v>2 - Outros Profissionais da Saúde</v>
          </cell>
          <cell r="G67" t="str">
            <v>3222-05</v>
          </cell>
          <cell r="H67" t="str">
            <v>10/2025</v>
          </cell>
          <cell r="I67" t="str">
            <v>0,00</v>
          </cell>
          <cell r="J67">
            <v>186.2</v>
          </cell>
          <cell r="K67">
            <v>0</v>
          </cell>
          <cell r="L67">
            <v>248.94</v>
          </cell>
          <cell r="M67">
            <v>15.18</v>
          </cell>
          <cell r="O67">
            <v>1.47</v>
          </cell>
          <cell r="R67">
            <v>37.79</v>
          </cell>
          <cell r="S67">
            <v>34.4</v>
          </cell>
          <cell r="U67">
            <v>0</v>
          </cell>
          <cell r="Y67">
            <v>1807</v>
          </cell>
        </row>
        <row r="68">
          <cell r="C68" t="str">
            <v>UPA PAULISTA - CG Nº 003/2022</v>
          </cell>
          <cell r="E68" t="str">
            <v>EMILY MICHELI DA SILVA</v>
          </cell>
          <cell r="F68" t="str">
            <v>3 - Administrativo</v>
          </cell>
          <cell r="G68" t="str">
            <v>4221-10</v>
          </cell>
          <cell r="H68" t="str">
            <v>10/2025</v>
          </cell>
          <cell r="I68" t="str">
            <v>0,00</v>
          </cell>
          <cell r="J68">
            <v>181.14</v>
          </cell>
          <cell r="K68">
            <v>0</v>
          </cell>
          <cell r="L68">
            <v>248.94</v>
          </cell>
          <cell r="M68">
            <v>15.18</v>
          </cell>
          <cell r="O68">
            <v>1.47</v>
          </cell>
          <cell r="R68">
            <v>0</v>
          </cell>
          <cell r="S68">
            <v>0</v>
          </cell>
          <cell r="U68">
            <v>0</v>
          </cell>
          <cell r="Y68">
            <v>0</v>
          </cell>
        </row>
        <row r="69">
          <cell r="C69" t="str">
            <v>UPA PAULISTA - CG Nº 003/2022</v>
          </cell>
          <cell r="E69" t="str">
            <v>ESTER FELIX DE OLIVEIRA FREIRE ALBUQUERQUE</v>
          </cell>
          <cell r="F69" t="str">
            <v>2 - Outros Profissionais da Saúde</v>
          </cell>
          <cell r="G69" t="str">
            <v>2235-05</v>
          </cell>
          <cell r="H69" t="str">
            <v>10/2025</v>
          </cell>
          <cell r="I69" t="str">
            <v>0,00</v>
          </cell>
          <cell r="J69">
            <v>290.42</v>
          </cell>
          <cell r="K69">
            <v>0</v>
          </cell>
          <cell r="L69">
            <v>248.94</v>
          </cell>
          <cell r="M69">
            <v>2.79</v>
          </cell>
          <cell r="O69">
            <v>2.95</v>
          </cell>
          <cell r="R69">
            <v>0</v>
          </cell>
          <cell r="S69">
            <v>0</v>
          </cell>
          <cell r="U69">
            <v>0</v>
          </cell>
          <cell r="Y69">
            <v>2459.15</v>
          </cell>
        </row>
        <row r="70">
          <cell r="C70" t="str">
            <v>UPA PAULISTA - CG Nº 003/2022</v>
          </cell>
          <cell r="E70" t="str">
            <v>ETIENE FERREIRA VILA NOVA SANTOS</v>
          </cell>
          <cell r="F70" t="str">
            <v>2 - Outros Profissionais da Saúde</v>
          </cell>
          <cell r="G70" t="str">
            <v>3222-05</v>
          </cell>
          <cell r="H70" t="str">
            <v>10/2025</v>
          </cell>
          <cell r="I70" t="str">
            <v>0,00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R70">
            <v>0</v>
          </cell>
          <cell r="S70">
            <v>0</v>
          </cell>
          <cell r="U70">
            <v>0</v>
          </cell>
          <cell r="Y70">
            <v>2409.33</v>
          </cell>
        </row>
        <row r="71">
          <cell r="C71" t="str">
            <v>UPA PAULISTA - CG Nº 003/2022</v>
          </cell>
          <cell r="E71" t="str">
            <v xml:space="preserve">FABIANA SOARES DE FRANCA DOS PRAZERES </v>
          </cell>
          <cell r="F71" t="str">
            <v>2 - Outros Profissionais da Saúde</v>
          </cell>
          <cell r="G71" t="str">
            <v>2235-05</v>
          </cell>
          <cell r="H71" t="str">
            <v>10/2025</v>
          </cell>
          <cell r="I71" t="str">
            <v>0,00</v>
          </cell>
          <cell r="J71">
            <v>241.23</v>
          </cell>
          <cell r="K71">
            <v>0</v>
          </cell>
          <cell r="L71">
            <v>248.94</v>
          </cell>
          <cell r="M71">
            <v>2.5099999999999998</v>
          </cell>
          <cell r="O71">
            <v>2.95</v>
          </cell>
          <cell r="R71">
            <v>0</v>
          </cell>
          <cell r="S71">
            <v>0</v>
          </cell>
          <cell r="U71">
            <v>0</v>
          </cell>
          <cell r="Y71">
            <v>2459.15</v>
          </cell>
        </row>
        <row r="72">
          <cell r="C72" t="str">
            <v>UPA PAULISTA - CG Nº 003/2022</v>
          </cell>
          <cell r="E72" t="str">
            <v>FABIOLA RIBEIRO FERREIRA DA SILVA VILA NOVA</v>
          </cell>
          <cell r="F72" t="str">
            <v>2 - Outros Profissionais da Saúde</v>
          </cell>
          <cell r="G72" t="str">
            <v>3222-05</v>
          </cell>
          <cell r="H72" t="str">
            <v>10/2025</v>
          </cell>
          <cell r="I72" t="str">
            <v>0,00</v>
          </cell>
          <cell r="J72">
            <v>197.12</v>
          </cell>
          <cell r="K72">
            <v>0</v>
          </cell>
          <cell r="L72">
            <v>248.94</v>
          </cell>
          <cell r="M72">
            <v>15.18</v>
          </cell>
          <cell r="O72">
            <v>1.47</v>
          </cell>
          <cell r="R72">
            <v>0</v>
          </cell>
          <cell r="S72">
            <v>-88.04</v>
          </cell>
          <cell r="U72">
            <v>0</v>
          </cell>
          <cell r="Y72">
            <v>1807</v>
          </cell>
        </row>
        <row r="73">
          <cell r="C73" t="str">
            <v>UPA PAULISTA - CG Nº 003/2022</v>
          </cell>
          <cell r="E73" t="str">
            <v>FERNANDA CECILIA DE FREITAS</v>
          </cell>
          <cell r="F73" t="str">
            <v>3 - Administrativo</v>
          </cell>
          <cell r="G73" t="str">
            <v>4221-10</v>
          </cell>
          <cell r="H73" t="str">
            <v>10/2025</v>
          </cell>
          <cell r="I73" t="str">
            <v>0,00</v>
          </cell>
          <cell r="J73">
            <v>223.48</v>
          </cell>
          <cell r="K73">
            <v>0</v>
          </cell>
          <cell r="L73">
            <v>248.94</v>
          </cell>
          <cell r="M73">
            <v>15.18</v>
          </cell>
          <cell r="O73">
            <v>1.47</v>
          </cell>
          <cell r="R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PAULISTA - CG Nº 003/2022</v>
          </cell>
          <cell r="E74" t="str">
            <v>FERNANDA SOARES DA SILVA</v>
          </cell>
          <cell r="F74" t="str">
            <v>3 - Administrativo</v>
          </cell>
          <cell r="G74" t="str">
            <v>4221-10</v>
          </cell>
          <cell r="H74" t="str">
            <v>10/2025</v>
          </cell>
          <cell r="I74" t="str">
            <v>0,00</v>
          </cell>
          <cell r="J74">
            <v>224.7</v>
          </cell>
          <cell r="K74">
            <v>0</v>
          </cell>
          <cell r="L74">
            <v>248.94</v>
          </cell>
          <cell r="M74">
            <v>15.18</v>
          </cell>
          <cell r="O74">
            <v>1.47</v>
          </cell>
          <cell r="R74">
            <v>201.19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PAULISTA - CG Nº 003/2022</v>
          </cell>
          <cell r="E75" t="str">
            <v>FLAVIA DANIELA CAMPOS LIMA</v>
          </cell>
          <cell r="F75" t="str">
            <v>2 - Outros Profissionais da Saúde</v>
          </cell>
          <cell r="G75" t="str">
            <v>3222-05</v>
          </cell>
          <cell r="H75" t="str">
            <v>10/2025</v>
          </cell>
          <cell r="I75" t="str">
            <v>0,00</v>
          </cell>
          <cell r="J75">
            <v>194.2</v>
          </cell>
          <cell r="K75">
            <v>0</v>
          </cell>
          <cell r="L75">
            <v>248.94</v>
          </cell>
          <cell r="M75">
            <v>15.18</v>
          </cell>
          <cell r="O75">
            <v>1.47</v>
          </cell>
          <cell r="R75">
            <v>140.98999999999998</v>
          </cell>
          <cell r="S75">
            <v>17.2</v>
          </cell>
          <cell r="U75">
            <v>0</v>
          </cell>
          <cell r="Y75">
            <v>1807</v>
          </cell>
        </row>
        <row r="76">
          <cell r="C76" t="str">
            <v>UPA PAULISTA - CG Nº 003/2022</v>
          </cell>
          <cell r="E76" t="str">
            <v xml:space="preserve">FLAVIA FRANCISCA DE ASSIS </v>
          </cell>
          <cell r="F76" t="str">
            <v>2 - Outros Profissionais da Saúde</v>
          </cell>
          <cell r="G76" t="str">
            <v>3222-05</v>
          </cell>
          <cell r="H76" t="str">
            <v>10/2025</v>
          </cell>
          <cell r="I76" t="str">
            <v>0,00</v>
          </cell>
          <cell r="J76">
            <v>271.20999999999998</v>
          </cell>
          <cell r="K76">
            <v>0</v>
          </cell>
          <cell r="L76">
            <v>248.94</v>
          </cell>
          <cell r="M76">
            <v>15.18</v>
          </cell>
          <cell r="O76">
            <v>1.47</v>
          </cell>
          <cell r="R76">
            <v>140.98999999999998</v>
          </cell>
          <cell r="S76">
            <v>0</v>
          </cell>
          <cell r="U76">
            <v>0</v>
          </cell>
          <cell r="Y76">
            <v>1807</v>
          </cell>
        </row>
        <row r="77">
          <cell r="C77" t="str">
            <v>UPA PAULISTA - CG Nº 003/2022</v>
          </cell>
          <cell r="E77" t="str">
            <v>FLAVIO ALVES PAIVA DOS SANTOS</v>
          </cell>
          <cell r="F77" t="str">
            <v>2 - Outros Profissionais da Saúde</v>
          </cell>
          <cell r="G77" t="str">
            <v>2235-05</v>
          </cell>
          <cell r="H77" t="str">
            <v>10/2025</v>
          </cell>
          <cell r="I77" t="str">
            <v>0,00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R77">
            <v>0</v>
          </cell>
          <cell r="S77">
            <v>0</v>
          </cell>
          <cell r="U77">
            <v>0</v>
          </cell>
          <cell r="Y77">
            <v>2663.29</v>
          </cell>
        </row>
        <row r="78">
          <cell r="C78" t="str">
            <v>UPA PAULISTA - CG Nº 003/2022</v>
          </cell>
          <cell r="E78" t="str">
            <v xml:space="preserve">GABRIELLA CAVALCANTI COSTA </v>
          </cell>
          <cell r="F78" t="str">
            <v>2 - Outros Profissionais da Saúde</v>
          </cell>
          <cell r="G78" t="str">
            <v>2235-05</v>
          </cell>
          <cell r="H78" t="str">
            <v>10/2025</v>
          </cell>
          <cell r="I78" t="str">
            <v>0,00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Y78">
            <v>2739.38</v>
          </cell>
        </row>
        <row r="79">
          <cell r="C79" t="str">
            <v>UPA PAULISTA - CG Nº 003/2022</v>
          </cell>
          <cell r="E79" t="str">
            <v>GIRLEYDE MUNIZ DOS SANTOS</v>
          </cell>
          <cell r="F79" t="str">
            <v>2 - Outros Profissionais da Saúde</v>
          </cell>
          <cell r="G79" t="str">
            <v>3222-05</v>
          </cell>
          <cell r="H79" t="str">
            <v>10/2025</v>
          </cell>
          <cell r="I79" t="str">
            <v>0,00</v>
          </cell>
          <cell r="J79">
            <v>232.7</v>
          </cell>
          <cell r="K79">
            <v>0</v>
          </cell>
          <cell r="L79">
            <v>248.94</v>
          </cell>
          <cell r="M79">
            <v>15.18</v>
          </cell>
          <cell r="O79">
            <v>1.47</v>
          </cell>
          <cell r="R79">
            <v>0</v>
          </cell>
          <cell r="S79">
            <v>0</v>
          </cell>
          <cell r="U79">
            <v>0</v>
          </cell>
          <cell r="Y79">
            <v>1807</v>
          </cell>
        </row>
        <row r="80">
          <cell r="C80" t="str">
            <v>UPA PAULISTA - CG Nº 003/2022</v>
          </cell>
          <cell r="E80" t="str">
            <v>GIRLIANA GALINDO DOS SANTOS FERREIRA</v>
          </cell>
          <cell r="F80" t="str">
            <v>2 - Outros Profissionais da Saúde</v>
          </cell>
          <cell r="G80" t="str">
            <v>3222-05</v>
          </cell>
          <cell r="H80" t="str">
            <v>10/2025</v>
          </cell>
          <cell r="I80" t="str">
            <v>0,00</v>
          </cell>
          <cell r="J80">
            <v>214.44</v>
          </cell>
          <cell r="K80">
            <v>0</v>
          </cell>
          <cell r="L80">
            <v>248.94</v>
          </cell>
          <cell r="M80">
            <v>15.18</v>
          </cell>
          <cell r="O80">
            <v>1.47</v>
          </cell>
          <cell r="R80">
            <v>0</v>
          </cell>
          <cell r="S80">
            <v>0</v>
          </cell>
          <cell r="U80">
            <v>0</v>
          </cell>
          <cell r="Y80">
            <v>1807</v>
          </cell>
        </row>
        <row r="81">
          <cell r="C81" t="str">
            <v>UPA PAULISTA - CG Nº 003/2022</v>
          </cell>
          <cell r="E81" t="str">
            <v>GRACIENE DOS SANTOS VENTURA</v>
          </cell>
          <cell r="F81" t="str">
            <v>3 - Administrativo</v>
          </cell>
          <cell r="G81" t="str">
            <v>5135-05</v>
          </cell>
          <cell r="H81" t="str">
            <v>10/2025</v>
          </cell>
          <cell r="I81" t="str">
            <v>0,00</v>
          </cell>
          <cell r="J81">
            <v>224.7</v>
          </cell>
          <cell r="K81">
            <v>0</v>
          </cell>
          <cell r="L81">
            <v>248.94</v>
          </cell>
          <cell r="M81">
            <v>15.18</v>
          </cell>
          <cell r="O81">
            <v>1.47</v>
          </cell>
          <cell r="R81">
            <v>132.38999999999999</v>
          </cell>
          <cell r="S81">
            <v>91.08</v>
          </cell>
          <cell r="U81">
            <v>0</v>
          </cell>
          <cell r="Y81">
            <v>0</v>
          </cell>
        </row>
        <row r="82">
          <cell r="C82" t="str">
            <v>UPA PAULISTA - CG Nº 003/2022</v>
          </cell>
          <cell r="E82" t="str">
            <v>HANNA MARTINIANO LIMA</v>
          </cell>
          <cell r="F82" t="str">
            <v>3 - Administrativo</v>
          </cell>
          <cell r="G82" t="str">
            <v>4221-10</v>
          </cell>
          <cell r="H82" t="str">
            <v>10/2025</v>
          </cell>
          <cell r="I82" t="str">
            <v>0,00</v>
          </cell>
          <cell r="J82">
            <v>20.9</v>
          </cell>
          <cell r="K82">
            <v>0</v>
          </cell>
          <cell r="L82">
            <v>248.94</v>
          </cell>
          <cell r="M82">
            <v>15.18</v>
          </cell>
          <cell r="O82">
            <v>1.47</v>
          </cell>
          <cell r="R82">
            <v>223.79</v>
          </cell>
          <cell r="S82">
            <v>42.78</v>
          </cell>
          <cell r="U82">
            <v>0</v>
          </cell>
          <cell r="Y82">
            <v>0</v>
          </cell>
        </row>
        <row r="83">
          <cell r="C83" t="str">
            <v>UPA PAULISTA - CG Nº 003/2022</v>
          </cell>
          <cell r="E83" t="str">
            <v xml:space="preserve">HOSANGELA MELO LUCENA </v>
          </cell>
          <cell r="F83" t="str">
            <v>2 - Outros Profissionais da Saúde</v>
          </cell>
          <cell r="G83" t="str">
            <v>2235-05</v>
          </cell>
          <cell r="H83" t="str">
            <v>10/2025</v>
          </cell>
          <cell r="I83" t="str">
            <v>0,00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Y83">
            <v>3195.94</v>
          </cell>
        </row>
        <row r="84">
          <cell r="C84" t="str">
            <v>UPA PAULISTA - CG Nº 003/2022</v>
          </cell>
          <cell r="E84" t="str">
            <v xml:space="preserve">IRANEIDE URSULINO DOS SANTOS </v>
          </cell>
          <cell r="F84" t="str">
            <v>2 - Outros Profissionais da Saúde</v>
          </cell>
          <cell r="G84" t="str">
            <v>2235-05</v>
          </cell>
          <cell r="H84" t="str">
            <v>10/2025</v>
          </cell>
          <cell r="I84" t="str">
            <v>0,00</v>
          </cell>
          <cell r="J84">
            <v>213.33</v>
          </cell>
          <cell r="K84">
            <v>0</v>
          </cell>
          <cell r="L84">
            <v>248.94</v>
          </cell>
          <cell r="M84">
            <v>3.05</v>
          </cell>
          <cell r="O84">
            <v>2.95</v>
          </cell>
          <cell r="R84">
            <v>0</v>
          </cell>
          <cell r="S84">
            <v>0</v>
          </cell>
          <cell r="U84">
            <v>0</v>
          </cell>
          <cell r="Y84">
            <v>2282.8200000000002</v>
          </cell>
        </row>
        <row r="85">
          <cell r="C85" t="str">
            <v>UPA PAULISTA - CG Nº 003/2022</v>
          </cell>
          <cell r="E85" t="str">
            <v>IZABEL MARIA DA SILVA</v>
          </cell>
          <cell r="F85" t="str">
            <v>2 - Outros Profissionais da Saúde</v>
          </cell>
          <cell r="G85" t="str">
            <v>2235-05</v>
          </cell>
          <cell r="H85" t="str">
            <v>10/2025</v>
          </cell>
          <cell r="I85" t="str">
            <v>0,00</v>
          </cell>
          <cell r="J85">
            <v>276.08</v>
          </cell>
          <cell r="K85">
            <v>0</v>
          </cell>
          <cell r="L85">
            <v>248.94</v>
          </cell>
          <cell r="M85">
            <v>2.79</v>
          </cell>
          <cell r="O85">
            <v>2.95</v>
          </cell>
          <cell r="R85">
            <v>0</v>
          </cell>
          <cell r="S85">
            <v>-111.54</v>
          </cell>
          <cell r="U85">
            <v>0</v>
          </cell>
          <cell r="Y85">
            <v>2459.15</v>
          </cell>
        </row>
        <row r="86">
          <cell r="C86" t="str">
            <v>UPA PAULISTA - CG Nº 003/2022</v>
          </cell>
          <cell r="E86" t="str">
            <v>IZABELLE RAMONA BEZERRA DOS SANTOS</v>
          </cell>
          <cell r="F86" t="str">
            <v>2 - Outros Profissionais da Saúde</v>
          </cell>
          <cell r="G86" t="str">
            <v>2235-05</v>
          </cell>
          <cell r="H86" t="str">
            <v>10/2025</v>
          </cell>
          <cell r="I86" t="str">
            <v>0,00</v>
          </cell>
          <cell r="J86">
            <v>244.04</v>
          </cell>
          <cell r="K86">
            <v>0</v>
          </cell>
          <cell r="L86">
            <v>248.94</v>
          </cell>
          <cell r="M86">
            <v>2.75</v>
          </cell>
          <cell r="O86">
            <v>2.95</v>
          </cell>
          <cell r="R86">
            <v>0</v>
          </cell>
          <cell r="S86">
            <v>0</v>
          </cell>
          <cell r="U86">
            <v>0</v>
          </cell>
          <cell r="Y86">
            <v>2282.8200000000002</v>
          </cell>
        </row>
        <row r="87">
          <cell r="C87" t="str">
            <v>UPA PAULISTA - CG Nº 003/2022</v>
          </cell>
          <cell r="E87" t="str">
            <v>JACIRA MARIA DA SILVA</v>
          </cell>
          <cell r="F87" t="str">
            <v>2 - Outros Profissionais da Saúde</v>
          </cell>
          <cell r="G87" t="str">
            <v>3222-05</v>
          </cell>
          <cell r="H87" t="str">
            <v>10/2025</v>
          </cell>
          <cell r="I87" t="str">
            <v>0,00</v>
          </cell>
          <cell r="J87">
            <v>214.44</v>
          </cell>
          <cell r="K87">
            <v>0</v>
          </cell>
          <cell r="L87">
            <v>248.94</v>
          </cell>
          <cell r="M87">
            <v>15.18</v>
          </cell>
          <cell r="O87">
            <v>1.47</v>
          </cell>
          <cell r="R87">
            <v>0</v>
          </cell>
          <cell r="S87">
            <v>0</v>
          </cell>
          <cell r="U87">
            <v>0</v>
          </cell>
          <cell r="Y87">
            <v>1807</v>
          </cell>
        </row>
        <row r="88">
          <cell r="C88" t="str">
            <v>UPA PAULISTA - CG Nº 003/2022</v>
          </cell>
          <cell r="E88" t="str">
            <v xml:space="preserve">JAIRO DA SILVA SANTOS </v>
          </cell>
          <cell r="F88" t="str">
            <v>2 - Outros Profissionais da Saúde</v>
          </cell>
          <cell r="G88" t="str">
            <v>3222-05</v>
          </cell>
          <cell r="H88" t="str">
            <v>10/2025</v>
          </cell>
          <cell r="I88" t="str">
            <v>0,00</v>
          </cell>
          <cell r="J88">
            <v>0</v>
          </cell>
          <cell r="K88">
            <v>0</v>
          </cell>
          <cell r="M88">
            <v>0</v>
          </cell>
          <cell r="O88">
            <v>0</v>
          </cell>
          <cell r="R88">
            <v>0</v>
          </cell>
          <cell r="S88">
            <v>0</v>
          </cell>
          <cell r="U88">
            <v>0</v>
          </cell>
          <cell r="Y88">
            <v>2228.63</v>
          </cell>
        </row>
        <row r="89">
          <cell r="C89" t="str">
            <v>UPA PAULISTA - CG Nº 003/2022</v>
          </cell>
          <cell r="E89" t="str">
            <v>JANAINA CARLA DA COSTA CAVALCANTI</v>
          </cell>
          <cell r="F89" t="str">
            <v>2 - Outros Profissionais da Saúde</v>
          </cell>
          <cell r="G89" t="str">
            <v>2235-05</v>
          </cell>
          <cell r="H89" t="str">
            <v>10/2025</v>
          </cell>
          <cell r="I89" t="str">
            <v>0,00</v>
          </cell>
          <cell r="J89">
            <v>321.54000000000002</v>
          </cell>
          <cell r="K89">
            <v>0</v>
          </cell>
          <cell r="L89">
            <v>248.94</v>
          </cell>
          <cell r="M89">
            <v>2.79</v>
          </cell>
          <cell r="O89">
            <v>2.95</v>
          </cell>
          <cell r="R89">
            <v>0</v>
          </cell>
          <cell r="S89">
            <v>0</v>
          </cell>
          <cell r="U89">
            <v>0</v>
          </cell>
          <cell r="Y89">
            <v>2459.15</v>
          </cell>
        </row>
        <row r="90">
          <cell r="C90" t="str">
            <v>UPA PAULISTA - CG Nº 003/2022</v>
          </cell>
          <cell r="E90" t="str">
            <v>JANAINA MARIA GOMES</v>
          </cell>
          <cell r="F90" t="str">
            <v>2 - Outros Profissionais da Saúde</v>
          </cell>
          <cell r="G90" t="str">
            <v>2235-05</v>
          </cell>
          <cell r="H90" t="str">
            <v>10/2025</v>
          </cell>
          <cell r="I90" t="str">
            <v>0,00</v>
          </cell>
          <cell r="J90">
            <v>240.45</v>
          </cell>
          <cell r="K90">
            <v>0</v>
          </cell>
          <cell r="L90">
            <v>248.94</v>
          </cell>
          <cell r="M90">
            <v>2.79</v>
          </cell>
          <cell r="O90">
            <v>2.95</v>
          </cell>
          <cell r="R90">
            <v>0</v>
          </cell>
          <cell r="S90">
            <v>0</v>
          </cell>
          <cell r="U90">
            <v>0</v>
          </cell>
          <cell r="Y90">
            <v>2459.15</v>
          </cell>
        </row>
        <row r="91">
          <cell r="C91" t="str">
            <v>UPA PAULISTA - CG Nº 003/2022</v>
          </cell>
          <cell r="E91" t="str">
            <v>JAQUEANNY BARBOSA DOS SANTOS</v>
          </cell>
          <cell r="F91" t="str">
            <v>2 - Outros Profissionais da Saúde</v>
          </cell>
          <cell r="G91" t="str">
            <v>2235-05</v>
          </cell>
          <cell r="H91" t="str">
            <v>10/2025</v>
          </cell>
          <cell r="I91" t="str">
            <v>0,00</v>
          </cell>
          <cell r="J91">
            <v>258.39</v>
          </cell>
          <cell r="K91">
            <v>0</v>
          </cell>
          <cell r="L91">
            <v>248.94</v>
          </cell>
          <cell r="M91">
            <v>2.85</v>
          </cell>
          <cell r="O91">
            <v>2.95</v>
          </cell>
          <cell r="R91">
            <v>0</v>
          </cell>
          <cell r="S91">
            <v>0</v>
          </cell>
          <cell r="U91">
            <v>0</v>
          </cell>
          <cell r="Y91">
            <v>2282.8200000000002</v>
          </cell>
        </row>
        <row r="92">
          <cell r="C92" t="str">
            <v>UPA PAULISTA - CG Nº 003/2022</v>
          </cell>
          <cell r="E92" t="str">
            <v>JAQUELINE INACIO DA SILVA</v>
          </cell>
          <cell r="F92" t="str">
            <v>2 - Outros Profissionais da Saúde</v>
          </cell>
          <cell r="G92" t="str">
            <v>3222-05</v>
          </cell>
          <cell r="H92" t="str">
            <v>10/2025</v>
          </cell>
          <cell r="I92" t="str">
            <v>0,00</v>
          </cell>
          <cell r="J92">
            <v>214.44</v>
          </cell>
          <cell r="K92">
            <v>0</v>
          </cell>
          <cell r="L92">
            <v>248.94</v>
          </cell>
          <cell r="M92">
            <v>15.18</v>
          </cell>
          <cell r="O92">
            <v>1.47</v>
          </cell>
          <cell r="R92">
            <v>132.38999999999999</v>
          </cell>
          <cell r="S92">
            <v>91.08</v>
          </cell>
          <cell r="U92">
            <v>0</v>
          </cell>
          <cell r="Y92">
            <v>1807</v>
          </cell>
        </row>
        <row r="93">
          <cell r="C93" t="str">
            <v>UPA PAULISTA - CG Nº 003/2022</v>
          </cell>
          <cell r="E93" t="str">
            <v>JESSICA KELLY FERREIRA CAMPOS</v>
          </cell>
          <cell r="F93" t="str">
            <v>2 - Outros Profissionais da Saúde</v>
          </cell>
          <cell r="G93" t="str">
            <v>3222-05</v>
          </cell>
          <cell r="H93" t="str">
            <v>10/2025</v>
          </cell>
          <cell r="I93" t="str">
            <v>0,00</v>
          </cell>
          <cell r="J93">
            <v>210.44</v>
          </cell>
          <cell r="K93">
            <v>0</v>
          </cell>
          <cell r="L93">
            <v>248.94</v>
          </cell>
          <cell r="M93">
            <v>15.18</v>
          </cell>
          <cell r="O93">
            <v>1.47</v>
          </cell>
          <cell r="R93">
            <v>0</v>
          </cell>
          <cell r="S93">
            <v>-88.04</v>
          </cell>
          <cell r="U93">
            <v>81.02</v>
          </cell>
          <cell r="Y93">
            <v>1807</v>
          </cell>
        </row>
        <row r="94">
          <cell r="C94" t="str">
            <v>UPA PAULISTA - CG Nº 003/2022</v>
          </cell>
          <cell r="E94" t="str">
            <v>JESSICA ULIANE SILVA DO NASCIMENTO</v>
          </cell>
          <cell r="F94" t="str">
            <v>2 - Outros Profissionais da Saúde</v>
          </cell>
          <cell r="G94" t="str">
            <v>3222-05</v>
          </cell>
          <cell r="H94" t="str">
            <v>10/2025</v>
          </cell>
          <cell r="I94" t="str">
            <v>0,00</v>
          </cell>
          <cell r="J94">
            <v>214.44</v>
          </cell>
          <cell r="K94">
            <v>0</v>
          </cell>
          <cell r="L94">
            <v>248.94</v>
          </cell>
          <cell r="M94">
            <v>15.18</v>
          </cell>
          <cell r="O94">
            <v>1.47</v>
          </cell>
          <cell r="R94">
            <v>0</v>
          </cell>
          <cell r="S94">
            <v>0</v>
          </cell>
          <cell r="U94">
            <v>0</v>
          </cell>
          <cell r="Y94">
            <v>1807</v>
          </cell>
        </row>
        <row r="95">
          <cell r="C95" t="str">
            <v>UPA PAULISTA - CG Nº 003/2022</v>
          </cell>
          <cell r="E95" t="str">
            <v>JHONATA SILVA BARBOSA</v>
          </cell>
          <cell r="F95" t="str">
            <v>2 - Outros Profissionais da Saúde</v>
          </cell>
          <cell r="G95" t="str">
            <v>3222-05</v>
          </cell>
          <cell r="H95" t="str">
            <v>10/2025</v>
          </cell>
          <cell r="I95" t="str">
            <v>0,00</v>
          </cell>
          <cell r="J95">
            <v>159.84</v>
          </cell>
          <cell r="K95">
            <v>0</v>
          </cell>
          <cell r="L95">
            <v>248.94</v>
          </cell>
          <cell r="M95">
            <v>15.18</v>
          </cell>
          <cell r="O95">
            <v>1.47</v>
          </cell>
          <cell r="R95">
            <v>140.98999999999998</v>
          </cell>
          <cell r="S95">
            <v>91.08</v>
          </cell>
          <cell r="U95">
            <v>0</v>
          </cell>
          <cell r="Y95">
            <v>1807</v>
          </cell>
        </row>
        <row r="96">
          <cell r="C96" t="str">
            <v>UPA PAULISTA - CG Nº 003/2022</v>
          </cell>
          <cell r="E96" t="str">
            <v>JOAO BISPO DOS SANTOS</v>
          </cell>
          <cell r="F96" t="str">
            <v>3 - Administrativo</v>
          </cell>
          <cell r="G96" t="str">
            <v>7823-20</v>
          </cell>
          <cell r="H96" t="str">
            <v>10/2025</v>
          </cell>
          <cell r="I96" t="str">
            <v>0,00</v>
          </cell>
          <cell r="J96">
            <v>244.33</v>
          </cell>
          <cell r="K96">
            <v>0</v>
          </cell>
          <cell r="L96">
            <v>248.94</v>
          </cell>
          <cell r="M96">
            <v>30.36</v>
          </cell>
          <cell r="O96">
            <v>1.47</v>
          </cell>
          <cell r="R96">
            <v>0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UPA PAULISTA - CG Nº 003/2022</v>
          </cell>
          <cell r="E97" t="str">
            <v>JOAO GABRIEL PACHECO RAPOSO</v>
          </cell>
          <cell r="F97" t="str">
            <v>3 - Administrativo</v>
          </cell>
          <cell r="G97" t="str">
            <v>4221-10</v>
          </cell>
          <cell r="H97" t="str">
            <v>10/2025</v>
          </cell>
          <cell r="I97" t="str">
            <v>0,00</v>
          </cell>
          <cell r="J97">
            <v>20.9</v>
          </cell>
          <cell r="K97">
            <v>0</v>
          </cell>
          <cell r="L97">
            <v>248.94</v>
          </cell>
          <cell r="M97">
            <v>15.18</v>
          </cell>
          <cell r="O97">
            <v>1.47</v>
          </cell>
          <cell r="R97">
            <v>433.39</v>
          </cell>
          <cell r="S97">
            <v>42.78</v>
          </cell>
          <cell r="U97">
            <v>0</v>
          </cell>
          <cell r="Y97">
            <v>0</v>
          </cell>
        </row>
        <row r="98">
          <cell r="C98" t="str">
            <v>UPA PAULISTA - CG Nº 003/2022</v>
          </cell>
          <cell r="E98" t="str">
            <v>JOHNATTAN HENRIQUE RAMOS MUNIZ</v>
          </cell>
          <cell r="F98" t="str">
            <v>2 - Outros Profissionais da Saúde</v>
          </cell>
          <cell r="G98" t="str">
            <v>3222-05</v>
          </cell>
          <cell r="H98" t="str">
            <v>10/2025</v>
          </cell>
          <cell r="I98" t="str">
            <v>0,00</v>
          </cell>
          <cell r="J98">
            <v>233.7</v>
          </cell>
          <cell r="K98">
            <v>0</v>
          </cell>
          <cell r="L98">
            <v>248.94</v>
          </cell>
          <cell r="M98">
            <v>15.18</v>
          </cell>
          <cell r="O98">
            <v>1.47</v>
          </cell>
          <cell r="R98">
            <v>140.98999999999998</v>
          </cell>
          <cell r="S98">
            <v>91.08</v>
          </cell>
          <cell r="U98">
            <v>0</v>
          </cell>
          <cell r="Y98">
            <v>1807</v>
          </cell>
        </row>
        <row r="99">
          <cell r="C99" t="str">
            <v>UPA PAULISTA - CG Nº 003/2022</v>
          </cell>
          <cell r="E99" t="str">
            <v xml:space="preserve">JOSE EDSON FERNANDES DA SILVA </v>
          </cell>
          <cell r="F99" t="str">
            <v>3 - Administrativo</v>
          </cell>
          <cell r="G99" t="str">
            <v>5143-10</v>
          </cell>
          <cell r="H99" t="str">
            <v>10/2025</v>
          </cell>
          <cell r="I99" t="str">
            <v>0,00</v>
          </cell>
          <cell r="J99">
            <v>238.71</v>
          </cell>
          <cell r="K99">
            <v>0</v>
          </cell>
          <cell r="L99">
            <v>248.94</v>
          </cell>
          <cell r="M99">
            <v>30.36</v>
          </cell>
          <cell r="O99">
            <v>1.47</v>
          </cell>
          <cell r="R99">
            <v>278.58999999999997</v>
          </cell>
          <cell r="S99">
            <v>49.73</v>
          </cell>
          <cell r="U99">
            <v>0</v>
          </cell>
          <cell r="Y99">
            <v>0</v>
          </cell>
        </row>
        <row r="100">
          <cell r="C100" t="str">
            <v>UPA PAULISTA - CG Nº 003/2022</v>
          </cell>
          <cell r="E100" t="str">
            <v>JOSELANIA MARIA DA SILVA</v>
          </cell>
          <cell r="F100" t="str">
            <v>3 - Administrativo</v>
          </cell>
          <cell r="G100" t="str">
            <v>4101-05</v>
          </cell>
          <cell r="H100" t="str">
            <v>10/2025</v>
          </cell>
          <cell r="I100" t="str">
            <v>0,00</v>
          </cell>
          <cell r="J100">
            <v>407.98</v>
          </cell>
          <cell r="K100">
            <v>0</v>
          </cell>
          <cell r="L100">
            <v>248.94</v>
          </cell>
          <cell r="M100">
            <v>30.36</v>
          </cell>
          <cell r="O100">
            <v>1.47</v>
          </cell>
          <cell r="R100">
            <v>0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UPA PAULISTA - CG Nº 003/2022</v>
          </cell>
          <cell r="E101" t="str">
            <v>JOSENILDA MARIA DA SILVA</v>
          </cell>
          <cell r="F101" t="str">
            <v>3 - Administrativo</v>
          </cell>
          <cell r="G101" t="str">
            <v>4221-10</v>
          </cell>
          <cell r="H101" t="str">
            <v>10/2025</v>
          </cell>
          <cell r="I101" t="str">
            <v>0,00</v>
          </cell>
          <cell r="J101">
            <v>206.44</v>
          </cell>
          <cell r="K101">
            <v>0</v>
          </cell>
          <cell r="L101">
            <v>248.94</v>
          </cell>
          <cell r="M101">
            <v>15.18</v>
          </cell>
          <cell r="O101">
            <v>1.47</v>
          </cell>
          <cell r="R101">
            <v>278.58999999999997</v>
          </cell>
          <cell r="S101">
            <v>17.2</v>
          </cell>
          <cell r="U101">
            <v>0</v>
          </cell>
          <cell r="Y101">
            <v>0</v>
          </cell>
        </row>
        <row r="102">
          <cell r="C102" t="str">
            <v>UPA PAULISTA - CG Nº 003/2022</v>
          </cell>
          <cell r="E102" t="str">
            <v>JOSENILSON FERREIRA DA SILVA</v>
          </cell>
          <cell r="F102" t="str">
            <v>3 - Administrativo</v>
          </cell>
          <cell r="G102" t="str">
            <v>5143-10</v>
          </cell>
          <cell r="H102" t="str">
            <v>10/2025</v>
          </cell>
          <cell r="I102" t="str">
            <v>0,00</v>
          </cell>
          <cell r="J102">
            <v>325.08999999999997</v>
          </cell>
          <cell r="K102">
            <v>0</v>
          </cell>
          <cell r="L102">
            <v>248.94</v>
          </cell>
          <cell r="M102">
            <v>30.36</v>
          </cell>
          <cell r="O102">
            <v>1.47</v>
          </cell>
          <cell r="R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>JOSIANE LIMA RIBEIRO DE OLIVEIRA</v>
          </cell>
          <cell r="F103" t="str">
            <v>2 - Outros Profissionais da Saúde</v>
          </cell>
          <cell r="G103" t="str">
            <v>3222-05</v>
          </cell>
          <cell r="H103" t="str">
            <v>10/2025</v>
          </cell>
          <cell r="I103" t="str">
            <v>0,00</v>
          </cell>
          <cell r="J103">
            <v>263.88</v>
          </cell>
          <cell r="K103">
            <v>0</v>
          </cell>
          <cell r="L103">
            <v>248.94</v>
          </cell>
          <cell r="M103">
            <v>0</v>
          </cell>
          <cell r="O103">
            <v>1.47</v>
          </cell>
          <cell r="R103">
            <v>0</v>
          </cell>
          <cell r="S103">
            <v>0</v>
          </cell>
          <cell r="U103">
            <v>0</v>
          </cell>
          <cell r="Y103">
            <v>1807</v>
          </cell>
        </row>
        <row r="104">
          <cell r="C104" t="str">
            <v>UPA PAULISTA - CG Nº 003/2022</v>
          </cell>
          <cell r="E104" t="str">
            <v>JOYCE DAS GRACAS SILVA</v>
          </cell>
          <cell r="F104" t="str">
            <v>3 - Administrativo</v>
          </cell>
          <cell r="G104" t="str">
            <v>4221-10</v>
          </cell>
          <cell r="H104" t="str">
            <v>10/2025</v>
          </cell>
          <cell r="I104" t="str">
            <v>0,00</v>
          </cell>
          <cell r="J104">
            <v>260.91000000000003</v>
          </cell>
          <cell r="K104">
            <v>0</v>
          </cell>
          <cell r="L104">
            <v>248.94</v>
          </cell>
          <cell r="M104">
            <v>0</v>
          </cell>
          <cell r="O104">
            <v>1.47</v>
          </cell>
          <cell r="R104">
            <v>0</v>
          </cell>
          <cell r="S104">
            <v>-91.08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JUAN DAVI TENORIO</v>
          </cell>
          <cell r="F105" t="str">
            <v>2 - Outros Profissionais da Saúde</v>
          </cell>
          <cell r="G105" t="str">
            <v>2235-05</v>
          </cell>
          <cell r="H105" t="str">
            <v>10/2025</v>
          </cell>
          <cell r="I105" t="str">
            <v>0,00</v>
          </cell>
          <cell r="J105">
            <v>205.61</v>
          </cell>
          <cell r="K105">
            <v>0</v>
          </cell>
          <cell r="L105">
            <v>248.94</v>
          </cell>
          <cell r="M105">
            <v>2.6</v>
          </cell>
          <cell r="O105">
            <v>2.95</v>
          </cell>
          <cell r="R105">
            <v>0</v>
          </cell>
          <cell r="S105">
            <v>0</v>
          </cell>
          <cell r="U105">
            <v>0</v>
          </cell>
          <cell r="Y105">
            <v>2459.15</v>
          </cell>
        </row>
        <row r="106">
          <cell r="C106" t="str">
            <v>UPA PAULISTA - CG Nº 003/2022</v>
          </cell>
          <cell r="E106" t="str">
            <v>JUCIELMA ALVES DOS SANTOS</v>
          </cell>
          <cell r="F106" t="str">
            <v>2 - Outros Profissionais da Saúde</v>
          </cell>
          <cell r="G106" t="str">
            <v>3222-05</v>
          </cell>
          <cell r="H106" t="str">
            <v>10/2025</v>
          </cell>
          <cell r="I106" t="str">
            <v>0,00</v>
          </cell>
          <cell r="J106">
            <v>206.44</v>
          </cell>
          <cell r="K106">
            <v>0</v>
          </cell>
          <cell r="L106">
            <v>248.94</v>
          </cell>
          <cell r="M106">
            <v>15.18</v>
          </cell>
          <cell r="O106">
            <v>1.47</v>
          </cell>
          <cell r="R106">
            <v>140.98999999999998</v>
          </cell>
          <cell r="S106">
            <v>91.08</v>
          </cell>
          <cell r="U106">
            <v>81.02</v>
          </cell>
          <cell r="Y106">
            <v>1807</v>
          </cell>
        </row>
        <row r="107">
          <cell r="C107" t="str">
            <v>UPA PAULISTA - CG Nº 003/2022</v>
          </cell>
          <cell r="E107" t="str">
            <v>JULIANA PAREDES BEZERRA</v>
          </cell>
          <cell r="F107" t="str">
            <v>2 - Outros Profissionais da Saúde</v>
          </cell>
          <cell r="G107" t="str">
            <v>3222-05</v>
          </cell>
          <cell r="H107" t="str">
            <v>10/2025</v>
          </cell>
          <cell r="I107" t="str">
            <v>0,00</v>
          </cell>
          <cell r="J107">
            <v>232.7</v>
          </cell>
          <cell r="K107">
            <v>0</v>
          </cell>
          <cell r="L107">
            <v>248.94</v>
          </cell>
          <cell r="M107">
            <v>15.18</v>
          </cell>
          <cell r="O107">
            <v>1.47</v>
          </cell>
          <cell r="R107">
            <v>0</v>
          </cell>
          <cell r="S107">
            <v>0</v>
          </cell>
          <cell r="U107">
            <v>0</v>
          </cell>
          <cell r="Y107">
            <v>1807</v>
          </cell>
        </row>
        <row r="108">
          <cell r="C108" t="str">
            <v>UPA PAULISTA - CG Nº 003/2022</v>
          </cell>
          <cell r="E108" t="str">
            <v>JULIANA RAMOS DA SILVA</v>
          </cell>
          <cell r="F108" t="str">
            <v>2 - Outros Profissionais da Saúde</v>
          </cell>
          <cell r="G108" t="str">
            <v>2235-05</v>
          </cell>
          <cell r="H108" t="str">
            <v>10/2025</v>
          </cell>
          <cell r="I108" t="str">
            <v>0,00</v>
          </cell>
          <cell r="J108">
            <v>330.57</v>
          </cell>
          <cell r="K108">
            <v>0</v>
          </cell>
          <cell r="L108">
            <v>248.94</v>
          </cell>
          <cell r="M108">
            <v>0</v>
          </cell>
          <cell r="O108">
            <v>2.95</v>
          </cell>
          <cell r="R108">
            <v>0</v>
          </cell>
          <cell r="S108">
            <v>0</v>
          </cell>
          <cell r="U108">
            <v>0</v>
          </cell>
          <cell r="Y108">
            <v>1924.07</v>
          </cell>
        </row>
        <row r="109">
          <cell r="C109" t="str">
            <v>UPA PAULISTA - CG Nº 003/2022</v>
          </cell>
          <cell r="E109" t="str">
            <v>KARLA CELINE MARQUES DA SILVA</v>
          </cell>
          <cell r="F109" t="str">
            <v>2 - Outros Profissionais da Saúde</v>
          </cell>
          <cell r="G109" t="str">
            <v>3222-05</v>
          </cell>
          <cell r="H109" t="str">
            <v>10/2025</v>
          </cell>
          <cell r="I109" t="str">
            <v>0,00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  <cell r="Y109">
            <v>2409.33</v>
          </cell>
        </row>
        <row r="110">
          <cell r="C110" t="str">
            <v>UPA PAULISTA - CG Nº 003/2022</v>
          </cell>
          <cell r="E110" t="str">
            <v>KATIUCHE MARY SILVA</v>
          </cell>
          <cell r="F110" t="str">
            <v>2 - Outros Profissionais da Saúde</v>
          </cell>
          <cell r="G110" t="str">
            <v>3222-05</v>
          </cell>
          <cell r="H110" t="str">
            <v>10/2025</v>
          </cell>
          <cell r="I110" t="str">
            <v>0,00</v>
          </cell>
          <cell r="J110">
            <v>214.44</v>
          </cell>
          <cell r="K110">
            <v>0</v>
          </cell>
          <cell r="L110">
            <v>248.94</v>
          </cell>
          <cell r="M110">
            <v>15.18</v>
          </cell>
          <cell r="O110">
            <v>1.47</v>
          </cell>
          <cell r="R110">
            <v>0</v>
          </cell>
          <cell r="S110">
            <v>0</v>
          </cell>
          <cell r="U110">
            <v>0</v>
          </cell>
          <cell r="Y110">
            <v>1807</v>
          </cell>
        </row>
        <row r="111">
          <cell r="C111" t="str">
            <v>UPA PAULISTA - CG Nº 003/2022</v>
          </cell>
          <cell r="E111" t="str">
            <v>LAIANE DE OLIVEIRA MONTEIRO</v>
          </cell>
          <cell r="F111" t="str">
            <v>3 - Administrativo</v>
          </cell>
          <cell r="G111" t="str">
            <v>4110-30</v>
          </cell>
          <cell r="H111" t="str">
            <v>10/2025</v>
          </cell>
          <cell r="I111" t="str">
            <v>0,00</v>
          </cell>
          <cell r="J111">
            <v>299.33</v>
          </cell>
          <cell r="K111">
            <v>0</v>
          </cell>
          <cell r="L111">
            <v>248.94</v>
          </cell>
          <cell r="M111">
            <v>30.36</v>
          </cell>
          <cell r="O111">
            <v>1.47</v>
          </cell>
          <cell r="R111">
            <v>37.79</v>
          </cell>
          <cell r="S111">
            <v>34.4</v>
          </cell>
          <cell r="U111">
            <v>83.7</v>
          </cell>
          <cell r="Y111">
            <v>0</v>
          </cell>
        </row>
        <row r="112">
          <cell r="C112" t="str">
            <v>UPA PAULISTA - CG Nº 003/2022</v>
          </cell>
          <cell r="E112" t="str">
            <v xml:space="preserve">LARISSA PEREIRA BISPO </v>
          </cell>
          <cell r="F112" t="str">
            <v>2 - Outros Profissionais da Saúde</v>
          </cell>
          <cell r="G112" t="str">
            <v>3222-05</v>
          </cell>
          <cell r="H112" t="str">
            <v>10/2025</v>
          </cell>
          <cell r="I112" t="str">
            <v>0,00</v>
          </cell>
          <cell r="J112">
            <v>232.7</v>
          </cell>
          <cell r="K112">
            <v>0</v>
          </cell>
          <cell r="L112">
            <v>248.94</v>
          </cell>
          <cell r="M112">
            <v>15.18</v>
          </cell>
          <cell r="O112">
            <v>1.47</v>
          </cell>
          <cell r="R112">
            <v>0</v>
          </cell>
          <cell r="S112">
            <v>0</v>
          </cell>
          <cell r="U112">
            <v>0</v>
          </cell>
          <cell r="Y112">
            <v>1807</v>
          </cell>
        </row>
        <row r="113">
          <cell r="C113" t="str">
            <v>UPA PAULISTA - CG Nº 003/2022</v>
          </cell>
          <cell r="E113" t="str">
            <v>LAURA ELIZABETE PINTO PEREIRA</v>
          </cell>
          <cell r="F113" t="str">
            <v>2 - Outros Profissionais da Saúde</v>
          </cell>
          <cell r="G113" t="str">
            <v>2235-05</v>
          </cell>
          <cell r="H113" t="str">
            <v>10/2025</v>
          </cell>
          <cell r="I113" t="str">
            <v>0,00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R113">
            <v>0</v>
          </cell>
          <cell r="S113">
            <v>0</v>
          </cell>
          <cell r="U113">
            <v>0</v>
          </cell>
          <cell r="Y113">
            <v>3032.95</v>
          </cell>
        </row>
        <row r="114">
          <cell r="C114" t="str">
            <v>UPA PAULISTA - CG Nº 003/2022</v>
          </cell>
          <cell r="E114" t="str">
            <v>LAYANE RIBEIRO COSTA</v>
          </cell>
          <cell r="F114" t="str">
            <v>2 - Outros Profissionais da Saúde</v>
          </cell>
          <cell r="G114" t="str">
            <v>3222-05</v>
          </cell>
          <cell r="H114" t="str">
            <v>10/2025</v>
          </cell>
          <cell r="I114" t="str">
            <v>0,00</v>
          </cell>
          <cell r="J114">
            <v>214.44</v>
          </cell>
          <cell r="K114">
            <v>0</v>
          </cell>
          <cell r="L114">
            <v>248.94</v>
          </cell>
          <cell r="M114">
            <v>15.18</v>
          </cell>
          <cell r="O114">
            <v>1.47</v>
          </cell>
          <cell r="R114">
            <v>0</v>
          </cell>
          <cell r="S114">
            <v>-91.08</v>
          </cell>
          <cell r="U114">
            <v>0</v>
          </cell>
          <cell r="Y114">
            <v>1807</v>
          </cell>
        </row>
        <row r="115">
          <cell r="C115" t="str">
            <v>UPA PAULISTA - CG Nº 003/2022</v>
          </cell>
          <cell r="E115" t="str">
            <v>LEANDRO DE ARAUJO SILVA</v>
          </cell>
          <cell r="F115" t="str">
            <v>3 - Administrativo</v>
          </cell>
          <cell r="G115" t="str">
            <v>5151-10</v>
          </cell>
          <cell r="H115" t="str">
            <v>10/2025</v>
          </cell>
          <cell r="I115" t="str">
            <v>0,00</v>
          </cell>
          <cell r="J115">
            <v>206.44</v>
          </cell>
          <cell r="K115">
            <v>0</v>
          </cell>
          <cell r="L115">
            <v>248.94</v>
          </cell>
          <cell r="M115">
            <v>15.18</v>
          </cell>
          <cell r="O115">
            <v>1.47</v>
          </cell>
          <cell r="R115">
            <v>0</v>
          </cell>
          <cell r="S115">
            <v>0</v>
          </cell>
          <cell r="U115">
            <v>0</v>
          </cell>
          <cell r="Y115">
            <v>0</v>
          </cell>
        </row>
        <row r="116">
          <cell r="C116" t="str">
            <v>UPA PAULISTA - CG Nº 003/2022</v>
          </cell>
          <cell r="E116" t="str">
            <v>LEILA ROBERTA LINS DO NASCIMENTO</v>
          </cell>
          <cell r="F116" t="str">
            <v>2 - Outros Profissionais da Saúde</v>
          </cell>
          <cell r="G116" t="str">
            <v>3222-05</v>
          </cell>
          <cell r="H116" t="str">
            <v>10/2025</v>
          </cell>
          <cell r="I116" t="str">
            <v>0,00</v>
          </cell>
          <cell r="J116">
            <v>214.44</v>
          </cell>
          <cell r="K116">
            <v>0</v>
          </cell>
          <cell r="L116">
            <v>248.94</v>
          </cell>
          <cell r="M116">
            <v>15.18</v>
          </cell>
          <cell r="O116">
            <v>1.47</v>
          </cell>
          <cell r="R116">
            <v>0</v>
          </cell>
          <cell r="S116">
            <v>-91.08</v>
          </cell>
          <cell r="U116">
            <v>0</v>
          </cell>
          <cell r="Y116">
            <v>1807</v>
          </cell>
        </row>
        <row r="117">
          <cell r="C117" t="str">
            <v>UPA PAULISTA - CG Nº 003/2022</v>
          </cell>
          <cell r="E117" t="str">
            <v>LIDIANE CORRÊA DE LIMA</v>
          </cell>
          <cell r="F117" t="str">
            <v>3 - Administrativo</v>
          </cell>
          <cell r="G117" t="str">
            <v>2521-05</v>
          </cell>
          <cell r="H117" t="str">
            <v>10/2025</v>
          </cell>
          <cell r="I117" t="str">
            <v>0,00</v>
          </cell>
          <cell r="J117">
            <v>388.46</v>
          </cell>
          <cell r="K117">
            <v>0</v>
          </cell>
          <cell r="L117">
            <v>248.94</v>
          </cell>
          <cell r="M117">
            <v>30.36</v>
          </cell>
          <cell r="O117">
            <v>1.47</v>
          </cell>
          <cell r="R117">
            <v>0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UPA PAULISTA - CG Nº 003/2022</v>
          </cell>
          <cell r="E118" t="str">
            <v>LISANGELA MARIA DA SILVA GAZZOTTI</v>
          </cell>
          <cell r="F118" t="str">
            <v>2 - Outros Profissionais da Saúde</v>
          </cell>
          <cell r="G118" t="str">
            <v>3222-05</v>
          </cell>
          <cell r="H118" t="str">
            <v>10/2025</v>
          </cell>
          <cell r="I118" t="str">
            <v>0,00</v>
          </cell>
          <cell r="J118">
            <v>210.44</v>
          </cell>
          <cell r="K118">
            <v>0</v>
          </cell>
          <cell r="L118">
            <v>248.94</v>
          </cell>
          <cell r="M118">
            <v>15.18</v>
          </cell>
          <cell r="O118">
            <v>1.47</v>
          </cell>
          <cell r="R118">
            <v>9.39</v>
          </cell>
          <cell r="S118">
            <v>-82.04</v>
          </cell>
          <cell r="U118">
            <v>0</v>
          </cell>
          <cell r="Y118">
            <v>1807</v>
          </cell>
        </row>
        <row r="119">
          <cell r="C119" t="str">
            <v>UPA PAULISTA - CG Nº 003/2022</v>
          </cell>
          <cell r="E119" t="str">
            <v>LIVIA VITORIA SOUZA DOS SANTOS</v>
          </cell>
          <cell r="F119" t="str">
            <v>3 - Administrativo</v>
          </cell>
          <cell r="G119" t="str">
            <v>4221-10</v>
          </cell>
          <cell r="H119" t="str">
            <v>10/2025</v>
          </cell>
          <cell r="I119" t="str">
            <v>0,00</v>
          </cell>
          <cell r="J119">
            <v>206.44</v>
          </cell>
          <cell r="K119">
            <v>0</v>
          </cell>
          <cell r="L119">
            <v>248.94</v>
          </cell>
          <cell r="M119">
            <v>15.18</v>
          </cell>
          <cell r="O119">
            <v>1.47</v>
          </cell>
          <cell r="R119">
            <v>132.38999999999999</v>
          </cell>
          <cell r="S119">
            <v>91.08</v>
          </cell>
          <cell r="U119">
            <v>0</v>
          </cell>
          <cell r="Y119">
            <v>0</v>
          </cell>
        </row>
        <row r="120">
          <cell r="C120" t="str">
            <v>UPA PAULISTA - CG Nº 003/2022</v>
          </cell>
          <cell r="E120" t="str">
            <v>LUCAS VENANCIO VASCONCELOS LINS DE SOUZA</v>
          </cell>
          <cell r="F120" t="str">
            <v>3 - Administrativo</v>
          </cell>
          <cell r="G120" t="str">
            <v>1312-05</v>
          </cell>
          <cell r="H120" t="str">
            <v>10/2025</v>
          </cell>
          <cell r="I120" t="str">
            <v>0,00</v>
          </cell>
          <cell r="J120">
            <v>2621.42</v>
          </cell>
          <cell r="K120">
            <v>0</v>
          </cell>
          <cell r="L120">
            <v>248.94</v>
          </cell>
          <cell r="M120">
            <v>30.36</v>
          </cell>
          <cell r="O120">
            <v>11.8</v>
          </cell>
          <cell r="R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PAULISTA - CG Nº 003/2022</v>
          </cell>
          <cell r="E121" t="str">
            <v>LUCIANA AZEVEDO DE SOUZA</v>
          </cell>
          <cell r="F121" t="str">
            <v>3 - Administrativo</v>
          </cell>
          <cell r="G121" t="str">
            <v>5135-05</v>
          </cell>
          <cell r="H121" t="str">
            <v>10/2025</v>
          </cell>
          <cell r="I121" t="str">
            <v>0,00</v>
          </cell>
          <cell r="J121">
            <v>224.7</v>
          </cell>
          <cell r="K121">
            <v>0</v>
          </cell>
          <cell r="L121">
            <v>248.94</v>
          </cell>
          <cell r="M121">
            <v>15.18</v>
          </cell>
          <cell r="O121">
            <v>1.47</v>
          </cell>
          <cell r="R121">
            <v>140.98999999999998</v>
          </cell>
          <cell r="S121">
            <v>91.08</v>
          </cell>
          <cell r="U121">
            <v>0</v>
          </cell>
          <cell r="Y121">
            <v>0</v>
          </cell>
        </row>
        <row r="122">
          <cell r="C122" t="str">
            <v>UPA PAULISTA - CG Nº 003/2022</v>
          </cell>
          <cell r="E122" t="str">
            <v>LUCIDALVA MARIA DOS SANTOS</v>
          </cell>
          <cell r="F122" t="str">
            <v>2 - Outros Profissionais da Saúde</v>
          </cell>
          <cell r="G122" t="str">
            <v>3222-05</v>
          </cell>
          <cell r="H122" t="str">
            <v>10/2025</v>
          </cell>
          <cell r="I122" t="str">
            <v>0,00</v>
          </cell>
          <cell r="J122">
            <v>214.44</v>
          </cell>
          <cell r="K122">
            <v>0</v>
          </cell>
          <cell r="L122">
            <v>248.94</v>
          </cell>
          <cell r="M122">
            <v>15.18</v>
          </cell>
          <cell r="O122">
            <v>1.47</v>
          </cell>
          <cell r="R122">
            <v>132.38999999999999</v>
          </cell>
          <cell r="S122">
            <v>91.08</v>
          </cell>
          <cell r="U122">
            <v>0</v>
          </cell>
          <cell r="Y122">
            <v>1807</v>
          </cell>
        </row>
        <row r="123">
          <cell r="C123" t="str">
            <v>UPA PAULISTA - CG Nº 003/2022</v>
          </cell>
          <cell r="E123" t="str">
            <v>LUCIELE SILVA SANTOS</v>
          </cell>
          <cell r="F123" t="str">
            <v>2 - Outros Profissionais da Saúde</v>
          </cell>
          <cell r="G123" t="str">
            <v>5152-05</v>
          </cell>
          <cell r="H123" t="str">
            <v>10/2025</v>
          </cell>
          <cell r="I123" t="str">
            <v>0,00</v>
          </cell>
          <cell r="J123">
            <v>206.44</v>
          </cell>
          <cell r="K123">
            <v>0</v>
          </cell>
          <cell r="L123">
            <v>248.94</v>
          </cell>
          <cell r="M123">
            <v>15.18</v>
          </cell>
          <cell r="O123">
            <v>1.47</v>
          </cell>
          <cell r="R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PAULISTA - CG Nº 003/2022</v>
          </cell>
          <cell r="E124" t="str">
            <v>MAIANE MILANI VASCONCELOS FERREIRA</v>
          </cell>
          <cell r="F124" t="str">
            <v>2 - Outros Profissionais da Saúde</v>
          </cell>
          <cell r="G124" t="str">
            <v>2516-05</v>
          </cell>
          <cell r="H124" t="str">
            <v>10/2025</v>
          </cell>
          <cell r="I124" t="str">
            <v>0,00</v>
          </cell>
          <cell r="J124">
            <v>431</v>
          </cell>
          <cell r="K124">
            <v>0</v>
          </cell>
          <cell r="L124">
            <v>248.94</v>
          </cell>
          <cell r="M124">
            <v>30.36</v>
          </cell>
          <cell r="O124">
            <v>1.47</v>
          </cell>
          <cell r="R124">
            <v>0</v>
          </cell>
          <cell r="S124">
            <v>0</v>
          </cell>
          <cell r="U124">
            <v>83.7</v>
          </cell>
          <cell r="Y124">
            <v>0</v>
          </cell>
        </row>
        <row r="125">
          <cell r="C125" t="str">
            <v>UPA PAULISTA - CG Nº 003/2022</v>
          </cell>
          <cell r="E125" t="str">
            <v>MARCELLA TAYNARA SILVA</v>
          </cell>
          <cell r="F125" t="str">
            <v>3 - Administrativo</v>
          </cell>
          <cell r="G125" t="str">
            <v>5211-30</v>
          </cell>
          <cell r="H125" t="str">
            <v>10/2025</v>
          </cell>
          <cell r="I125" t="str">
            <v>0,00</v>
          </cell>
          <cell r="J125">
            <v>209.63</v>
          </cell>
          <cell r="K125">
            <v>0</v>
          </cell>
          <cell r="L125">
            <v>248.94</v>
          </cell>
          <cell r="M125">
            <v>30.36</v>
          </cell>
          <cell r="O125">
            <v>1.47</v>
          </cell>
          <cell r="R125">
            <v>140.98999999999998</v>
          </cell>
          <cell r="S125">
            <v>96.25</v>
          </cell>
          <cell r="U125">
            <v>0</v>
          </cell>
          <cell r="Y125">
            <v>0</v>
          </cell>
        </row>
        <row r="126">
          <cell r="C126" t="str">
            <v>UPA PAULISTA - CG Nº 003/2022</v>
          </cell>
          <cell r="E126" t="str">
            <v>MARCELO FERREIRA DA SILVA</v>
          </cell>
          <cell r="F126" t="str">
            <v>3 - Administrativo</v>
          </cell>
          <cell r="G126" t="str">
            <v>7823-20</v>
          </cell>
          <cell r="H126" t="str">
            <v>10/2025</v>
          </cell>
          <cell r="I126" t="str">
            <v>0,00</v>
          </cell>
          <cell r="J126">
            <v>257.02</v>
          </cell>
          <cell r="K126">
            <v>0</v>
          </cell>
          <cell r="L126">
            <v>248.94</v>
          </cell>
          <cell r="M126">
            <v>30.36</v>
          </cell>
          <cell r="O126">
            <v>1.47</v>
          </cell>
          <cell r="R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PAULISTA - CG Nº 003/2022</v>
          </cell>
          <cell r="E127" t="str">
            <v xml:space="preserve">MARCIA ELAINE RAIMUNDO WANDERLEY </v>
          </cell>
          <cell r="F127" t="str">
            <v>2 - Outros Profissionais da Saúde</v>
          </cell>
          <cell r="G127" t="str">
            <v>2235-05</v>
          </cell>
          <cell r="H127" t="str">
            <v>10/2025</v>
          </cell>
          <cell r="I127" t="str">
            <v>0,00</v>
          </cell>
          <cell r="J127">
            <v>181.75</v>
          </cell>
          <cell r="K127">
            <v>0</v>
          </cell>
          <cell r="L127">
            <v>248.94</v>
          </cell>
          <cell r="M127">
            <v>2.14</v>
          </cell>
          <cell r="O127">
            <v>2.95</v>
          </cell>
          <cell r="R127">
            <v>106.59</v>
          </cell>
          <cell r="S127">
            <v>85.52</v>
          </cell>
          <cell r="U127">
            <v>0</v>
          </cell>
          <cell r="Y127">
            <v>2459.15</v>
          </cell>
        </row>
        <row r="128">
          <cell r="C128" t="str">
            <v>UPA PAULISTA - CG Nº 003/2022</v>
          </cell>
          <cell r="E128" t="str">
            <v>MARCILIO ALVES SEABRA</v>
          </cell>
          <cell r="F128" t="str">
            <v>3 - Administrativo</v>
          </cell>
          <cell r="G128" t="str">
            <v>7823-20</v>
          </cell>
          <cell r="H128" t="str">
            <v>10/2025</v>
          </cell>
          <cell r="I128" t="str">
            <v>0,00</v>
          </cell>
          <cell r="J128">
            <v>244.33</v>
          </cell>
          <cell r="K128">
            <v>0</v>
          </cell>
          <cell r="L128">
            <v>248.94</v>
          </cell>
          <cell r="M128">
            <v>30.36</v>
          </cell>
          <cell r="O128">
            <v>1.47</v>
          </cell>
          <cell r="R128">
            <v>0</v>
          </cell>
          <cell r="S128">
            <v>0</v>
          </cell>
          <cell r="U128">
            <v>0</v>
          </cell>
          <cell r="Y128">
            <v>0</v>
          </cell>
        </row>
        <row r="129">
          <cell r="C129" t="str">
            <v>UPA PAULISTA - CG Nº 003/2022</v>
          </cell>
          <cell r="E129" t="str">
            <v>MARIA ANDREA DA SILVA</v>
          </cell>
          <cell r="F129" t="str">
            <v>2 - Outros Profissionais da Saúde</v>
          </cell>
          <cell r="G129" t="str">
            <v>3222-05</v>
          </cell>
          <cell r="H129" t="str">
            <v>10/2025</v>
          </cell>
          <cell r="I129" t="str">
            <v>0,00</v>
          </cell>
          <cell r="J129">
            <v>214.44</v>
          </cell>
          <cell r="K129">
            <v>0</v>
          </cell>
          <cell r="L129">
            <v>248.94</v>
          </cell>
          <cell r="M129">
            <v>15.18</v>
          </cell>
          <cell r="O129">
            <v>1.47</v>
          </cell>
          <cell r="R129">
            <v>132.38999999999999</v>
          </cell>
          <cell r="S129">
            <v>0</v>
          </cell>
          <cell r="U129">
            <v>0</v>
          </cell>
          <cell r="Y129">
            <v>1807</v>
          </cell>
        </row>
        <row r="130">
          <cell r="C130" t="str">
            <v>UPA PAULISTA - CG Nº 003/2022</v>
          </cell>
          <cell r="E130" t="str">
            <v>MARIA DA CONCEICAO FERNANDES DE OLIVEIRA</v>
          </cell>
          <cell r="F130" t="str">
            <v>3 - Administrativo</v>
          </cell>
          <cell r="G130" t="str">
            <v>5211-30</v>
          </cell>
          <cell r="H130" t="str">
            <v>10/2025</v>
          </cell>
          <cell r="I130" t="str">
            <v>0,00</v>
          </cell>
          <cell r="J130">
            <v>192.49</v>
          </cell>
          <cell r="K130">
            <v>0</v>
          </cell>
          <cell r="L130">
            <v>248.94</v>
          </cell>
          <cell r="M130">
            <v>30.36</v>
          </cell>
          <cell r="O130">
            <v>1.47</v>
          </cell>
          <cell r="R130">
            <v>0</v>
          </cell>
          <cell r="S130">
            <v>-96.25</v>
          </cell>
          <cell r="U130">
            <v>0</v>
          </cell>
          <cell r="Y130">
            <v>0</v>
          </cell>
        </row>
        <row r="131">
          <cell r="C131" t="str">
            <v>UPA PAULISTA - CG Nº 003/2022</v>
          </cell>
          <cell r="E131" t="str">
            <v>MARIA EDUARDA DO NASCIMENTO MOREIRA DE SA</v>
          </cell>
          <cell r="F131" t="str">
            <v>2 - Outros Profissionais da Saúde</v>
          </cell>
          <cell r="G131" t="str">
            <v>2235-05</v>
          </cell>
          <cell r="H131" t="str">
            <v>10/2025</v>
          </cell>
          <cell r="I131" t="str">
            <v>0,00</v>
          </cell>
          <cell r="J131">
            <v>205.21</v>
          </cell>
          <cell r="K131">
            <v>0</v>
          </cell>
          <cell r="L131">
            <v>248.94</v>
          </cell>
          <cell r="M131">
            <v>2.44</v>
          </cell>
          <cell r="O131">
            <v>2.95</v>
          </cell>
          <cell r="R131">
            <v>106.59</v>
          </cell>
          <cell r="S131">
            <v>-5.5</v>
          </cell>
          <cell r="U131">
            <v>138.38999999999999</v>
          </cell>
          <cell r="Y131">
            <v>2282.8200000000002</v>
          </cell>
        </row>
        <row r="132">
          <cell r="C132" t="str">
            <v>UPA PAULISTA - CG Nº 003/2022</v>
          </cell>
          <cell r="E132" t="str">
            <v>MARIA HELENA FERREIRA MALAFAIA</v>
          </cell>
          <cell r="F132" t="str">
            <v>2 - Outros Profissionais da Saúde</v>
          </cell>
          <cell r="G132" t="str">
            <v>2234-05</v>
          </cell>
          <cell r="H132" t="str">
            <v>10/2025</v>
          </cell>
          <cell r="I132" t="str">
            <v>0,00</v>
          </cell>
          <cell r="J132">
            <v>391.45</v>
          </cell>
          <cell r="K132">
            <v>0</v>
          </cell>
          <cell r="L132">
            <v>248.94</v>
          </cell>
          <cell r="M132">
            <v>21.12</v>
          </cell>
          <cell r="O132">
            <v>1.47</v>
          </cell>
          <cell r="R132">
            <v>0</v>
          </cell>
          <cell r="S132">
            <v>0</v>
          </cell>
          <cell r="U132">
            <v>174.77</v>
          </cell>
          <cell r="Y132">
            <v>0</v>
          </cell>
        </row>
        <row r="133">
          <cell r="C133" t="str">
            <v>UPA PAULISTA - CG Nº 003/2022</v>
          </cell>
          <cell r="E133" t="str">
            <v>MARIA JOSE DA SILVA LIMA</v>
          </cell>
          <cell r="F133" t="str">
            <v>2 - Outros Profissionais da Saúde</v>
          </cell>
          <cell r="G133" t="str">
            <v>3222-05</v>
          </cell>
          <cell r="H133" t="str">
            <v>10/2025</v>
          </cell>
          <cell r="I133" t="str">
            <v>0,00</v>
          </cell>
          <cell r="J133">
            <v>232.7</v>
          </cell>
          <cell r="K133">
            <v>0</v>
          </cell>
          <cell r="L133">
            <v>248.94</v>
          </cell>
          <cell r="M133">
            <v>15.18</v>
          </cell>
          <cell r="O133">
            <v>1.47</v>
          </cell>
          <cell r="R133">
            <v>0</v>
          </cell>
          <cell r="S133">
            <v>-91.08</v>
          </cell>
          <cell r="U133">
            <v>81.02</v>
          </cell>
          <cell r="Y133">
            <v>1807</v>
          </cell>
        </row>
        <row r="134">
          <cell r="C134" t="str">
            <v>UPA PAULISTA - CG Nº 003/2022</v>
          </cell>
          <cell r="E134" t="str">
            <v>MARIA JOSE PEREIRA DE SOUZA</v>
          </cell>
          <cell r="F134" t="str">
            <v>2 - Outros Profissionais da Saúde</v>
          </cell>
          <cell r="G134" t="str">
            <v>3222-05</v>
          </cell>
          <cell r="H134" t="str">
            <v>10/2025</v>
          </cell>
          <cell r="I134" t="str">
            <v>0,00</v>
          </cell>
          <cell r="J134">
            <v>0</v>
          </cell>
          <cell r="K134">
            <v>0</v>
          </cell>
          <cell r="M134">
            <v>0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  <cell r="Y134">
            <v>2228.63</v>
          </cell>
        </row>
        <row r="135">
          <cell r="C135" t="str">
            <v>UPA PAULISTA - CG Nº 003/2022</v>
          </cell>
          <cell r="E135" t="str">
            <v>MARIA LUIZA BIM MOTA DE VASCONCELOS</v>
          </cell>
          <cell r="F135" t="str">
            <v>2 - Outros Profissionais da Saúde</v>
          </cell>
          <cell r="G135" t="str">
            <v>3222-05</v>
          </cell>
          <cell r="H135" t="str">
            <v>10/2025</v>
          </cell>
          <cell r="I135" t="str">
            <v>0,00</v>
          </cell>
          <cell r="J135">
            <v>182.1</v>
          </cell>
          <cell r="K135">
            <v>0</v>
          </cell>
          <cell r="L135">
            <v>248.94</v>
          </cell>
          <cell r="M135">
            <v>15.18</v>
          </cell>
          <cell r="O135">
            <v>1.47</v>
          </cell>
          <cell r="R135">
            <v>0</v>
          </cell>
          <cell r="S135">
            <v>0</v>
          </cell>
          <cell r="U135">
            <v>0</v>
          </cell>
          <cell r="Y135">
            <v>1807</v>
          </cell>
        </row>
        <row r="136">
          <cell r="C136" t="str">
            <v>UPA PAULISTA - CG Nº 003/2022</v>
          </cell>
          <cell r="E136" t="str">
            <v>MARIA MARIANE GALINDO SANTOS</v>
          </cell>
          <cell r="F136" t="str">
            <v>2 - Outros Profissionais da Saúde</v>
          </cell>
          <cell r="G136" t="str">
            <v>3222-05</v>
          </cell>
          <cell r="H136" t="str">
            <v>10/2025</v>
          </cell>
          <cell r="I136" t="str">
            <v>0,00</v>
          </cell>
          <cell r="J136">
            <v>216.3</v>
          </cell>
          <cell r="K136">
            <v>0</v>
          </cell>
          <cell r="L136">
            <v>248.94</v>
          </cell>
          <cell r="M136">
            <v>15.18</v>
          </cell>
          <cell r="O136">
            <v>1.47</v>
          </cell>
          <cell r="R136">
            <v>0</v>
          </cell>
          <cell r="S136">
            <v>0</v>
          </cell>
          <cell r="U136">
            <v>0</v>
          </cell>
          <cell r="Y136">
            <v>1807</v>
          </cell>
        </row>
        <row r="137">
          <cell r="C137" t="str">
            <v>UPA PAULISTA - CG Nº 003/2022</v>
          </cell>
          <cell r="E137" t="str">
            <v>MARIANA CLARA LIMOEIRO DOS SANTOS</v>
          </cell>
          <cell r="F137" t="str">
            <v>2 - Outros Profissionais da Saúde</v>
          </cell>
          <cell r="G137" t="str">
            <v>2235-05</v>
          </cell>
          <cell r="H137" t="str">
            <v>10/2025</v>
          </cell>
          <cell r="I137" t="str">
            <v>0,00</v>
          </cell>
          <cell r="J137">
            <v>225.4</v>
          </cell>
          <cell r="K137">
            <v>0</v>
          </cell>
          <cell r="L137">
            <v>248.94</v>
          </cell>
          <cell r="M137">
            <v>2.79</v>
          </cell>
          <cell r="O137">
            <v>2.95</v>
          </cell>
          <cell r="R137">
            <v>0</v>
          </cell>
          <cell r="S137">
            <v>0</v>
          </cell>
          <cell r="U137">
            <v>0</v>
          </cell>
          <cell r="Y137">
            <v>2459.15</v>
          </cell>
        </row>
        <row r="138">
          <cell r="C138" t="str">
            <v>UPA PAULISTA - CG Nº 003/2022</v>
          </cell>
          <cell r="E138" t="str">
            <v>MARILENE DA CONCEICAO GOMES</v>
          </cell>
          <cell r="F138" t="str">
            <v>2 - Outros Profissionais da Saúde</v>
          </cell>
          <cell r="G138" t="str">
            <v>3222-05</v>
          </cell>
          <cell r="H138" t="str">
            <v>10/2025</v>
          </cell>
          <cell r="I138" t="str">
            <v>0,00</v>
          </cell>
          <cell r="J138">
            <v>234.91</v>
          </cell>
          <cell r="K138">
            <v>0</v>
          </cell>
          <cell r="L138">
            <v>248.94</v>
          </cell>
          <cell r="M138">
            <v>15.18</v>
          </cell>
          <cell r="O138">
            <v>1.47</v>
          </cell>
          <cell r="R138">
            <v>132.38999999999999</v>
          </cell>
          <cell r="S138">
            <v>91.08</v>
          </cell>
          <cell r="U138">
            <v>0</v>
          </cell>
          <cell r="Y138">
            <v>1807</v>
          </cell>
        </row>
        <row r="139">
          <cell r="C139" t="str">
            <v>UPA PAULISTA - CG Nº 003/2022</v>
          </cell>
          <cell r="E139" t="str">
            <v>MATHEUS HENRIQUE FERREIRA SIMOES</v>
          </cell>
          <cell r="F139" t="str">
            <v>2 - Outros Profissionais da Saúde</v>
          </cell>
          <cell r="G139" t="str">
            <v>2235-05</v>
          </cell>
          <cell r="H139" t="str">
            <v>10/2025</v>
          </cell>
          <cell r="I139" t="str">
            <v>0,00</v>
          </cell>
          <cell r="J139">
            <v>232.66</v>
          </cell>
          <cell r="K139">
            <v>0</v>
          </cell>
          <cell r="L139">
            <v>248.94</v>
          </cell>
          <cell r="M139">
            <v>2.5099999999999998</v>
          </cell>
          <cell r="O139">
            <v>2.95</v>
          </cell>
          <cell r="R139">
            <v>0</v>
          </cell>
          <cell r="S139">
            <v>-103.2</v>
          </cell>
          <cell r="U139">
            <v>0</v>
          </cell>
          <cell r="Y139">
            <v>2459.15</v>
          </cell>
        </row>
        <row r="140">
          <cell r="C140" t="str">
            <v>UPA PAULISTA - CG Nº 003/2022</v>
          </cell>
          <cell r="E140" t="str">
            <v>MAX ALESSANDRO ROCHA GOMES</v>
          </cell>
          <cell r="F140" t="str">
            <v>3 - Administrativo</v>
          </cell>
          <cell r="G140" t="str">
            <v>5163-45</v>
          </cell>
          <cell r="H140" t="str">
            <v>10/2025</v>
          </cell>
          <cell r="I140" t="str">
            <v>0,00</v>
          </cell>
          <cell r="J140">
            <v>171.02</v>
          </cell>
          <cell r="K140">
            <v>0</v>
          </cell>
          <cell r="L140">
            <v>248.94</v>
          </cell>
          <cell r="M140">
            <v>15.18</v>
          </cell>
          <cell r="O140">
            <v>1.47</v>
          </cell>
          <cell r="R140">
            <v>0</v>
          </cell>
          <cell r="S140">
            <v>0</v>
          </cell>
          <cell r="U140">
            <v>0</v>
          </cell>
          <cell r="Y140">
            <v>0</v>
          </cell>
        </row>
        <row r="141">
          <cell r="C141" t="str">
            <v>UPA PAULISTA - CG Nº 003/2022</v>
          </cell>
          <cell r="E141" t="str">
            <v>MAYANE BATISTA DA SILVA</v>
          </cell>
          <cell r="F141" t="str">
            <v>3 - Administrativo</v>
          </cell>
          <cell r="G141" t="str">
            <v>3132-20</v>
          </cell>
          <cell r="H141" t="str">
            <v>10/2025</v>
          </cell>
          <cell r="I141" t="str">
            <v>0,00</v>
          </cell>
          <cell r="J141">
            <v>274.88</v>
          </cell>
          <cell r="K141">
            <v>0</v>
          </cell>
          <cell r="L141">
            <v>248.94</v>
          </cell>
          <cell r="M141">
            <v>30.36</v>
          </cell>
          <cell r="O141">
            <v>1.47</v>
          </cell>
          <cell r="R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PAULISTA - CG Nº 003/2022</v>
          </cell>
          <cell r="E142" t="str">
            <v>MAYARA BORGES DE LIRA</v>
          </cell>
          <cell r="F142" t="str">
            <v>2 - Outros Profissionais da Saúde</v>
          </cell>
          <cell r="G142" t="str">
            <v>2235-05</v>
          </cell>
          <cell r="H142" t="str">
            <v>10/2025</v>
          </cell>
          <cell r="I142" t="str">
            <v>0,00</v>
          </cell>
          <cell r="J142">
            <v>215.37</v>
          </cell>
          <cell r="K142">
            <v>0</v>
          </cell>
          <cell r="L142">
            <v>248.94</v>
          </cell>
          <cell r="M142">
            <v>2.79</v>
          </cell>
          <cell r="O142">
            <v>2.95</v>
          </cell>
          <cell r="R142">
            <v>0</v>
          </cell>
          <cell r="S142">
            <v>0</v>
          </cell>
          <cell r="U142">
            <v>0</v>
          </cell>
          <cell r="Y142">
            <v>2459.15</v>
          </cell>
        </row>
        <row r="143">
          <cell r="C143" t="str">
            <v>UPA PAULISTA - CG Nº 003/2022</v>
          </cell>
          <cell r="E143" t="str">
            <v>MAYARA SILVA ALMEIDA</v>
          </cell>
          <cell r="F143" t="str">
            <v>2 - Outros Profissionais da Saúde</v>
          </cell>
          <cell r="G143" t="str">
            <v>3222-05</v>
          </cell>
          <cell r="H143" t="str">
            <v>10/2025</v>
          </cell>
          <cell r="I143" t="str">
            <v>0,00</v>
          </cell>
          <cell r="J143">
            <v>214.44</v>
          </cell>
          <cell r="K143">
            <v>0</v>
          </cell>
          <cell r="L143">
            <v>248.94</v>
          </cell>
          <cell r="M143">
            <v>15.18</v>
          </cell>
          <cell r="O143">
            <v>1.47</v>
          </cell>
          <cell r="R143">
            <v>0</v>
          </cell>
          <cell r="S143">
            <v>0</v>
          </cell>
          <cell r="U143">
            <v>0</v>
          </cell>
          <cell r="Y143">
            <v>1807</v>
          </cell>
        </row>
        <row r="144">
          <cell r="C144" t="str">
            <v>UPA PAULISTA - CG Nº 003/2022</v>
          </cell>
          <cell r="E144" t="str">
            <v>MAYARA VITORIA SILVA MARQUES</v>
          </cell>
          <cell r="F144" t="str">
            <v>3 - Administrativo</v>
          </cell>
          <cell r="G144" t="str">
            <v>4110-05</v>
          </cell>
          <cell r="H144" t="str">
            <v>10/2025</v>
          </cell>
          <cell r="I144" t="str">
            <v>0,00</v>
          </cell>
          <cell r="J144">
            <v>217.01</v>
          </cell>
          <cell r="K144">
            <v>0</v>
          </cell>
          <cell r="L144">
            <v>248.94</v>
          </cell>
          <cell r="M144">
            <v>30.36</v>
          </cell>
          <cell r="O144">
            <v>1.47</v>
          </cell>
          <cell r="R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PAULISTA - CG Nº 003/2022</v>
          </cell>
          <cell r="E145" t="str">
            <v xml:space="preserve">MERCIA CRISTIANE DE SOUZA </v>
          </cell>
          <cell r="F145" t="str">
            <v>2 - Outros Profissionais da Saúde</v>
          </cell>
          <cell r="G145" t="str">
            <v>3222-05</v>
          </cell>
          <cell r="H145" t="str">
            <v>10/2025</v>
          </cell>
          <cell r="I145" t="str">
            <v>0,00</v>
          </cell>
          <cell r="J145">
            <v>297.12</v>
          </cell>
          <cell r="K145">
            <v>0</v>
          </cell>
          <cell r="L145">
            <v>248.94</v>
          </cell>
          <cell r="M145">
            <v>0</v>
          </cell>
          <cell r="O145">
            <v>1.47</v>
          </cell>
          <cell r="R145">
            <v>0</v>
          </cell>
          <cell r="S145">
            <v>0</v>
          </cell>
          <cell r="U145">
            <v>0</v>
          </cell>
          <cell r="Y145">
            <v>1807</v>
          </cell>
        </row>
        <row r="146">
          <cell r="C146" t="str">
            <v>UPA PAULISTA - CG Nº 003/2022</v>
          </cell>
          <cell r="E146" t="str">
            <v>MICHELLE GOMES DE SOUSA DA SILVA</v>
          </cell>
          <cell r="F146" t="str">
            <v>3 - Administrativo</v>
          </cell>
          <cell r="G146" t="str">
            <v>4221-10</v>
          </cell>
          <cell r="H146" t="str">
            <v>10/2025</v>
          </cell>
          <cell r="I146" t="str">
            <v>0,00</v>
          </cell>
          <cell r="J146">
            <v>186.2</v>
          </cell>
          <cell r="K146">
            <v>0</v>
          </cell>
          <cell r="L146">
            <v>248.94</v>
          </cell>
          <cell r="M146">
            <v>15.18</v>
          </cell>
          <cell r="O146">
            <v>1.47</v>
          </cell>
          <cell r="R146">
            <v>0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PAULISTA - CG Nº 003/2022</v>
          </cell>
          <cell r="E147" t="str">
            <v xml:space="preserve">MICLEIDE MARTINIANO DA SILVA </v>
          </cell>
          <cell r="F147" t="str">
            <v>2 - Outros Profissionais da Saúde</v>
          </cell>
          <cell r="G147" t="str">
            <v>5152-05</v>
          </cell>
          <cell r="H147" t="str">
            <v>10/2025</v>
          </cell>
          <cell r="I147" t="str">
            <v>0,00</v>
          </cell>
          <cell r="J147">
            <v>213.76</v>
          </cell>
          <cell r="K147">
            <v>0</v>
          </cell>
          <cell r="L147">
            <v>248.94</v>
          </cell>
          <cell r="M147">
            <v>15.18</v>
          </cell>
          <cell r="O147">
            <v>1.47</v>
          </cell>
          <cell r="R147">
            <v>11.99</v>
          </cell>
          <cell r="S147">
            <v>8.6</v>
          </cell>
          <cell r="U147">
            <v>0</v>
          </cell>
          <cell r="Y147">
            <v>0</v>
          </cell>
        </row>
        <row r="148">
          <cell r="C148" t="str">
            <v>UPA PAULISTA - CG Nº 003/2022</v>
          </cell>
          <cell r="E148" t="str">
            <v>MIDIAN PEREIRA DOS PRAZERES</v>
          </cell>
          <cell r="F148" t="str">
            <v>4 - Assistência Odontológica</v>
          </cell>
          <cell r="G148" t="str">
            <v>3224-15</v>
          </cell>
          <cell r="H148" t="str">
            <v>10/2025</v>
          </cell>
          <cell r="I148" t="str">
            <v>0,00</v>
          </cell>
          <cell r="J148">
            <v>219.28</v>
          </cell>
          <cell r="K148">
            <v>0</v>
          </cell>
          <cell r="L148">
            <v>248.94</v>
          </cell>
          <cell r="M148">
            <v>30.36</v>
          </cell>
          <cell r="O148">
            <v>1.47</v>
          </cell>
          <cell r="R148">
            <v>261.39</v>
          </cell>
          <cell r="S148">
            <v>97.5</v>
          </cell>
          <cell r="U148">
            <v>0</v>
          </cell>
          <cell r="Y148">
            <v>0</v>
          </cell>
        </row>
        <row r="149">
          <cell r="C149" t="str">
            <v>UPA PAULISTA - CG Nº 003/2022</v>
          </cell>
          <cell r="E149" t="str">
            <v>MIKAELA SHEYLA FERREIRA DA SILVA</v>
          </cell>
          <cell r="F149" t="str">
            <v>2 - Outros Profissionais da Saúde</v>
          </cell>
          <cell r="G149" t="str">
            <v>3222-05</v>
          </cell>
          <cell r="H149" t="str">
            <v>10/2025</v>
          </cell>
          <cell r="I149" t="str">
            <v>0,00</v>
          </cell>
          <cell r="J149">
            <v>211.08</v>
          </cell>
          <cell r="K149">
            <v>0</v>
          </cell>
          <cell r="L149">
            <v>248.94</v>
          </cell>
          <cell r="M149">
            <v>15.18</v>
          </cell>
          <cell r="O149">
            <v>1.47</v>
          </cell>
          <cell r="R149">
            <v>132.38999999999999</v>
          </cell>
          <cell r="S149">
            <v>-12.14</v>
          </cell>
          <cell r="U149">
            <v>0</v>
          </cell>
          <cell r="Y149">
            <v>1807</v>
          </cell>
        </row>
        <row r="150">
          <cell r="C150" t="str">
            <v>UPA PAULISTA - CG Nº 003/2022</v>
          </cell>
          <cell r="E150" t="str">
            <v xml:space="preserve">MIKAELLA BUARQUE CORDEIRO </v>
          </cell>
          <cell r="F150" t="str">
            <v>2 - Outros Profissionais da Saúde</v>
          </cell>
          <cell r="G150" t="str">
            <v>2516-05</v>
          </cell>
          <cell r="H150" t="str">
            <v>10/2025</v>
          </cell>
          <cell r="I150" t="str">
            <v>0,00</v>
          </cell>
          <cell r="J150">
            <v>431</v>
          </cell>
          <cell r="K150">
            <v>0</v>
          </cell>
          <cell r="L150">
            <v>248.94</v>
          </cell>
          <cell r="M150">
            <v>30.36</v>
          </cell>
          <cell r="O150">
            <v>1.47</v>
          </cell>
          <cell r="R150">
            <v>0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PAULISTA - CG Nº 003/2022</v>
          </cell>
          <cell r="E151" t="str">
            <v>MIKAELLA CAVALCANTE FERREIRA</v>
          </cell>
          <cell r="F151" t="str">
            <v>2 - Outros Profissionais da Saúde</v>
          </cell>
          <cell r="G151" t="str">
            <v>2234-05</v>
          </cell>
          <cell r="H151" t="str">
            <v>10/2025</v>
          </cell>
          <cell r="I151" t="str">
            <v>0,00</v>
          </cell>
          <cell r="J151">
            <v>378.68</v>
          </cell>
          <cell r="K151">
            <v>0</v>
          </cell>
          <cell r="L151">
            <v>248.94</v>
          </cell>
          <cell r="M151">
            <v>11.63</v>
          </cell>
          <cell r="O151">
            <v>0</v>
          </cell>
          <cell r="R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PAULISTA - CG Nº 003/2022</v>
          </cell>
          <cell r="E152" t="str">
            <v>MIRTH HELANE DA SILVA SANTOS PRADO</v>
          </cell>
          <cell r="F152" t="str">
            <v>2 - Outros Profissionais da Saúde</v>
          </cell>
          <cell r="G152" t="str">
            <v>2235-05</v>
          </cell>
          <cell r="H152" t="str">
            <v>10/2025</v>
          </cell>
          <cell r="I152" t="str">
            <v>0,00</v>
          </cell>
          <cell r="J152">
            <v>220.55</v>
          </cell>
          <cell r="K152">
            <v>0</v>
          </cell>
          <cell r="L152">
            <v>248.94</v>
          </cell>
          <cell r="M152">
            <v>3.05</v>
          </cell>
          <cell r="O152">
            <v>2.95</v>
          </cell>
          <cell r="R152">
            <v>0</v>
          </cell>
          <cell r="S152">
            <v>0</v>
          </cell>
          <cell r="U152">
            <v>0</v>
          </cell>
          <cell r="Y152">
            <v>2282.8200000000002</v>
          </cell>
        </row>
        <row r="153">
          <cell r="C153" t="str">
            <v>UPA PAULISTA - CG Nº 003/2022</v>
          </cell>
          <cell r="E153" t="str">
            <v>NATALICIO AUGUSTO DA SILVA LIMA</v>
          </cell>
          <cell r="F153" t="str">
            <v>2 - Outros Profissionais da Saúde</v>
          </cell>
          <cell r="G153" t="str">
            <v>3222-05</v>
          </cell>
          <cell r="H153" t="str">
            <v>10/2025</v>
          </cell>
          <cell r="I153" t="str">
            <v>0,00</v>
          </cell>
          <cell r="J153">
            <v>214.44</v>
          </cell>
          <cell r="K153">
            <v>0</v>
          </cell>
          <cell r="L153">
            <v>248.94</v>
          </cell>
          <cell r="M153">
            <v>15.18</v>
          </cell>
          <cell r="O153">
            <v>1.47</v>
          </cell>
          <cell r="R153">
            <v>0</v>
          </cell>
          <cell r="S153">
            <v>0</v>
          </cell>
          <cell r="U153">
            <v>0</v>
          </cell>
          <cell r="Y153">
            <v>1807</v>
          </cell>
        </row>
        <row r="154">
          <cell r="C154" t="str">
            <v>UPA PAULISTA - CG Nº 003/2022</v>
          </cell>
          <cell r="E154" t="str">
            <v>NATHALY BIANCA PEREIRA</v>
          </cell>
          <cell r="F154" t="str">
            <v>2 - Outros Profissionais da Saúde</v>
          </cell>
          <cell r="G154" t="str">
            <v>3222-05</v>
          </cell>
          <cell r="H154" t="str">
            <v>10/2025</v>
          </cell>
          <cell r="I154" t="str">
            <v>0,00</v>
          </cell>
          <cell r="J154">
            <v>201.38</v>
          </cell>
          <cell r="K154">
            <v>0</v>
          </cell>
          <cell r="L154">
            <v>248.94</v>
          </cell>
          <cell r="M154">
            <v>15.18</v>
          </cell>
          <cell r="O154">
            <v>1.47</v>
          </cell>
          <cell r="R154">
            <v>140.98999999999998</v>
          </cell>
          <cell r="S154">
            <v>66.790000000000006</v>
          </cell>
          <cell r="U154">
            <v>81.02</v>
          </cell>
          <cell r="Y154">
            <v>1807</v>
          </cell>
        </row>
        <row r="155">
          <cell r="C155" t="str">
            <v>UPA PAULISTA - CG Nº 003/2022</v>
          </cell>
          <cell r="E155" t="str">
            <v xml:space="preserve">NILCLECIO SOARES AVELINO DOS SANTOS </v>
          </cell>
          <cell r="F155" t="str">
            <v>3 - Administrativo</v>
          </cell>
          <cell r="G155" t="str">
            <v>5163-45</v>
          </cell>
          <cell r="H155" t="str">
            <v>10/2025</v>
          </cell>
          <cell r="I155" t="str">
            <v>0,00</v>
          </cell>
          <cell r="J155">
            <v>25.3</v>
          </cell>
          <cell r="K155">
            <v>0</v>
          </cell>
          <cell r="L155">
            <v>248.94</v>
          </cell>
          <cell r="M155">
            <v>0</v>
          </cell>
          <cell r="O155">
            <v>1.47</v>
          </cell>
          <cell r="R155">
            <v>0</v>
          </cell>
          <cell r="S155">
            <v>0</v>
          </cell>
          <cell r="U155">
            <v>0</v>
          </cell>
          <cell r="Y155">
            <v>0</v>
          </cell>
        </row>
        <row r="156">
          <cell r="C156" t="str">
            <v>UPA PAULISTA - CG Nº 003/2022</v>
          </cell>
          <cell r="E156" t="str">
            <v>PATRICIA CRISTINA DO NASCIMENTO SILVA</v>
          </cell>
          <cell r="F156" t="str">
            <v>3 - Administrativo</v>
          </cell>
          <cell r="G156" t="str">
            <v>5211-30</v>
          </cell>
          <cell r="H156" t="str">
            <v>10/2025</v>
          </cell>
          <cell r="I156" t="str">
            <v>0,00</v>
          </cell>
          <cell r="J156">
            <v>202.13</v>
          </cell>
          <cell r="K156">
            <v>0</v>
          </cell>
          <cell r="L156">
            <v>248.94</v>
          </cell>
          <cell r="M156">
            <v>30.36</v>
          </cell>
          <cell r="O156">
            <v>1.47</v>
          </cell>
          <cell r="R156">
            <v>140.98999999999998</v>
          </cell>
          <cell r="S156">
            <v>-3.21</v>
          </cell>
          <cell r="U156">
            <v>0</v>
          </cell>
          <cell r="Y156">
            <v>0</v>
          </cell>
        </row>
        <row r="157">
          <cell r="C157" t="str">
            <v>UPA PAULISTA - CG Nº 003/2022</v>
          </cell>
          <cell r="E157" t="str">
            <v>PATRICIA DE SA LEITAO OLIVEIRA CASTRO</v>
          </cell>
          <cell r="F157" t="str">
            <v>2 - Outros Profissionais da Saúde</v>
          </cell>
          <cell r="G157" t="str">
            <v>3222-05</v>
          </cell>
          <cell r="H157" t="str">
            <v>10/2025</v>
          </cell>
          <cell r="I157" t="str">
            <v>0,00</v>
          </cell>
          <cell r="J157">
            <v>232.7</v>
          </cell>
          <cell r="K157">
            <v>0</v>
          </cell>
          <cell r="L157">
            <v>248.94</v>
          </cell>
          <cell r="M157">
            <v>15.18</v>
          </cell>
          <cell r="O157">
            <v>1.47</v>
          </cell>
          <cell r="R157">
            <v>0</v>
          </cell>
          <cell r="S157">
            <v>0</v>
          </cell>
          <cell r="U157">
            <v>0</v>
          </cell>
          <cell r="Y157">
            <v>1807</v>
          </cell>
        </row>
        <row r="158">
          <cell r="C158" t="str">
            <v>UPA PAULISTA - CG Nº 003/2022</v>
          </cell>
          <cell r="E158" t="str">
            <v>POLLYANNA CHRISTINA BARBOSA E SILVA</v>
          </cell>
          <cell r="F158" t="str">
            <v>2 - Outros Profissionais da Saúde</v>
          </cell>
          <cell r="G158" t="str">
            <v>3222-05</v>
          </cell>
          <cell r="H158" t="str">
            <v>10/2025</v>
          </cell>
          <cell r="I158" t="str">
            <v>0,00</v>
          </cell>
          <cell r="J158">
            <v>208.46</v>
          </cell>
          <cell r="K158">
            <v>0</v>
          </cell>
          <cell r="L158">
            <v>248.94</v>
          </cell>
          <cell r="M158">
            <v>15.18</v>
          </cell>
          <cell r="O158">
            <v>1.47</v>
          </cell>
          <cell r="R158">
            <v>0</v>
          </cell>
          <cell r="S158">
            <v>0</v>
          </cell>
          <cell r="U158">
            <v>0</v>
          </cell>
          <cell r="Y158">
            <v>1807</v>
          </cell>
        </row>
        <row r="159">
          <cell r="C159" t="str">
            <v>UPA PAULISTA - CG Nº 003/2022</v>
          </cell>
          <cell r="E159" t="str">
            <v xml:space="preserve">PRISCILLA TAVARES RODRIGUES </v>
          </cell>
          <cell r="F159" t="str">
            <v>2 - Outros Profissionais da Saúde</v>
          </cell>
          <cell r="G159" t="str">
            <v>2516-05</v>
          </cell>
          <cell r="H159" t="str">
            <v>10/2025</v>
          </cell>
          <cell r="I159" t="str">
            <v>0,00</v>
          </cell>
          <cell r="J159">
            <v>420.97</v>
          </cell>
          <cell r="K159">
            <v>0</v>
          </cell>
          <cell r="L159">
            <v>248.94</v>
          </cell>
          <cell r="M159">
            <v>30.36</v>
          </cell>
          <cell r="O159">
            <v>1.47</v>
          </cell>
          <cell r="R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PAULISTA - CG Nº 003/2022</v>
          </cell>
          <cell r="E160" t="str">
            <v>RAFAEL DO NASCIMENTO SANTANA</v>
          </cell>
          <cell r="F160" t="str">
            <v>2 - Outros Profissionais da Saúde</v>
          </cell>
          <cell r="G160" t="str">
            <v>3222-05</v>
          </cell>
          <cell r="H160" t="str">
            <v>10/2025</v>
          </cell>
          <cell r="I160" t="str">
            <v>0,00</v>
          </cell>
          <cell r="J160">
            <v>299.7</v>
          </cell>
          <cell r="K160">
            <v>0</v>
          </cell>
          <cell r="L160">
            <v>248.94</v>
          </cell>
          <cell r="M160">
            <v>0</v>
          </cell>
          <cell r="O160">
            <v>1.47</v>
          </cell>
          <cell r="R160">
            <v>0</v>
          </cell>
          <cell r="S160">
            <v>0</v>
          </cell>
          <cell r="U160">
            <v>0</v>
          </cell>
          <cell r="Y160">
            <v>1807</v>
          </cell>
        </row>
        <row r="161">
          <cell r="C161" t="str">
            <v>UPA PAULISTA - CG Nº 003/2022</v>
          </cell>
          <cell r="E161" t="str">
            <v>RAFAELA GERMANO DA SILVA</v>
          </cell>
          <cell r="F161" t="str">
            <v>2 - Outros Profissionais da Saúde</v>
          </cell>
          <cell r="G161" t="str">
            <v>3222-05</v>
          </cell>
          <cell r="H161" t="str">
            <v>10/2025</v>
          </cell>
          <cell r="I161" t="str">
            <v>0,00</v>
          </cell>
          <cell r="J161">
            <v>218.61</v>
          </cell>
          <cell r="K161">
            <v>0</v>
          </cell>
          <cell r="L161">
            <v>248.94</v>
          </cell>
          <cell r="M161">
            <v>15.18</v>
          </cell>
          <cell r="O161">
            <v>1.47</v>
          </cell>
          <cell r="R161">
            <v>0</v>
          </cell>
          <cell r="S161">
            <v>0</v>
          </cell>
          <cell r="U161">
            <v>0</v>
          </cell>
          <cell r="Y161">
            <v>1807</v>
          </cell>
        </row>
        <row r="162">
          <cell r="C162" t="str">
            <v>UPA PAULISTA - CG Nº 003/2022</v>
          </cell>
          <cell r="E162" t="str">
            <v>RAFAELLY STEPHANY DAMASCENO FERREIRA</v>
          </cell>
          <cell r="F162" t="str">
            <v>2 - Outros Profissionais da Saúde</v>
          </cell>
          <cell r="G162" t="str">
            <v>2235-05</v>
          </cell>
          <cell r="H162" t="str">
            <v>10/2025</v>
          </cell>
          <cell r="I162" t="str">
            <v>0,00</v>
          </cell>
          <cell r="J162">
            <v>295.81</v>
          </cell>
          <cell r="K162">
            <v>0</v>
          </cell>
          <cell r="L162">
            <v>248.94</v>
          </cell>
          <cell r="M162">
            <v>2.79</v>
          </cell>
          <cell r="O162">
            <v>2.95</v>
          </cell>
          <cell r="R162">
            <v>106.59</v>
          </cell>
          <cell r="S162">
            <v>103.2</v>
          </cell>
          <cell r="U162">
            <v>0</v>
          </cell>
          <cell r="Y162">
            <v>2459.15</v>
          </cell>
        </row>
        <row r="163">
          <cell r="C163" t="str">
            <v>UPA PAULISTA - CG Nº 003/2022</v>
          </cell>
          <cell r="E163" t="str">
            <v>REGINA LUCIENE VENTURA PERNAMBUCO DA SILVA</v>
          </cell>
          <cell r="F163" t="str">
            <v>3 - Administrativo</v>
          </cell>
          <cell r="G163" t="str">
            <v>2235-05</v>
          </cell>
          <cell r="H163" t="str">
            <v>10/2025</v>
          </cell>
          <cell r="I163" t="str">
            <v>0,00</v>
          </cell>
          <cell r="J163">
            <v>923.01</v>
          </cell>
          <cell r="K163">
            <v>0</v>
          </cell>
          <cell r="L163">
            <v>248.94</v>
          </cell>
          <cell r="M163">
            <v>14.9</v>
          </cell>
          <cell r="O163">
            <v>2.95</v>
          </cell>
          <cell r="R163">
            <v>0</v>
          </cell>
          <cell r="S163">
            <v>0</v>
          </cell>
          <cell r="U163">
            <v>0</v>
          </cell>
          <cell r="Y163">
            <v>0</v>
          </cell>
        </row>
        <row r="164">
          <cell r="C164" t="str">
            <v>UPA PAULISTA - CG Nº 003/2022</v>
          </cell>
          <cell r="E164" t="str">
            <v>REJILANE MELO FALCAO</v>
          </cell>
          <cell r="F164" t="str">
            <v>2 - Outros Profissionais da Saúde</v>
          </cell>
          <cell r="G164" t="str">
            <v>2234-05</v>
          </cell>
          <cell r="H164" t="str">
            <v>10/2025</v>
          </cell>
          <cell r="I164" t="str">
            <v>0,00</v>
          </cell>
          <cell r="J164">
            <v>400.06</v>
          </cell>
          <cell r="K164">
            <v>0</v>
          </cell>
          <cell r="L164">
            <v>248.94</v>
          </cell>
          <cell r="M164">
            <v>21.12</v>
          </cell>
          <cell r="O164">
            <v>1.47</v>
          </cell>
          <cell r="R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PAULISTA - CG Nº 003/2022</v>
          </cell>
          <cell r="E165" t="str">
            <v>RENATA FERREIRA DA SILVA</v>
          </cell>
          <cell r="F165" t="str">
            <v>2 - Outros Profissionais da Saúde</v>
          </cell>
          <cell r="G165" t="str">
            <v>3222-05</v>
          </cell>
          <cell r="H165" t="str">
            <v>10/2025</v>
          </cell>
          <cell r="I165" t="str">
            <v>0,00</v>
          </cell>
          <cell r="J165">
            <v>222.82</v>
          </cell>
          <cell r="K165">
            <v>0</v>
          </cell>
          <cell r="L165">
            <v>248.94</v>
          </cell>
          <cell r="M165">
            <v>15.18</v>
          </cell>
          <cell r="O165">
            <v>1.47</v>
          </cell>
          <cell r="R165">
            <v>261.39</v>
          </cell>
          <cell r="S165">
            <v>78.94</v>
          </cell>
          <cell r="U165">
            <v>0</v>
          </cell>
          <cell r="Y165">
            <v>1807</v>
          </cell>
        </row>
        <row r="166">
          <cell r="C166" t="str">
            <v>UPA PAULISTA - CG Nº 003/2022</v>
          </cell>
          <cell r="E166" t="str">
            <v>RENATA TATIANE CHAGAS</v>
          </cell>
          <cell r="F166" t="str">
            <v>2 - Outros Profissionais da Saúde</v>
          </cell>
          <cell r="G166" t="str">
            <v>3222-05</v>
          </cell>
          <cell r="H166" t="str">
            <v>10/2025</v>
          </cell>
          <cell r="I166" t="str">
            <v>0,00</v>
          </cell>
          <cell r="J166">
            <v>188.22</v>
          </cell>
          <cell r="K166">
            <v>0</v>
          </cell>
          <cell r="L166">
            <v>248.94</v>
          </cell>
          <cell r="M166">
            <v>15.18</v>
          </cell>
          <cell r="O166">
            <v>1.47</v>
          </cell>
          <cell r="R166">
            <v>0</v>
          </cell>
          <cell r="S166">
            <v>0</v>
          </cell>
          <cell r="U166">
            <v>0</v>
          </cell>
          <cell r="Y166">
            <v>1807</v>
          </cell>
        </row>
        <row r="167">
          <cell r="C167" t="str">
            <v>UPA PAULISTA - CG Nº 003/2022</v>
          </cell>
          <cell r="E167" t="str">
            <v>RHALDNEY GOMES CARNEIRO DA SILVA</v>
          </cell>
          <cell r="F167" t="str">
            <v>2 - Outros Profissionais da Saúde</v>
          </cell>
          <cell r="G167" t="str">
            <v>3222-05</v>
          </cell>
          <cell r="H167" t="str">
            <v>10/2025</v>
          </cell>
          <cell r="I167" t="str">
            <v>0,00</v>
          </cell>
          <cell r="J167">
            <v>190.2</v>
          </cell>
          <cell r="K167">
            <v>0</v>
          </cell>
          <cell r="L167">
            <v>248.94</v>
          </cell>
          <cell r="M167">
            <v>15.18</v>
          </cell>
          <cell r="O167">
            <v>1.47</v>
          </cell>
          <cell r="R167">
            <v>132.38999999999999</v>
          </cell>
          <cell r="S167">
            <v>91.08</v>
          </cell>
          <cell r="U167">
            <v>0</v>
          </cell>
          <cell r="Y167">
            <v>1807</v>
          </cell>
        </row>
        <row r="168">
          <cell r="C168" t="str">
            <v>UPA PAULISTA - CG Nº 003/2022</v>
          </cell>
          <cell r="E168" t="str">
            <v xml:space="preserve">RICHARD DE PAIVA FERNANDES </v>
          </cell>
          <cell r="F168" t="str">
            <v>2 - Outros Profissionais da Saúde</v>
          </cell>
          <cell r="G168" t="str">
            <v>2516-05</v>
          </cell>
          <cell r="H168" t="str">
            <v>10/2025</v>
          </cell>
          <cell r="I168" t="str">
            <v>0,00</v>
          </cell>
          <cell r="J168">
            <v>397.55</v>
          </cell>
          <cell r="K168">
            <v>0</v>
          </cell>
          <cell r="L168">
            <v>248.94</v>
          </cell>
          <cell r="M168">
            <v>30.36</v>
          </cell>
          <cell r="O168">
            <v>1.47</v>
          </cell>
          <cell r="R168">
            <v>0</v>
          </cell>
          <cell r="S168">
            <v>0</v>
          </cell>
          <cell r="U168">
            <v>0</v>
          </cell>
          <cell r="Y168">
            <v>0</v>
          </cell>
        </row>
        <row r="169">
          <cell r="C169" t="str">
            <v>UPA PAULISTA - CG Nº 003/2022</v>
          </cell>
          <cell r="E169" t="str">
            <v xml:space="preserve">ROBSON FERNANDO DOS SANTOS </v>
          </cell>
          <cell r="F169" t="str">
            <v>3 - Administrativo</v>
          </cell>
          <cell r="G169" t="str">
            <v>5151-10</v>
          </cell>
          <cell r="H169" t="str">
            <v>10/2025</v>
          </cell>
          <cell r="I169" t="str">
            <v>0,00</v>
          </cell>
          <cell r="J169">
            <v>224.7</v>
          </cell>
          <cell r="K169">
            <v>0</v>
          </cell>
          <cell r="L169">
            <v>248.94</v>
          </cell>
          <cell r="M169">
            <v>15.18</v>
          </cell>
          <cell r="O169">
            <v>1.47</v>
          </cell>
          <cell r="R169">
            <v>0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PAULISTA - CG Nº 003/2022</v>
          </cell>
          <cell r="E170" t="str">
            <v>ROBSON OLIVEIRA SANTOS</v>
          </cell>
          <cell r="F170" t="str">
            <v>2 - Outros Profissionais da Saúde</v>
          </cell>
          <cell r="G170" t="str">
            <v>3222-05</v>
          </cell>
          <cell r="H170" t="str">
            <v>10/2025</v>
          </cell>
          <cell r="I170" t="str">
            <v>0,00</v>
          </cell>
          <cell r="J170">
            <v>210.44</v>
          </cell>
          <cell r="K170">
            <v>0</v>
          </cell>
          <cell r="L170">
            <v>248.94</v>
          </cell>
          <cell r="M170">
            <v>15.18</v>
          </cell>
          <cell r="O170">
            <v>1.47</v>
          </cell>
          <cell r="R170">
            <v>0</v>
          </cell>
          <cell r="S170">
            <v>0</v>
          </cell>
          <cell r="U170">
            <v>0</v>
          </cell>
          <cell r="Y170">
            <v>1807</v>
          </cell>
        </row>
        <row r="171">
          <cell r="C171" t="str">
            <v>UPA PAULISTA - CG Nº 003/2022</v>
          </cell>
          <cell r="E171" t="str">
            <v xml:space="preserve">ROMECIA ELAYNE DA SILVA OLIVEIRA </v>
          </cell>
          <cell r="F171" t="str">
            <v>2 - Outros Profissionais da Saúde</v>
          </cell>
          <cell r="G171" t="str">
            <v>3222-05</v>
          </cell>
          <cell r="H171" t="str">
            <v>10/2025</v>
          </cell>
          <cell r="I171" t="str">
            <v>0,00</v>
          </cell>
          <cell r="J171">
            <v>214.44</v>
          </cell>
          <cell r="K171">
            <v>0</v>
          </cell>
          <cell r="L171">
            <v>248.94</v>
          </cell>
          <cell r="M171">
            <v>15.18</v>
          </cell>
          <cell r="O171">
            <v>1.47</v>
          </cell>
          <cell r="R171">
            <v>11.99</v>
          </cell>
          <cell r="S171">
            <v>8.6</v>
          </cell>
          <cell r="U171">
            <v>0</v>
          </cell>
          <cell r="Y171">
            <v>1807</v>
          </cell>
        </row>
        <row r="172">
          <cell r="C172" t="str">
            <v>UPA PAULISTA - CG Nº 003/2022</v>
          </cell>
          <cell r="E172" t="str">
            <v>ROSANE FRANCISCA DOS SANTOS ALVES</v>
          </cell>
          <cell r="F172" t="str">
            <v>2 - Outros Profissionais da Saúde</v>
          </cell>
          <cell r="G172" t="str">
            <v>3222-05</v>
          </cell>
          <cell r="H172" t="str">
            <v>10/2025</v>
          </cell>
          <cell r="I172" t="str">
            <v>0,00</v>
          </cell>
          <cell r="J172">
            <v>214.44</v>
          </cell>
          <cell r="K172">
            <v>0</v>
          </cell>
          <cell r="L172">
            <v>248.94</v>
          </cell>
          <cell r="M172">
            <v>15.18</v>
          </cell>
          <cell r="O172">
            <v>1.47</v>
          </cell>
          <cell r="R172">
            <v>0</v>
          </cell>
          <cell r="S172">
            <v>0</v>
          </cell>
          <cell r="U172">
            <v>0</v>
          </cell>
          <cell r="Y172">
            <v>1807</v>
          </cell>
        </row>
        <row r="173">
          <cell r="C173" t="str">
            <v>UPA PAULISTA - CG Nº 003/2022</v>
          </cell>
          <cell r="E173" t="str">
            <v xml:space="preserve">ROSILENE SANTOS ROSAS </v>
          </cell>
          <cell r="F173" t="str">
            <v>3 - Administrativo</v>
          </cell>
          <cell r="G173" t="str">
            <v>4221-10</v>
          </cell>
          <cell r="H173" t="str">
            <v>10/2025</v>
          </cell>
          <cell r="I173" t="str">
            <v>0,00</v>
          </cell>
          <cell r="J173">
            <v>206.44</v>
          </cell>
          <cell r="K173">
            <v>0</v>
          </cell>
          <cell r="L173">
            <v>248.94</v>
          </cell>
          <cell r="M173">
            <v>15.18</v>
          </cell>
          <cell r="O173">
            <v>1.47</v>
          </cell>
          <cell r="R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PAULISTA - CG Nº 003/2022</v>
          </cell>
          <cell r="E174" t="str">
            <v>SALATIEL ANTONIO DA SILVA</v>
          </cell>
          <cell r="F174" t="str">
            <v>3 - Administrativo</v>
          </cell>
          <cell r="G174" t="str">
            <v>5143-10</v>
          </cell>
          <cell r="H174" t="str">
            <v>10/2025</v>
          </cell>
          <cell r="I174" t="str">
            <v>0,00</v>
          </cell>
          <cell r="J174">
            <v>346.69</v>
          </cell>
          <cell r="K174">
            <v>0</v>
          </cell>
          <cell r="L174">
            <v>248.94</v>
          </cell>
          <cell r="M174">
            <v>30.36</v>
          </cell>
          <cell r="O174">
            <v>1.47</v>
          </cell>
          <cell r="R174">
            <v>0</v>
          </cell>
          <cell r="S174">
            <v>-99.47</v>
          </cell>
          <cell r="U174">
            <v>0</v>
          </cell>
          <cell r="Y174">
            <v>0</v>
          </cell>
        </row>
        <row r="175">
          <cell r="C175" t="str">
            <v>UPA PAULISTA - CG Nº 003/2022</v>
          </cell>
          <cell r="E175" t="str">
            <v>SAMUEL DA SILVA MORAES</v>
          </cell>
          <cell r="F175" t="str">
            <v>3 - Administrativo</v>
          </cell>
          <cell r="G175" t="str">
            <v>3542-10</v>
          </cell>
          <cell r="H175" t="str">
            <v>10/2025</v>
          </cell>
          <cell r="I175" t="str">
            <v>0,00</v>
          </cell>
          <cell r="J175">
            <v>289.35000000000002</v>
          </cell>
          <cell r="K175">
            <v>0</v>
          </cell>
          <cell r="L175">
            <v>248.94</v>
          </cell>
          <cell r="M175">
            <v>30.36</v>
          </cell>
          <cell r="O175">
            <v>1.47</v>
          </cell>
          <cell r="R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PAULISTA - CG Nº 003/2022</v>
          </cell>
          <cell r="E176" t="str">
            <v>SEVERINO FELIX MOREIRA DE SA</v>
          </cell>
          <cell r="F176" t="str">
            <v>2 - Outros Profissionais da Saúde</v>
          </cell>
          <cell r="G176" t="str">
            <v>2235-05</v>
          </cell>
          <cell r="H176" t="str">
            <v>10/2025</v>
          </cell>
          <cell r="I176" t="str">
            <v>0,00</v>
          </cell>
          <cell r="J176">
            <v>0</v>
          </cell>
          <cell r="K176">
            <v>0</v>
          </cell>
          <cell r="M176">
            <v>0</v>
          </cell>
          <cell r="O176">
            <v>0</v>
          </cell>
          <cell r="R176">
            <v>0</v>
          </cell>
          <cell r="S176">
            <v>0</v>
          </cell>
          <cell r="U176">
            <v>0</v>
          </cell>
          <cell r="Y176">
            <v>2815.47</v>
          </cell>
        </row>
        <row r="177">
          <cell r="C177" t="str">
            <v>UPA PAULISTA - CG Nº 003/2022</v>
          </cell>
          <cell r="E177" t="str">
            <v>SIFRONIO PAULO DOS SANTOS NETO</v>
          </cell>
          <cell r="F177" t="str">
            <v>3 - Administrativo</v>
          </cell>
          <cell r="G177" t="str">
            <v>1312-05</v>
          </cell>
          <cell r="H177" t="str">
            <v>10/2025</v>
          </cell>
          <cell r="I177" t="str">
            <v>0,00</v>
          </cell>
          <cell r="J177">
            <v>1471.02</v>
          </cell>
          <cell r="K177">
            <v>0</v>
          </cell>
          <cell r="L177">
            <v>248.94</v>
          </cell>
          <cell r="M177">
            <v>30.36</v>
          </cell>
          <cell r="O177">
            <v>11.8</v>
          </cell>
          <cell r="R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PAULISTA - CG Nº 003/2022</v>
          </cell>
          <cell r="E178" t="str">
            <v>SILVANIA ROSENO MUNIZ</v>
          </cell>
          <cell r="F178" t="str">
            <v>3 - Administrativo</v>
          </cell>
          <cell r="G178" t="str">
            <v>5163-45</v>
          </cell>
          <cell r="H178" t="str">
            <v>10/2025</v>
          </cell>
          <cell r="I178" t="str">
            <v>0,00</v>
          </cell>
          <cell r="J178">
            <v>272.25</v>
          </cell>
          <cell r="K178">
            <v>0</v>
          </cell>
          <cell r="L178">
            <v>248.94</v>
          </cell>
          <cell r="M178">
            <v>0</v>
          </cell>
          <cell r="O178">
            <v>1.47</v>
          </cell>
          <cell r="R178">
            <v>0</v>
          </cell>
          <cell r="S178">
            <v>-91.08</v>
          </cell>
          <cell r="U178">
            <v>0</v>
          </cell>
          <cell r="Y178">
            <v>0</v>
          </cell>
        </row>
        <row r="179">
          <cell r="C179" t="str">
            <v>UPA PAULISTA - CG Nº 003/2022</v>
          </cell>
          <cell r="E179" t="str">
            <v>STEFANNE MICHELLE BRAGA FRANCO MARINHEIRO</v>
          </cell>
          <cell r="F179" t="str">
            <v>2 - Outros Profissionais da Saúde</v>
          </cell>
          <cell r="G179" t="str">
            <v>3222-05</v>
          </cell>
          <cell r="H179" t="str">
            <v>10/2025</v>
          </cell>
          <cell r="I179" t="str">
            <v>0,00</v>
          </cell>
          <cell r="J179">
            <v>212.46</v>
          </cell>
          <cell r="K179">
            <v>0</v>
          </cell>
          <cell r="L179">
            <v>248.94</v>
          </cell>
          <cell r="M179">
            <v>15.18</v>
          </cell>
          <cell r="O179">
            <v>1.47</v>
          </cell>
          <cell r="R179">
            <v>0</v>
          </cell>
          <cell r="S179">
            <v>0</v>
          </cell>
          <cell r="U179">
            <v>0</v>
          </cell>
          <cell r="Y179">
            <v>1807</v>
          </cell>
        </row>
        <row r="180">
          <cell r="C180" t="str">
            <v>UPA PAULISTA - CG Nº 003/2022</v>
          </cell>
          <cell r="E180" t="str">
            <v>SUELLEN NASCIMENTO DA SILVA DE ARAUJO</v>
          </cell>
          <cell r="F180" t="str">
            <v>2 - Outros Profissionais da Saúde</v>
          </cell>
          <cell r="G180" t="str">
            <v>2235-05</v>
          </cell>
          <cell r="H180" t="str">
            <v>10/2025</v>
          </cell>
          <cell r="I180" t="str">
            <v>0,00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  <cell r="Y180">
            <v>3032.95</v>
          </cell>
        </row>
        <row r="181">
          <cell r="C181" t="str">
            <v>UPA PAULISTA - CG Nº 003/2022</v>
          </cell>
          <cell r="E181" t="str">
            <v>SUELY BARBOSA DE ANDRADE</v>
          </cell>
          <cell r="F181" t="str">
            <v>4 - Assistência Odontológica</v>
          </cell>
          <cell r="G181" t="str">
            <v>3224-15</v>
          </cell>
          <cell r="H181" t="str">
            <v>10/2025</v>
          </cell>
          <cell r="I181" t="str">
            <v>0,00</v>
          </cell>
          <cell r="J181">
            <v>219.28</v>
          </cell>
          <cell r="K181">
            <v>0</v>
          </cell>
          <cell r="L181">
            <v>248.94</v>
          </cell>
          <cell r="M181">
            <v>30.36</v>
          </cell>
          <cell r="O181">
            <v>1.47</v>
          </cell>
          <cell r="R181">
            <v>0</v>
          </cell>
          <cell r="S181">
            <v>-97.5</v>
          </cell>
          <cell r="U181">
            <v>0</v>
          </cell>
          <cell r="Y181">
            <v>0</v>
          </cell>
        </row>
        <row r="182">
          <cell r="C182" t="str">
            <v>UPA PAULISTA - CG Nº 003/2022</v>
          </cell>
          <cell r="E182" t="str">
            <v>SUELY SANTANA DOS SANTOS MORAIS</v>
          </cell>
          <cell r="F182" t="str">
            <v>3 - Administrativo</v>
          </cell>
          <cell r="G182" t="str">
            <v>4221-10</v>
          </cell>
          <cell r="H182" t="str">
            <v>10/2025</v>
          </cell>
          <cell r="I182" t="str">
            <v>0,00</v>
          </cell>
          <cell r="J182">
            <v>228.85</v>
          </cell>
          <cell r="K182">
            <v>0</v>
          </cell>
          <cell r="L182">
            <v>248.94</v>
          </cell>
          <cell r="M182">
            <v>15.18</v>
          </cell>
          <cell r="O182">
            <v>1.47</v>
          </cell>
          <cell r="R182">
            <v>0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PAULISTA - CG Nº 003/2022</v>
          </cell>
          <cell r="E183" t="str">
            <v>SUZAN ANTONIA DOS SANTOS GOMES</v>
          </cell>
          <cell r="F183" t="str">
            <v>3 - Administrativo</v>
          </cell>
          <cell r="G183" t="str">
            <v>4221-10</v>
          </cell>
          <cell r="H183" t="str">
            <v>10/2025</v>
          </cell>
          <cell r="I183" t="str">
            <v>0,00</v>
          </cell>
          <cell r="J183">
            <v>206.44</v>
          </cell>
          <cell r="K183">
            <v>0</v>
          </cell>
          <cell r="L183">
            <v>248.94</v>
          </cell>
          <cell r="M183">
            <v>15.18</v>
          </cell>
          <cell r="O183">
            <v>1.47</v>
          </cell>
          <cell r="R183">
            <v>140.98999999999998</v>
          </cell>
          <cell r="S183">
            <v>91.08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TALES ABIEZE ALVES</v>
          </cell>
          <cell r="F184" t="str">
            <v>3 - Administrativo</v>
          </cell>
          <cell r="G184" t="str">
            <v>5151-10</v>
          </cell>
          <cell r="H184" t="str">
            <v>10/2025</v>
          </cell>
          <cell r="I184" t="str">
            <v>0,00</v>
          </cell>
          <cell r="J184">
            <v>206.44</v>
          </cell>
          <cell r="K184">
            <v>0</v>
          </cell>
          <cell r="L184">
            <v>248.94</v>
          </cell>
          <cell r="M184">
            <v>15.18</v>
          </cell>
          <cell r="O184">
            <v>1.47</v>
          </cell>
          <cell r="R184">
            <v>0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PAULISTA - CG Nº 003/2022</v>
          </cell>
          <cell r="E185" t="str">
            <v>TANIA MARIA DA SILVA CAMPOS DE ALBUQUERQUE MELO</v>
          </cell>
          <cell r="F185" t="str">
            <v>2 - Outros Profissionais da Saúde</v>
          </cell>
          <cell r="G185" t="str">
            <v>2234-05</v>
          </cell>
          <cell r="H185" t="str">
            <v>10/2025</v>
          </cell>
          <cell r="I185" t="str">
            <v>0,00</v>
          </cell>
          <cell r="J185">
            <v>337.97</v>
          </cell>
          <cell r="K185">
            <v>0</v>
          </cell>
          <cell r="L185">
            <v>248.94</v>
          </cell>
          <cell r="M185">
            <v>21.12</v>
          </cell>
          <cell r="O185">
            <v>1.47</v>
          </cell>
          <cell r="R185">
            <v>15.99</v>
          </cell>
          <cell r="S185">
            <v>-73.400000000000006</v>
          </cell>
          <cell r="U185">
            <v>0</v>
          </cell>
          <cell r="Y185">
            <v>0</v>
          </cell>
        </row>
        <row r="186">
          <cell r="C186" t="str">
            <v>UPA PAULISTA - CG Nº 003/2022</v>
          </cell>
          <cell r="E186" t="str">
            <v>TATIANE SIMAO DE LIMA</v>
          </cell>
          <cell r="F186" t="str">
            <v>3 - Administrativo</v>
          </cell>
          <cell r="G186" t="str">
            <v>5211-30</v>
          </cell>
          <cell r="H186" t="str">
            <v>10/2025</v>
          </cell>
          <cell r="I186" t="str">
            <v>0,00</v>
          </cell>
          <cell r="J186">
            <v>208.56</v>
          </cell>
          <cell r="K186">
            <v>0</v>
          </cell>
          <cell r="L186">
            <v>248.94</v>
          </cell>
          <cell r="M186">
            <v>30.36</v>
          </cell>
          <cell r="O186">
            <v>1.47</v>
          </cell>
          <cell r="R186">
            <v>0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UPA PAULISTA - CG Nº 003/2022</v>
          </cell>
          <cell r="E187" t="str">
            <v>THAINA PAIVA DE LIMA</v>
          </cell>
          <cell r="F187" t="str">
            <v>2 - Outros Profissionais da Saúde</v>
          </cell>
          <cell r="G187" t="str">
            <v>3222-05</v>
          </cell>
          <cell r="H187" t="str">
            <v>10/2025</v>
          </cell>
          <cell r="I187" t="str">
            <v>0,00</v>
          </cell>
          <cell r="J187">
            <v>253.17</v>
          </cell>
          <cell r="K187">
            <v>0</v>
          </cell>
          <cell r="L187">
            <v>248.94</v>
          </cell>
          <cell r="M187">
            <v>15.18</v>
          </cell>
          <cell r="O187">
            <v>1.47</v>
          </cell>
          <cell r="R187">
            <v>140.98999999999998</v>
          </cell>
          <cell r="S187">
            <v>91.08</v>
          </cell>
          <cell r="U187">
            <v>81.02</v>
          </cell>
          <cell r="Y187">
            <v>1807</v>
          </cell>
        </row>
        <row r="188">
          <cell r="C188" t="str">
            <v>UPA PAULISTA - CG Nº 003/2022</v>
          </cell>
          <cell r="E188" t="str">
            <v>THAIS GONCALVES DE MELO</v>
          </cell>
          <cell r="F188" t="str">
            <v>2 - Outros Profissionais da Saúde</v>
          </cell>
          <cell r="G188" t="str">
            <v>3222-05</v>
          </cell>
          <cell r="H188" t="str">
            <v>10/2025</v>
          </cell>
          <cell r="I188" t="str">
            <v>0,00</v>
          </cell>
          <cell r="J188">
            <v>232.7</v>
          </cell>
          <cell r="K188">
            <v>0</v>
          </cell>
          <cell r="L188">
            <v>248.94</v>
          </cell>
          <cell r="M188">
            <v>15.18</v>
          </cell>
          <cell r="O188">
            <v>1.47</v>
          </cell>
          <cell r="R188">
            <v>0</v>
          </cell>
          <cell r="S188">
            <v>0</v>
          </cell>
          <cell r="U188">
            <v>81.02</v>
          </cell>
          <cell r="Y188">
            <v>1807</v>
          </cell>
        </row>
        <row r="189">
          <cell r="C189" t="str">
            <v>UPA PAULISTA - CG Nº 003/2022</v>
          </cell>
          <cell r="E189" t="str">
            <v xml:space="preserve">THAIS TORRES DIAS </v>
          </cell>
          <cell r="F189" t="str">
            <v>2 - Outros Profissionais da Saúde</v>
          </cell>
          <cell r="G189" t="str">
            <v>3222-05</v>
          </cell>
          <cell r="H189" t="str">
            <v>10/2025</v>
          </cell>
          <cell r="I189" t="str">
            <v>0,00</v>
          </cell>
          <cell r="J189">
            <v>230.73</v>
          </cell>
          <cell r="K189">
            <v>0</v>
          </cell>
          <cell r="L189">
            <v>248.94</v>
          </cell>
          <cell r="M189">
            <v>15.18</v>
          </cell>
          <cell r="O189">
            <v>1.47</v>
          </cell>
          <cell r="R189">
            <v>201.19</v>
          </cell>
          <cell r="S189">
            <v>91.08</v>
          </cell>
          <cell r="U189">
            <v>0</v>
          </cell>
          <cell r="Y189">
            <v>1807</v>
          </cell>
        </row>
        <row r="190">
          <cell r="C190" t="str">
            <v>UPA PAULISTA - CG Nº 003/2022</v>
          </cell>
          <cell r="E190" t="str">
            <v>THAISA HENRIQUE RODRIGUES GOMES</v>
          </cell>
          <cell r="F190" t="str">
            <v>2 - Outros Profissionais da Saúde</v>
          </cell>
          <cell r="G190" t="str">
            <v>2235-05</v>
          </cell>
          <cell r="H190" t="str">
            <v>10/2025</v>
          </cell>
          <cell r="I190" t="str">
            <v>0,00</v>
          </cell>
          <cell r="J190">
            <v>261.45999999999998</v>
          </cell>
          <cell r="K190">
            <v>0</v>
          </cell>
          <cell r="L190">
            <v>248.94</v>
          </cell>
          <cell r="M190">
            <v>2.2400000000000002</v>
          </cell>
          <cell r="O190">
            <v>2.95</v>
          </cell>
          <cell r="R190">
            <v>115.19</v>
          </cell>
          <cell r="S190">
            <v>89.56</v>
          </cell>
          <cell r="U190">
            <v>0</v>
          </cell>
          <cell r="Y190">
            <v>2282.8200000000002</v>
          </cell>
        </row>
        <row r="191">
          <cell r="C191" t="str">
            <v>UPA PAULISTA - CG Nº 003/2022</v>
          </cell>
          <cell r="E191" t="str">
            <v>VANDREYBSON TEODORO DA SILVA</v>
          </cell>
          <cell r="F191" t="str">
            <v>2 - Outros Profissionais da Saúde</v>
          </cell>
          <cell r="G191" t="str">
            <v>3222-05</v>
          </cell>
          <cell r="H191" t="str">
            <v>10/2025</v>
          </cell>
          <cell r="I191" t="str">
            <v>0,00</v>
          </cell>
          <cell r="J191">
            <v>208.96</v>
          </cell>
          <cell r="K191">
            <v>0</v>
          </cell>
          <cell r="L191">
            <v>248.94</v>
          </cell>
          <cell r="M191">
            <v>15.18</v>
          </cell>
          <cell r="O191">
            <v>1.47</v>
          </cell>
          <cell r="R191">
            <v>37.79</v>
          </cell>
          <cell r="S191">
            <v>34.4</v>
          </cell>
          <cell r="U191">
            <v>0</v>
          </cell>
          <cell r="Y191">
            <v>1807</v>
          </cell>
        </row>
        <row r="192">
          <cell r="C192" t="str">
            <v>UPA PAULISTA - CG Nº 003/2022</v>
          </cell>
          <cell r="E192" t="str">
            <v>VANESSA SALVADOR DA SILVA</v>
          </cell>
          <cell r="F192" t="str">
            <v>2 - Outros Profissionais da Saúde</v>
          </cell>
          <cell r="G192" t="str">
            <v>3222-05</v>
          </cell>
          <cell r="H192" t="str">
            <v>10/2025</v>
          </cell>
          <cell r="I192" t="str">
            <v>0,00</v>
          </cell>
          <cell r="J192">
            <v>212.46</v>
          </cell>
          <cell r="K192">
            <v>0</v>
          </cell>
          <cell r="L192">
            <v>248.94</v>
          </cell>
          <cell r="M192">
            <v>15.18</v>
          </cell>
          <cell r="O192">
            <v>1.47</v>
          </cell>
          <cell r="R192">
            <v>0</v>
          </cell>
          <cell r="S192">
            <v>0</v>
          </cell>
          <cell r="U192">
            <v>0</v>
          </cell>
          <cell r="Y192">
            <v>1807</v>
          </cell>
        </row>
        <row r="193">
          <cell r="C193" t="str">
            <v>UPA PAULISTA - CG Nº 003/2022</v>
          </cell>
          <cell r="E193" t="str">
            <v>VIVIAN EVELYN LIMA DE ASSIS</v>
          </cell>
          <cell r="F193" t="str">
            <v>3 - Administrativo</v>
          </cell>
          <cell r="G193" t="str">
            <v>3132-20</v>
          </cell>
          <cell r="H193" t="str">
            <v>10/2025</v>
          </cell>
          <cell r="I193" t="str">
            <v>0,00</v>
          </cell>
          <cell r="J193">
            <v>297.83</v>
          </cell>
          <cell r="K193">
            <v>0</v>
          </cell>
          <cell r="L193">
            <v>248.94</v>
          </cell>
          <cell r="M193">
            <v>30.36</v>
          </cell>
          <cell r="O193">
            <v>1.47</v>
          </cell>
          <cell r="R193">
            <v>0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UPA PAULISTA - CG Nº 003/2022</v>
          </cell>
          <cell r="E194" t="str">
            <v>VIVIANE DE OLIVEIRA MIGUEL</v>
          </cell>
          <cell r="F194" t="str">
            <v>2 - Outros Profissionais da Saúde</v>
          </cell>
          <cell r="G194" t="str">
            <v>3222-05</v>
          </cell>
          <cell r="H194" t="str">
            <v>10/2025</v>
          </cell>
          <cell r="I194" t="str">
            <v>0,00</v>
          </cell>
          <cell r="J194">
            <v>210.44</v>
          </cell>
          <cell r="K194">
            <v>0</v>
          </cell>
          <cell r="L194">
            <v>248.94</v>
          </cell>
          <cell r="M194">
            <v>15.18</v>
          </cell>
          <cell r="O194">
            <v>1.47</v>
          </cell>
          <cell r="R194">
            <v>0</v>
          </cell>
          <cell r="S194">
            <v>-81.97</v>
          </cell>
          <cell r="U194">
            <v>162.04</v>
          </cell>
          <cell r="Y194">
            <v>1807</v>
          </cell>
        </row>
        <row r="195">
          <cell r="C195" t="str">
            <v>UPA PAULISTA - CG Nº 003/2022</v>
          </cell>
          <cell r="E195" t="str">
            <v>WALESKA ROSAS SANTOS SOUZA</v>
          </cell>
          <cell r="F195" t="str">
            <v>3 - Administrativo</v>
          </cell>
          <cell r="G195" t="str">
            <v>4221-10</v>
          </cell>
          <cell r="H195" t="str">
            <v>10/2025</v>
          </cell>
          <cell r="I195" t="str">
            <v>0,00</v>
          </cell>
          <cell r="J195">
            <v>18.05</v>
          </cell>
          <cell r="K195">
            <v>0</v>
          </cell>
          <cell r="L195">
            <v>248.94</v>
          </cell>
          <cell r="M195">
            <v>0</v>
          </cell>
          <cell r="O195">
            <v>1.47</v>
          </cell>
          <cell r="R195">
            <v>398.99</v>
          </cell>
          <cell r="S195">
            <v>0</v>
          </cell>
          <cell r="U195">
            <v>0</v>
          </cell>
          <cell r="Y195">
            <v>0</v>
          </cell>
        </row>
        <row r="196">
          <cell r="C196" t="str">
            <v>UPA PAULISTA - CG Nº 003/2022</v>
          </cell>
          <cell r="E196" t="str">
            <v>WELLINGTON DA SILVA VITORINO</v>
          </cell>
          <cell r="F196" t="str">
            <v>3 - Administrativo</v>
          </cell>
          <cell r="G196" t="str">
            <v>7823-20</v>
          </cell>
          <cell r="H196" t="str">
            <v>10/2025</v>
          </cell>
          <cell r="I196" t="str">
            <v>0,00</v>
          </cell>
          <cell r="J196">
            <v>160.44999999999999</v>
          </cell>
          <cell r="K196">
            <v>0</v>
          </cell>
          <cell r="L196">
            <v>248.94</v>
          </cell>
          <cell r="M196">
            <v>30.36</v>
          </cell>
          <cell r="O196">
            <v>1.47</v>
          </cell>
          <cell r="R196">
            <v>0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PAULISTA - CG Nº 003/2022</v>
          </cell>
          <cell r="E197" t="str">
            <v>WESLEN ANDRADE DE OLIVEIRA</v>
          </cell>
          <cell r="F197" t="str">
            <v>3 - Administrativo</v>
          </cell>
          <cell r="G197" t="str">
            <v>7823-20</v>
          </cell>
          <cell r="H197" t="str">
            <v>10/2025</v>
          </cell>
          <cell r="I197" t="str">
            <v>0,00</v>
          </cell>
          <cell r="J197">
            <v>0</v>
          </cell>
          <cell r="K197">
            <v>860.85</v>
          </cell>
          <cell r="L197">
            <v>248.94</v>
          </cell>
          <cell r="M197">
            <v>16.190000000000001</v>
          </cell>
          <cell r="O197">
            <v>1.47</v>
          </cell>
          <cell r="R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UPA PAULISTA - CG Nº 003/2022</v>
          </cell>
          <cell r="E198" t="str">
            <v>WILKER BARBOSA DE MEDEIROS</v>
          </cell>
          <cell r="F198" t="str">
            <v>3 - Administrativo</v>
          </cell>
          <cell r="G198" t="str">
            <v>7823-20</v>
          </cell>
          <cell r="H198" t="str">
            <v>10/2025</v>
          </cell>
          <cell r="I198" t="str">
            <v>0,00</v>
          </cell>
          <cell r="J198">
            <v>215.78</v>
          </cell>
          <cell r="K198">
            <v>0</v>
          </cell>
          <cell r="L198">
            <v>248.94</v>
          </cell>
          <cell r="M198">
            <v>30.36</v>
          </cell>
          <cell r="O198">
            <v>1.47</v>
          </cell>
          <cell r="R198">
            <v>0</v>
          </cell>
          <cell r="S198">
            <v>0</v>
          </cell>
          <cell r="U198">
            <v>0</v>
          </cell>
          <cell r="Y198">
            <v>0</v>
          </cell>
        </row>
        <row r="199">
          <cell r="C199" t="str">
            <v>UPA PAULISTA - CG Nº 003/2022</v>
          </cell>
          <cell r="E199" t="str">
            <v>WILSON ANTONIO DO NASCIMENTO</v>
          </cell>
          <cell r="F199" t="str">
            <v>3 - Administrativo</v>
          </cell>
          <cell r="G199" t="str">
            <v>4221-10</v>
          </cell>
          <cell r="H199" t="str">
            <v>10/2025</v>
          </cell>
          <cell r="I199" t="str">
            <v>0,00</v>
          </cell>
          <cell r="J199">
            <v>220.78</v>
          </cell>
          <cell r="K199">
            <v>0</v>
          </cell>
          <cell r="L199">
            <v>248.94</v>
          </cell>
          <cell r="M199">
            <v>15.18</v>
          </cell>
          <cell r="O199">
            <v>1.47</v>
          </cell>
          <cell r="R199">
            <v>123.79</v>
          </cell>
          <cell r="S199">
            <v>88.04</v>
          </cell>
          <cell r="U199">
            <v>0</v>
          </cell>
          <cell r="Y199">
            <v>0</v>
          </cell>
        </row>
        <row r="200">
          <cell r="C200" t="str">
            <v>UPA PAULISTA - CG Nº 003/2022</v>
          </cell>
          <cell r="E200" t="str">
            <v xml:space="preserve">YASMINE FREIRE DE MELO E SILVA </v>
          </cell>
          <cell r="F200" t="str">
            <v>2 - Outros Profissionais da Saúde</v>
          </cell>
          <cell r="G200" t="str">
            <v>2237-10</v>
          </cell>
          <cell r="H200" t="str">
            <v>10/2025</v>
          </cell>
          <cell r="I200" t="str">
            <v>0,00</v>
          </cell>
          <cell r="J200">
            <v>533.24</v>
          </cell>
          <cell r="K200">
            <v>0</v>
          </cell>
          <cell r="L200">
            <v>249.38</v>
          </cell>
          <cell r="M200">
            <v>0</v>
          </cell>
          <cell r="O200">
            <v>1.47</v>
          </cell>
          <cell r="R200">
            <v>0</v>
          </cell>
          <cell r="S200">
            <v>0</v>
          </cell>
          <cell r="U200">
            <v>0</v>
          </cell>
          <cell r="Y2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DD1D-B8D6-4C8C-9C8F-AAA2CE764AA4}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10/2025</v>
      </c>
      <c r="H3" s="14" t="str">
        <f>'[1]TCE - ANEXO III - Preencher'!I12</f>
        <v>0,00</v>
      </c>
      <c r="I3" s="14">
        <f>'[1]TCE - ANEXO III - Preencher'!J12</f>
        <v>232.7</v>
      </c>
      <c r="J3" s="14">
        <f>'[1]TCE - ANEXO III - Preencher'!K12</f>
        <v>0</v>
      </c>
      <c r="K3" s="15">
        <f>'[1]TCE - ANEXO III - Preencher'!L12</f>
        <v>248.94</v>
      </c>
      <c r="L3" s="15">
        <f>'[1]TCE - ANEXO III - Preencher'!M12</f>
        <v>15.18</v>
      </c>
      <c r="M3" s="15">
        <f>K3-L3</f>
        <v>233.76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132.38999999999999</v>
      </c>
      <c r="R3" s="15">
        <f>'[1]TCE - ANEXO III - Preencher'!S12</f>
        <v>0</v>
      </c>
      <c r="S3" s="16">
        <f>Q3-R3</f>
        <v>132.38999999999999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2407.3199999999997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10/2025</v>
      </c>
      <c r="H4" s="14" t="str">
        <f>'[1]TCE - ANEXO III - Preencher'!I13</f>
        <v>0,00</v>
      </c>
      <c r="I4" s="14">
        <f>'[1]TCE - ANEXO III - Preencher'!J13</f>
        <v>231.48</v>
      </c>
      <c r="J4" s="14">
        <f>'[1]TCE - ANEXO III - Preencher'!K13</f>
        <v>0</v>
      </c>
      <c r="K4" s="15">
        <f>'[1]TCE - ANEXO III - Preencher'!L13</f>
        <v>248.94</v>
      </c>
      <c r="L4" s="15">
        <f>'[1]TCE - ANEXO III - Preencher'!M13</f>
        <v>30.36</v>
      </c>
      <c r="M4" s="15">
        <f t="shared" ref="M4:M67" si="1">K4-L4</f>
        <v>218.57999999999998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151.38999999999999</v>
      </c>
      <c r="R4" s="15">
        <f>'[1]TCE - ANEXO III - Preencher'!S13</f>
        <v>34.6</v>
      </c>
      <c r="S4" s="16">
        <f t="shared" ref="S4:S67" si="3">Q4-R4</f>
        <v>116.78999999999999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568.31999999999994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10/2025</v>
      </c>
      <c r="H5" s="14" t="str">
        <f>'[1]TCE - ANEXO III - Preencher'!I14</f>
        <v>0,00</v>
      </c>
      <c r="I5" s="14">
        <f>'[1]TCE - ANEXO III - Preencher'!J14</f>
        <v>206.44</v>
      </c>
      <c r="J5" s="14">
        <f>'[1]TCE - ANEXO III - Preencher'!K14</f>
        <v>0</v>
      </c>
      <c r="K5" s="15">
        <f>'[1]TCE - ANEXO III - Preencher'!L14</f>
        <v>248.94</v>
      </c>
      <c r="L5" s="15">
        <f>'[1]TCE - ANEXO III - Preencher'!M14</f>
        <v>15.18</v>
      </c>
      <c r="M5" s="15">
        <f t="shared" si="1"/>
        <v>233.76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11.99</v>
      </c>
      <c r="R5" s="15">
        <f>'[1]TCE - ANEXO III - Preencher'!S14</f>
        <v>8.6</v>
      </c>
      <c r="S5" s="16">
        <f t="shared" si="3"/>
        <v>3.3900000000000006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/>
      </c>
      <c r="AB5" s="15">
        <f t="shared" si="0"/>
        <v>2252.06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10/2025</v>
      </c>
      <c r="H6" s="14" t="str">
        <f>'[1]TCE - ANEXO III - Preencher'!I15</f>
        <v>0,00</v>
      </c>
      <c r="I6" s="14">
        <f>'[1]TCE - ANEXO III - Preencher'!J15</f>
        <v>232.7</v>
      </c>
      <c r="J6" s="14">
        <f>'[1]TCE - ANEXO III - Preencher'!K15</f>
        <v>0</v>
      </c>
      <c r="K6" s="15">
        <f>'[1]TCE - ANEXO III - Preencher'!L15</f>
        <v>248.94</v>
      </c>
      <c r="L6" s="15">
        <f>'[1]TCE - ANEXO III - Preencher'!M15</f>
        <v>15.18</v>
      </c>
      <c r="M6" s="15">
        <f t="shared" si="1"/>
        <v>233.76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2274.9299999999998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10/2025</v>
      </c>
      <c r="H7" s="14" t="str">
        <f>'[1]TCE - ANEXO III - Preencher'!I16</f>
        <v>0,00</v>
      </c>
      <c r="I7" s="14">
        <f>'[1]TCE - ANEXO III - Preencher'!J16</f>
        <v>217.01</v>
      </c>
      <c r="J7" s="14">
        <f>'[1]TCE - ANEXO III - Preencher'!K16</f>
        <v>0</v>
      </c>
      <c r="K7" s="15">
        <f>'[1]TCE - ANEXO III - Preencher'!L16</f>
        <v>248.94</v>
      </c>
      <c r="L7" s="15">
        <f>'[1]TCE - ANEXO III - Preencher'!M16</f>
        <v>30.36</v>
      </c>
      <c r="M7" s="15">
        <f t="shared" si="1"/>
        <v>218.57999999999998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437.06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10/2025</v>
      </c>
      <c r="H8" s="14" t="str">
        <f>'[1]TCE - ANEXO III - Preencher'!I17</f>
        <v>0,00</v>
      </c>
      <c r="I8" s="14">
        <f>'[1]TCE - ANEXO III - Preencher'!J17</f>
        <v>263.91000000000003</v>
      </c>
      <c r="J8" s="14">
        <f>'[1]TCE - ANEXO III - Preencher'!K17</f>
        <v>0</v>
      </c>
      <c r="K8" s="15">
        <f>'[1]TCE - ANEXO III - Preencher'!L17</f>
        <v>248.94</v>
      </c>
      <c r="L8" s="15">
        <f>'[1]TCE - ANEXO III - Preencher'!M17</f>
        <v>0</v>
      </c>
      <c r="M8" s="15">
        <f t="shared" si="1"/>
        <v>248.94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11.99</v>
      </c>
      <c r="R8" s="15">
        <f>'[1]TCE - ANEXO III - Preencher'!S17</f>
        <v>0</v>
      </c>
      <c r="S8" s="16">
        <f t="shared" si="3"/>
        <v>11.99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/>
      </c>
      <c r="AB8" s="15">
        <f t="shared" si="0"/>
        <v>2333.31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ALEXSANDRA CORREIA DE AQUINO PIMENTEL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10/2025</v>
      </c>
      <c r="H9" s="14" t="str">
        <f>'[1]TCE - ANEXO III - Preencher'!I18</f>
        <v>0,00</v>
      </c>
      <c r="I9" s="14">
        <f>'[1]TCE - ANEXO III - Preencher'!J18</f>
        <v>206.44</v>
      </c>
      <c r="J9" s="14">
        <f>'[1]TCE - ANEXO III - Preencher'!K18</f>
        <v>0</v>
      </c>
      <c r="K9" s="15">
        <f>'[1]TCE - ANEXO III - Preencher'!L18</f>
        <v>248.94</v>
      </c>
      <c r="L9" s="15">
        <f>'[1]TCE - ANEXO III - Preencher'!M18</f>
        <v>15.18</v>
      </c>
      <c r="M9" s="15">
        <f t="shared" si="1"/>
        <v>233.76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140.98999999999998</v>
      </c>
      <c r="R9" s="15">
        <f>'[1]TCE - ANEXO III - Preencher'!S18</f>
        <v>91.08</v>
      </c>
      <c r="S9" s="16">
        <f t="shared" si="3"/>
        <v>49.909999999999982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491.58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ALLYSON RICARDO DA SILVA INTHURN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10/2025</v>
      </c>
      <c r="H10" s="14" t="str">
        <f>'[1]TCE - ANEXO III - Preencher'!I19</f>
        <v>0,00</v>
      </c>
      <c r="I10" s="14">
        <f>'[1]TCE - ANEXO III - Preencher'!J19</f>
        <v>273.44</v>
      </c>
      <c r="J10" s="14">
        <f>'[1]TCE - ANEXO III - Preencher'!K19</f>
        <v>0</v>
      </c>
      <c r="K10" s="15">
        <f>'[1]TCE - ANEXO III - Preencher'!L19</f>
        <v>248.94</v>
      </c>
      <c r="L10" s="15">
        <f>'[1]TCE - ANEXO III - Preencher'!M19</f>
        <v>2.79</v>
      </c>
      <c r="M10" s="15">
        <f t="shared" si="1"/>
        <v>246.15</v>
      </c>
      <c r="N10" s="15">
        <f>'[1]TCE - ANEXO III - Preencher'!O19</f>
        <v>2.95</v>
      </c>
      <c r="O10" s="15">
        <f>'[1]TCE - ANEXO III - Preencher'!P19</f>
        <v>0</v>
      </c>
      <c r="P10" s="16">
        <f t="shared" si="2"/>
        <v>2.95</v>
      </c>
      <c r="Q10" s="15">
        <f>'[1]TCE - ANEXO III - Preencher'!R19</f>
        <v>115.22</v>
      </c>
      <c r="R10" s="15">
        <f>'[1]TCE - ANEXO III - Preencher'!S19</f>
        <v>111.54</v>
      </c>
      <c r="S10" s="16">
        <f t="shared" si="3"/>
        <v>3.6799999999999926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/>
      </c>
      <c r="AB10" s="15">
        <f t="shared" si="0"/>
        <v>2985.37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ANA CAROLINA FERREIRA DE MORAIS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2237-10</v>
      </c>
      <c r="G11" s="13" t="str">
        <f>IF('[1]TCE - ANEXO III - Preencher'!H20="","",'[1]TCE - ANEXO III - Preencher'!H20)</f>
        <v>10/2025</v>
      </c>
      <c r="H11" s="14" t="str">
        <f>'[1]TCE - ANEXO III - Preencher'!I20</f>
        <v>0,00</v>
      </c>
      <c r="I11" s="14">
        <f>'[1]TCE - ANEXO III - Preencher'!J20</f>
        <v>433.28</v>
      </c>
      <c r="J11" s="14">
        <f>'[1]TCE - ANEXO III - Preencher'!K20</f>
        <v>0</v>
      </c>
      <c r="K11" s="15">
        <f>'[1]TCE - ANEXO III - Preencher'!L20</f>
        <v>248.94</v>
      </c>
      <c r="L11" s="15">
        <f>'[1]TCE - ANEXO III - Preencher'!M20</f>
        <v>0</v>
      </c>
      <c r="M11" s="15">
        <f t="shared" si="1"/>
        <v>248.94</v>
      </c>
      <c r="N11" s="15">
        <f>'[1]TCE - ANEXO III - Preencher'!O20</f>
        <v>1.47</v>
      </c>
      <c r="O11" s="15">
        <f>'[1]TCE - ANEXO III - Preencher'!P20</f>
        <v>0</v>
      </c>
      <c r="P11" s="16">
        <f t="shared" si="2"/>
        <v>1.47</v>
      </c>
      <c r="Q11" s="15">
        <f>'[1]TCE - ANEXO III - Preencher'!R20</f>
        <v>196.92</v>
      </c>
      <c r="R11" s="15">
        <f>'[1]TCE - ANEXO III - Preencher'!S20</f>
        <v>193.5</v>
      </c>
      <c r="S11" s="16">
        <f t="shared" si="3"/>
        <v>3.4199999999999875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687.11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ANA CAROLINA MONTEIRO DE ARAUJO ROLIM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10/2025</v>
      </c>
      <c r="H12" s="14" t="str">
        <f>'[1]TCE - ANEXO III - Preencher'!I21</f>
        <v>0,00</v>
      </c>
      <c r="I12" s="14">
        <f>'[1]TCE - ANEXO III - Preencher'!J21</f>
        <v>262.92</v>
      </c>
      <c r="J12" s="14">
        <f>'[1]TCE - ANEXO III - Preencher'!K21</f>
        <v>0</v>
      </c>
      <c r="K12" s="15">
        <f>'[1]TCE - ANEXO III - Preencher'!L21</f>
        <v>248.94</v>
      </c>
      <c r="L12" s="15">
        <f>'[1]TCE - ANEXO III - Preencher'!M21</f>
        <v>1.83</v>
      </c>
      <c r="M12" s="15">
        <f t="shared" si="1"/>
        <v>247.10999999999999</v>
      </c>
      <c r="N12" s="15">
        <f>'[1]TCE - ANEXO III - Preencher'!O21</f>
        <v>2.95</v>
      </c>
      <c r="O12" s="15">
        <f>'[1]TCE - ANEXO III - Preencher'!P21</f>
        <v>0</v>
      </c>
      <c r="P12" s="16">
        <f t="shared" si="2"/>
        <v>2.95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83.03</v>
      </c>
      <c r="U12" s="15">
        <f>'[1]TCE - ANEXO III - Preencher'!V21</f>
        <v>0</v>
      </c>
      <c r="V12" s="16">
        <f t="shared" si="4"/>
        <v>83.03</v>
      </c>
      <c r="W12" s="17" t="str">
        <f>IF('[1]TCE - ANEXO III - Preencher'!X21="","",'[1]TCE - ANEXO III - Preencher'!X21)</f>
        <v/>
      </c>
      <c r="X12" s="15">
        <f>'[1]TCE - ANEXO III - Preencher'!Y21</f>
        <v>2282.8200000000002</v>
      </c>
      <c r="Y12" s="15">
        <f>'[1]TCE - ANEXO III - Preencher'!Z21</f>
        <v>0</v>
      </c>
      <c r="Z12" s="16">
        <f t="shared" si="5"/>
        <v>2282.8200000000002</v>
      </c>
      <c r="AA12" s="17" t="str">
        <f>IF('[1]TCE - ANEXO III - Preencher'!AB21="","",'[1]TCE - ANEXO III - Preencher'!AB21)</f>
        <v/>
      </c>
      <c r="AB12" s="15">
        <f t="shared" si="0"/>
        <v>2878.83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 xml:space="preserve">ANA CECILIA  DE JESUS  ANDRADE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10/2025</v>
      </c>
      <c r="H13" s="14" t="str">
        <f>'[1]TCE - ANEXO III - Preencher'!I22</f>
        <v>0,00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2739.38</v>
      </c>
      <c r="Y13" s="15">
        <f>'[1]TCE - ANEXO III - Preencher'!Z22</f>
        <v>0</v>
      </c>
      <c r="Z13" s="16">
        <f t="shared" si="5"/>
        <v>2739.38</v>
      </c>
      <c r="AA13" s="17" t="str">
        <f>IF('[1]TCE - ANEXO III - Preencher'!AB22="","",'[1]TCE - ANEXO III - Preencher'!AB22)</f>
        <v/>
      </c>
      <c r="AB13" s="15">
        <f t="shared" si="0"/>
        <v>2739.38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CLARA MELO DE OLIVEIRA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4110-05</v>
      </c>
      <c r="G14" s="13" t="str">
        <f>IF('[1]TCE - ANEXO III - Preencher'!H23="","",'[1]TCE - ANEXO III - Preencher'!H23)</f>
        <v>10/2025</v>
      </c>
      <c r="H14" s="14" t="str">
        <f>'[1]TCE - ANEXO III - Preencher'!I23</f>
        <v>0,00</v>
      </c>
      <c r="I14" s="14">
        <f>'[1]TCE - ANEXO III - Preencher'!J23</f>
        <v>217.01</v>
      </c>
      <c r="J14" s="14">
        <f>'[1]TCE - ANEXO III - Preencher'!K23</f>
        <v>0</v>
      </c>
      <c r="K14" s="15">
        <f>'[1]TCE - ANEXO III - Preencher'!L23</f>
        <v>248.94</v>
      </c>
      <c r="L14" s="15">
        <f>'[1]TCE - ANEXO III - Preencher'!M23</f>
        <v>30.36</v>
      </c>
      <c r="M14" s="15">
        <f t="shared" si="1"/>
        <v>218.57999999999998</v>
      </c>
      <c r="N14" s="15">
        <f>'[1]TCE - ANEXO III - Preencher'!O23</f>
        <v>1.47</v>
      </c>
      <c r="O14" s="15">
        <f>'[1]TCE - ANEXO III - Preencher'!P23</f>
        <v>0</v>
      </c>
      <c r="P14" s="16">
        <f t="shared" si="2"/>
        <v>1.47</v>
      </c>
      <c r="Q14" s="15">
        <f>'[1]TCE - ANEXO III - Preencher'!R23</f>
        <v>201.22</v>
      </c>
      <c r="R14" s="15">
        <f>'[1]TCE - ANEXO III - Preencher'!S23</f>
        <v>108.51</v>
      </c>
      <c r="S14" s="16">
        <f t="shared" si="3"/>
        <v>92.71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529.77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>ANA PAULA CAMELO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10/2025</v>
      </c>
      <c r="H15" s="14" t="str">
        <f>'[1]TCE - ANEXO III - Preencher'!I24</f>
        <v>0,00</v>
      </c>
      <c r="I15" s="14">
        <f>'[1]TCE - ANEXO III - Preencher'!J24</f>
        <v>407.59</v>
      </c>
      <c r="J15" s="14">
        <f>'[1]TCE - ANEXO III - Preencher'!K24</f>
        <v>0</v>
      </c>
      <c r="K15" s="15">
        <f>'[1]TCE - ANEXO III - Preencher'!L24</f>
        <v>248.94</v>
      </c>
      <c r="L15" s="15">
        <f>'[1]TCE - ANEXO III - Preencher'!M24</f>
        <v>30.36</v>
      </c>
      <c r="M15" s="15">
        <f t="shared" si="1"/>
        <v>218.57999999999998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627.64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ANDERSON ANDRE DE AGUIAR SANTANA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3132-20</v>
      </c>
      <c r="G16" s="13" t="str">
        <f>IF('[1]TCE - ANEXO III - Preencher'!H25="","",'[1]TCE - ANEXO III - Preencher'!H25)</f>
        <v>10/2025</v>
      </c>
      <c r="H16" s="14" t="str">
        <f>'[1]TCE - ANEXO III - Preencher'!I25</f>
        <v>0,00</v>
      </c>
      <c r="I16" s="14">
        <f>'[1]TCE - ANEXO III - Preencher'!J25</f>
        <v>251.98</v>
      </c>
      <c r="J16" s="14">
        <f>'[1]TCE - ANEXO III - Preencher'!K25</f>
        <v>0</v>
      </c>
      <c r="K16" s="15">
        <f>'[1]TCE - ANEXO III - Preencher'!L25</f>
        <v>248.94</v>
      </c>
      <c r="L16" s="15">
        <f>'[1]TCE - ANEXO III - Preencher'!M25</f>
        <v>30.36</v>
      </c>
      <c r="M16" s="15">
        <f t="shared" si="1"/>
        <v>218.57999999999998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72.19</v>
      </c>
      <c r="R16" s="15">
        <f>'[1]TCE - ANEXO III - Preencher'!S25</f>
        <v>-60.2</v>
      </c>
      <c r="S16" s="16">
        <f t="shared" si="3"/>
        <v>132.38999999999999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604.41999999999996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SANTOS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10/2025</v>
      </c>
      <c r="H17" s="14" t="str">
        <f>'[1]TCE - ANEXO III - Preencher'!I26</f>
        <v>0,00</v>
      </c>
      <c r="I17" s="14">
        <f>'[1]TCE - ANEXO III - Preencher'!J26</f>
        <v>247.56</v>
      </c>
      <c r="J17" s="14">
        <f>'[1]TCE - ANEXO III - Preencher'!K26</f>
        <v>0</v>
      </c>
      <c r="K17" s="15">
        <f>'[1]TCE - ANEXO III - Preencher'!L26</f>
        <v>248.94</v>
      </c>
      <c r="L17" s="15">
        <f>'[1]TCE - ANEXO III - Preencher'!M26</f>
        <v>30.36</v>
      </c>
      <c r="M17" s="15">
        <f t="shared" si="1"/>
        <v>218.57999999999998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72.19</v>
      </c>
      <c r="R17" s="15">
        <f>'[1]TCE - ANEXO III - Preencher'!S26</f>
        <v>39.79</v>
      </c>
      <c r="S17" s="16">
        <f t="shared" si="3"/>
        <v>32.4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500.01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FERNANDES DA SILVA PACHECO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5135-05</v>
      </c>
      <c r="G18" s="13" t="str">
        <f>IF('[1]TCE - ANEXO III - Preencher'!H27="","",'[1]TCE - ANEXO III - Preencher'!H27)</f>
        <v>10/2025</v>
      </c>
      <c r="H18" s="14" t="str">
        <f>'[1]TCE - ANEXO III - Preencher'!I27</f>
        <v>0,00</v>
      </c>
      <c r="I18" s="14">
        <f>'[1]TCE - ANEXO III - Preencher'!J27</f>
        <v>206.44</v>
      </c>
      <c r="J18" s="14">
        <f>'[1]TCE - ANEXO III - Preencher'!K27</f>
        <v>0</v>
      </c>
      <c r="K18" s="15">
        <f>'[1]TCE - ANEXO III - Preencher'!L27</f>
        <v>248.94</v>
      </c>
      <c r="L18" s="15">
        <f>'[1]TCE - ANEXO III - Preencher'!M27</f>
        <v>15.18</v>
      </c>
      <c r="M18" s="15">
        <f t="shared" si="1"/>
        <v>233.76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141.19999999999999</v>
      </c>
      <c r="R18" s="15">
        <f>'[1]TCE - ANEXO III - Preencher'!S27</f>
        <v>91.08</v>
      </c>
      <c r="S18" s="16">
        <f t="shared" si="3"/>
        <v>50.11999999999999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491.79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FERREIRA DE SOUZA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 t="str">
        <f>IF('[1]TCE - ANEXO III - Preencher'!H28="","",'[1]TCE - ANEXO III - Preencher'!H28)</f>
        <v>10/2025</v>
      </c>
      <c r="H19" s="14" t="str">
        <f>'[1]TCE - ANEXO III - Preencher'!I28</f>
        <v>0,00</v>
      </c>
      <c r="I19" s="14">
        <f>'[1]TCE - ANEXO III - Preencher'!J28</f>
        <v>244.38</v>
      </c>
      <c r="J19" s="14">
        <f>'[1]TCE - ANEXO III - Preencher'!K28</f>
        <v>0</v>
      </c>
      <c r="K19" s="15">
        <f>'[1]TCE - ANEXO III - Preencher'!L28</f>
        <v>248.94</v>
      </c>
      <c r="L19" s="15">
        <f>'[1]TCE - ANEXO III - Preencher'!M28</f>
        <v>30.36</v>
      </c>
      <c r="M19" s="15">
        <f t="shared" si="1"/>
        <v>218.57999999999998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464.43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ANDRE FABIANO FREITAS RIBEIRO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7823-20</v>
      </c>
      <c r="G20" s="13" t="str">
        <f>IF('[1]TCE - ANEXO III - Preencher'!H29="","",'[1]TCE - ANEXO III - Preencher'!H29)</f>
        <v>10/2025</v>
      </c>
      <c r="H20" s="14" t="str">
        <f>'[1]TCE - ANEXO III - Preencher'!I29</f>
        <v>0,00</v>
      </c>
      <c r="I20" s="14">
        <f>'[1]TCE - ANEXO III - Preencher'!J29</f>
        <v>272.88</v>
      </c>
      <c r="J20" s="14">
        <f>'[1]TCE - ANEXO III - Preencher'!K29</f>
        <v>0</v>
      </c>
      <c r="K20" s="15">
        <f>'[1]TCE - ANEXO III - Preencher'!L29</f>
        <v>248.94</v>
      </c>
      <c r="L20" s="15">
        <f>'[1]TCE - ANEXO III - Preencher'!M29</f>
        <v>30.36</v>
      </c>
      <c r="M20" s="15">
        <f t="shared" si="1"/>
        <v>218.57999999999998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492.93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 xml:space="preserve">ANDRESSON PORTELA MARQUES MACHADO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10/2025</v>
      </c>
      <c r="H21" s="14" t="str">
        <f>'[1]TCE - ANEXO III - Preencher'!I30</f>
        <v>0,00</v>
      </c>
      <c r="I21" s="14">
        <f>'[1]TCE - ANEXO III - Preencher'!J30</f>
        <v>232.7</v>
      </c>
      <c r="J21" s="14">
        <f>'[1]TCE - ANEXO III - Preencher'!K30</f>
        <v>0</v>
      </c>
      <c r="K21" s="15">
        <f>'[1]TCE - ANEXO III - Preencher'!L30</f>
        <v>248.94</v>
      </c>
      <c r="L21" s="15">
        <f>'[1]TCE - ANEXO III - Preencher'!M30</f>
        <v>15.18</v>
      </c>
      <c r="M21" s="15">
        <f t="shared" si="1"/>
        <v>233.76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1807</v>
      </c>
      <c r="Y21" s="15">
        <f>'[1]TCE - ANEXO III - Preencher'!Z30</f>
        <v>0</v>
      </c>
      <c r="Z21" s="16">
        <f t="shared" si="5"/>
        <v>1807</v>
      </c>
      <c r="AA21" s="17" t="str">
        <f>IF('[1]TCE - ANEXO III - Preencher'!AB30="","",'[1]TCE - ANEXO III - Preencher'!AB30)</f>
        <v/>
      </c>
      <c r="AB21" s="15">
        <f t="shared" si="0"/>
        <v>2274.9299999999998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ARMANDO FERREIRA GONCALVES SOBRINHO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10/2025</v>
      </c>
      <c r="H22" s="14" t="str">
        <f>'[1]TCE - ANEXO III - Preencher'!I31</f>
        <v>0,00</v>
      </c>
      <c r="I22" s="14">
        <f>'[1]TCE - ANEXO III - Preencher'!J31</f>
        <v>412.64</v>
      </c>
      <c r="J22" s="14">
        <f>'[1]TCE - ANEXO III - Preencher'!K31</f>
        <v>0</v>
      </c>
      <c r="K22" s="15">
        <f>'[1]TCE - ANEXO III - Preencher'!L31</f>
        <v>248.94</v>
      </c>
      <c r="L22" s="15">
        <f>'[1]TCE - ANEXO III - Preencher'!M31</f>
        <v>30.36</v>
      </c>
      <c r="M22" s="15">
        <f t="shared" si="1"/>
        <v>218.57999999999998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632.69000000000005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>ARTUR FELIPE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4110-05</v>
      </c>
      <c r="G23" s="13" t="str">
        <f>IF('[1]TCE - ANEXO III - Preencher'!H32="","",'[1]TCE - ANEXO III - Preencher'!H32)</f>
        <v>10/2025</v>
      </c>
      <c r="H23" s="14" t="str">
        <f>'[1]TCE - ANEXO III - Preencher'!I32</f>
        <v>0,00</v>
      </c>
      <c r="I23" s="14">
        <f>'[1]TCE - ANEXO III - Preencher'!J32</f>
        <v>186.86</v>
      </c>
      <c r="J23" s="14">
        <f>'[1]TCE - ANEXO III - Preencher'!K32</f>
        <v>0</v>
      </c>
      <c r="K23" s="15">
        <f>'[1]TCE - ANEXO III - Preencher'!L32</f>
        <v>248.94</v>
      </c>
      <c r="L23" s="15">
        <f>'[1]TCE - ANEXO III - Preencher'!M32</f>
        <v>30.36</v>
      </c>
      <c r="M23" s="15">
        <f t="shared" si="1"/>
        <v>218.57999999999998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37.79</v>
      </c>
      <c r="R23" s="15">
        <f>'[1]TCE - ANEXO III - Preencher'!S32</f>
        <v>-22.51</v>
      </c>
      <c r="S23" s="16">
        <f t="shared" si="3"/>
        <v>60.3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467.21000000000004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BARBARA MIRELLA DE ALMEIDA SILVA BERTO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5152-05</v>
      </c>
      <c r="G24" s="13" t="str">
        <f>IF('[1]TCE - ANEXO III - Preencher'!H33="","",'[1]TCE - ANEXO III - Preencher'!H33)</f>
        <v>10/2025</v>
      </c>
      <c r="H24" s="14" t="str">
        <f>'[1]TCE - ANEXO III - Preencher'!I33</f>
        <v>0,00</v>
      </c>
      <c r="I24" s="14">
        <f>'[1]TCE - ANEXO III - Preencher'!J33</f>
        <v>206.44</v>
      </c>
      <c r="J24" s="14">
        <f>'[1]TCE - ANEXO III - Preencher'!K33</f>
        <v>0</v>
      </c>
      <c r="K24" s="15">
        <f>'[1]TCE - ANEXO III - Preencher'!L33</f>
        <v>248.94</v>
      </c>
      <c r="L24" s="15">
        <f>'[1]TCE - ANEXO III - Preencher'!M33</f>
        <v>15.18</v>
      </c>
      <c r="M24" s="15">
        <f t="shared" si="1"/>
        <v>233.76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441.67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BEATRIZ THAIANNY MARQUES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5211-30</v>
      </c>
      <c r="G25" s="13" t="str">
        <f>IF('[1]TCE - ANEXO III - Preencher'!H34="","",'[1]TCE - ANEXO III - Preencher'!H34)</f>
        <v>10/2025</v>
      </c>
      <c r="H25" s="14" t="str">
        <f>'[1]TCE - ANEXO III - Preencher'!I34</f>
        <v>0,00</v>
      </c>
      <c r="I25" s="14">
        <f>'[1]TCE - ANEXO III - Preencher'!J34</f>
        <v>270.75</v>
      </c>
      <c r="J25" s="14">
        <f>'[1]TCE - ANEXO III - Preencher'!K34</f>
        <v>0</v>
      </c>
      <c r="K25" s="15">
        <f>'[1]TCE - ANEXO III - Preencher'!L34</f>
        <v>248.94</v>
      </c>
      <c r="L25" s="15">
        <f>'[1]TCE - ANEXO III - Preencher'!M34</f>
        <v>0</v>
      </c>
      <c r="M25" s="15">
        <f t="shared" si="1"/>
        <v>248.94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11.99</v>
      </c>
      <c r="R25" s="15">
        <f>'[1]TCE - ANEXO III - Preencher'!S34</f>
        <v>0</v>
      </c>
      <c r="S25" s="16">
        <f t="shared" si="3"/>
        <v>11.99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533.15000000000009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BRUNA MILENA DE ALMEIDA SILVA SOARES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10/2025</v>
      </c>
      <c r="H26" s="14" t="str">
        <f>'[1]TCE - ANEXO III - Preencher'!I35</f>
        <v>0,00</v>
      </c>
      <c r="I26" s="14">
        <f>'[1]TCE - ANEXO III - Preencher'!J35</f>
        <v>242.95</v>
      </c>
      <c r="J26" s="14">
        <f>'[1]TCE - ANEXO III - Preencher'!K35</f>
        <v>0</v>
      </c>
      <c r="K26" s="15">
        <f>'[1]TCE - ANEXO III - Preencher'!L35</f>
        <v>248.94</v>
      </c>
      <c r="L26" s="15">
        <f>'[1]TCE - ANEXO III - Preencher'!M35</f>
        <v>15.18</v>
      </c>
      <c r="M26" s="15">
        <f t="shared" si="1"/>
        <v>233.76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478.18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CAMILA GRAZIELE SALES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4221-10</v>
      </c>
      <c r="G27" s="13" t="str">
        <f>IF('[1]TCE - ANEXO III - Preencher'!H36="","",'[1]TCE - ANEXO III - Preencher'!H36)</f>
        <v>10/2025</v>
      </c>
      <c r="H27" s="14" t="str">
        <f>'[1]TCE - ANEXO III - Preencher'!I36</f>
        <v>0,00</v>
      </c>
      <c r="I27" s="14">
        <f>'[1]TCE - ANEXO III - Preencher'!J36</f>
        <v>20.9</v>
      </c>
      <c r="J27" s="14">
        <f>'[1]TCE - ANEXO III - Preencher'!K36</f>
        <v>0</v>
      </c>
      <c r="K27" s="15">
        <f>'[1]TCE - ANEXO III - Preencher'!L36</f>
        <v>248.94</v>
      </c>
      <c r="L27" s="15">
        <f>'[1]TCE - ANEXO III - Preencher'!M36</f>
        <v>15.18</v>
      </c>
      <c r="M27" s="15">
        <f t="shared" si="1"/>
        <v>233.76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433.39</v>
      </c>
      <c r="R27" s="15">
        <f>'[1]TCE - ANEXO III - Preencher'!S36</f>
        <v>42.78</v>
      </c>
      <c r="S27" s="16">
        <f t="shared" si="3"/>
        <v>390.61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646.74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CAMILA LUCIA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10/2025</v>
      </c>
      <c r="H28" s="14" t="str">
        <f>'[1]TCE - ANEXO III - Preencher'!I37</f>
        <v>0,00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2168.4</v>
      </c>
      <c r="Y28" s="15">
        <f>'[1]TCE - ANEXO III - Preencher'!Z37</f>
        <v>0</v>
      </c>
      <c r="Z28" s="16">
        <f t="shared" si="5"/>
        <v>2168.4</v>
      </c>
      <c r="AA28" s="17" t="str">
        <f>IF('[1]TCE - ANEXO III - Preencher'!AB37="","",'[1]TCE - ANEXO III - Preencher'!AB37)</f>
        <v/>
      </c>
      <c r="AB28" s="15">
        <f t="shared" si="0"/>
        <v>2168.4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CAROLAINE LINS DE FREITAS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10/2025</v>
      </c>
      <c r="H29" s="14" t="str">
        <f>'[1]TCE - ANEXO III - Preencher'!I38</f>
        <v>0,00</v>
      </c>
      <c r="I29" s="14">
        <f>'[1]TCE - ANEXO III - Preencher'!J38</f>
        <v>337.97</v>
      </c>
      <c r="J29" s="14">
        <f>'[1]TCE - ANEXO III - Preencher'!K38</f>
        <v>0</v>
      </c>
      <c r="K29" s="15">
        <f>'[1]TCE - ANEXO III - Preencher'!L38</f>
        <v>248.94</v>
      </c>
      <c r="L29" s="15">
        <f>'[1]TCE - ANEXO III - Preencher'!M38</f>
        <v>21.12</v>
      </c>
      <c r="M29" s="15">
        <f t="shared" si="1"/>
        <v>227.82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567.26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 xml:space="preserve">CASSIO ANTONIO DOS PRAZERES NEVES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10/2025</v>
      </c>
      <c r="H30" s="14" t="str">
        <f>'[1]TCE - ANEXO III - Preencher'!I39</f>
        <v>0,00</v>
      </c>
      <c r="I30" s="14">
        <f>'[1]TCE - ANEXO III - Preencher'!J39</f>
        <v>272.42</v>
      </c>
      <c r="J30" s="14">
        <f>'[1]TCE - ANEXO III - Preencher'!K39</f>
        <v>0</v>
      </c>
      <c r="K30" s="15">
        <f>'[1]TCE - ANEXO III - Preencher'!L39</f>
        <v>248.94</v>
      </c>
      <c r="L30" s="15">
        <f>'[1]TCE - ANEXO III - Preencher'!M39</f>
        <v>15.18</v>
      </c>
      <c r="M30" s="15">
        <f t="shared" si="1"/>
        <v>233.76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1807</v>
      </c>
      <c r="Y30" s="15">
        <f>'[1]TCE - ANEXO III - Preencher'!Z39</f>
        <v>0</v>
      </c>
      <c r="Z30" s="16">
        <f t="shared" si="5"/>
        <v>1807</v>
      </c>
      <c r="AA30" s="17" t="str">
        <f>IF('[1]TCE - ANEXO III - Preencher'!AB39="","",'[1]TCE - ANEXO III - Preencher'!AB39)</f>
        <v/>
      </c>
      <c r="AB30" s="15">
        <f t="shared" si="0"/>
        <v>2314.65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CELIA GOMES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10/2025</v>
      </c>
      <c r="H31" s="14" t="str">
        <f>'[1]TCE - ANEXO III - Preencher'!I40</f>
        <v>0,00</v>
      </c>
      <c r="I31" s="14">
        <f>'[1]TCE - ANEXO III - Preencher'!J40</f>
        <v>223.48</v>
      </c>
      <c r="J31" s="14">
        <f>'[1]TCE - ANEXO III - Preencher'!K40</f>
        <v>0</v>
      </c>
      <c r="K31" s="15">
        <f>'[1]TCE - ANEXO III - Preencher'!L40</f>
        <v>248.94</v>
      </c>
      <c r="L31" s="15">
        <f>'[1]TCE - ANEXO III - Preencher'!M40</f>
        <v>15.18</v>
      </c>
      <c r="M31" s="15">
        <f t="shared" si="1"/>
        <v>233.76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132.38999999999999</v>
      </c>
      <c r="R31" s="15">
        <f>'[1]TCE - ANEXO III - Preencher'!S40</f>
        <v>-3.04</v>
      </c>
      <c r="S31" s="16">
        <f t="shared" si="3"/>
        <v>135.42999999999998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/>
      </c>
      <c r="AB31" s="15">
        <f t="shared" si="0"/>
        <v>2401.14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 xml:space="preserve">CELIANE SILVIA MARQUES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10/2025</v>
      </c>
      <c r="H32" s="14" t="str">
        <f>'[1]TCE - ANEXO III - Preencher'!I41</f>
        <v>0,00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2409.33</v>
      </c>
      <c r="Y32" s="15">
        <f>'[1]TCE - ANEXO III - Preencher'!Z41</f>
        <v>0</v>
      </c>
      <c r="Z32" s="16">
        <f t="shared" si="5"/>
        <v>2409.33</v>
      </c>
      <c r="AA32" s="17" t="str">
        <f>IF('[1]TCE - ANEXO III - Preencher'!AB41="","",'[1]TCE - ANEXO III - Preencher'!AB41)</f>
        <v/>
      </c>
      <c r="AB32" s="15">
        <f t="shared" si="0"/>
        <v>2409.33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>CLARICE DA SILVA GOUVEIA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5211-30</v>
      </c>
      <c r="G33" s="13" t="str">
        <f>IF('[1]TCE - ANEXO III - Preencher'!H42="","",'[1]TCE - ANEXO III - Preencher'!H42)</f>
        <v>10/2025</v>
      </c>
      <c r="H33" s="14" t="str">
        <f>'[1]TCE - ANEXO III - Preencher'!I42</f>
        <v>0,00</v>
      </c>
      <c r="I33" s="14">
        <f>'[1]TCE - ANEXO III - Preencher'!J42</f>
        <v>192.49</v>
      </c>
      <c r="J33" s="14">
        <f>'[1]TCE - ANEXO III - Preencher'!K42</f>
        <v>0</v>
      </c>
      <c r="K33" s="15">
        <f>'[1]TCE - ANEXO III - Preencher'!L42</f>
        <v>248.94</v>
      </c>
      <c r="L33" s="15">
        <f>'[1]TCE - ANEXO III - Preencher'!M42</f>
        <v>30.36</v>
      </c>
      <c r="M33" s="15">
        <f t="shared" si="1"/>
        <v>218.57999999999998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412.54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CLAUDIANE FERREIRA DA COSTA CASTRO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10/2025</v>
      </c>
      <c r="H34" s="14" t="str">
        <f>'[1]TCE - ANEXO III - Preencher'!I43</f>
        <v>0,00</v>
      </c>
      <c r="I34" s="14">
        <f>'[1]TCE - ANEXO III - Preencher'!J43</f>
        <v>224.24</v>
      </c>
      <c r="J34" s="14">
        <f>'[1]TCE - ANEXO III - Preencher'!K43</f>
        <v>0</v>
      </c>
      <c r="K34" s="15">
        <f>'[1]TCE - ANEXO III - Preencher'!L43</f>
        <v>248.94</v>
      </c>
      <c r="L34" s="15">
        <f>'[1]TCE - ANEXO III - Preencher'!M43</f>
        <v>15.18</v>
      </c>
      <c r="M34" s="15">
        <f t="shared" si="1"/>
        <v>233.76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132.38999999999999</v>
      </c>
      <c r="R34" s="15">
        <f>'[1]TCE - ANEXO III - Preencher'!S43</f>
        <v>88.04</v>
      </c>
      <c r="S34" s="16">
        <f t="shared" si="3"/>
        <v>44.34999999999998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/>
      </c>
      <c r="AB34" s="15">
        <f t="shared" si="0"/>
        <v>2310.8200000000002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>CRISTIANO BATISTA LOPES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5151-10</v>
      </c>
      <c r="G35" s="13" t="str">
        <f>IF('[1]TCE - ANEXO III - Preencher'!H44="","",'[1]TCE - ANEXO III - Preencher'!H44)</f>
        <v>10/2025</v>
      </c>
      <c r="H35" s="14" t="str">
        <f>'[1]TCE - ANEXO III - Preencher'!I44</f>
        <v>0,00</v>
      </c>
      <c r="I35" s="14">
        <f>'[1]TCE - ANEXO III - Preencher'!J44</f>
        <v>242.95</v>
      </c>
      <c r="J35" s="14">
        <f>'[1]TCE - ANEXO III - Preencher'!K44</f>
        <v>0</v>
      </c>
      <c r="K35" s="15">
        <f>'[1]TCE - ANEXO III - Preencher'!L44</f>
        <v>248.94</v>
      </c>
      <c r="L35" s="15">
        <f>'[1]TCE - ANEXO III - Preencher'!M44</f>
        <v>15.18</v>
      </c>
      <c r="M35" s="15">
        <f t="shared" si="1"/>
        <v>233.76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0</v>
      </c>
      <c r="R35" s="15">
        <f>'[1]TCE - ANEXO III - Preencher'!S44</f>
        <v>-91.08</v>
      </c>
      <c r="S35" s="16">
        <f t="shared" si="3"/>
        <v>91.08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569.26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CRISTIANO FELIX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 t="str">
        <f>IF('[1]TCE - ANEXO III - Preencher'!H45="","",'[1]TCE - ANEXO III - Preencher'!H45)</f>
        <v>10/2025</v>
      </c>
      <c r="H36" s="14" t="str">
        <f>'[1]TCE - ANEXO III - Preencher'!I45</f>
        <v>0,00</v>
      </c>
      <c r="I36" s="14">
        <f>'[1]TCE - ANEXO III - Preencher'!J45</f>
        <v>303.5</v>
      </c>
      <c r="J36" s="14">
        <f>'[1]TCE - ANEXO III - Preencher'!K45</f>
        <v>0</v>
      </c>
      <c r="K36" s="15">
        <f>'[1]TCE - ANEXO III - Preencher'!L45</f>
        <v>248.94</v>
      </c>
      <c r="L36" s="15">
        <f>'[1]TCE - ANEXO III - Preencher'!M45</f>
        <v>30.36</v>
      </c>
      <c r="M36" s="15">
        <f t="shared" si="1"/>
        <v>218.57999999999998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523.54999999999995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 xml:space="preserve">DAIANY GOMES TAVARES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10/2025</v>
      </c>
      <c r="H37" s="14" t="str">
        <f>'[1]TCE - ANEXO III - Preencher'!I46</f>
        <v>0,00</v>
      </c>
      <c r="I37" s="14">
        <f>'[1]TCE - ANEXO III - Preencher'!J46</f>
        <v>239.05</v>
      </c>
      <c r="J37" s="14">
        <f>'[1]TCE - ANEXO III - Preencher'!K46</f>
        <v>0</v>
      </c>
      <c r="K37" s="15">
        <f>'[1]TCE - ANEXO III - Preencher'!L46</f>
        <v>248.94</v>
      </c>
      <c r="L37" s="15">
        <f>'[1]TCE - ANEXO III - Preencher'!M46</f>
        <v>3.05</v>
      </c>
      <c r="M37" s="15">
        <f t="shared" si="1"/>
        <v>245.89</v>
      </c>
      <c r="N37" s="15">
        <f>'[1]TCE - ANEXO III - Preencher'!O46</f>
        <v>2.95</v>
      </c>
      <c r="O37" s="15">
        <f>'[1]TCE - ANEXO III - Preencher'!P46</f>
        <v>0</v>
      </c>
      <c r="P37" s="16">
        <f t="shared" si="2"/>
        <v>2.95</v>
      </c>
      <c r="Q37" s="15">
        <f>'[1]TCE - ANEXO III - Preencher'!R46</f>
        <v>0</v>
      </c>
      <c r="R37" s="15">
        <f>'[1]TCE - ANEXO III - Preencher'!S46</f>
        <v>-103.2</v>
      </c>
      <c r="S37" s="16">
        <f t="shared" si="3"/>
        <v>103.2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/>
      </c>
      <c r="AB37" s="15">
        <f t="shared" si="0"/>
        <v>2873.9100000000003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DANIEL PRADO DE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10/2025</v>
      </c>
      <c r="H38" s="14" t="str">
        <f>'[1]TCE - ANEXO III - Preencher'!I47</f>
        <v>0,00</v>
      </c>
      <c r="I38" s="14">
        <f>'[1]TCE - ANEXO III - Preencher'!J47</f>
        <v>212.46</v>
      </c>
      <c r="J38" s="14">
        <f>'[1]TCE - ANEXO III - Preencher'!K47</f>
        <v>0</v>
      </c>
      <c r="K38" s="15">
        <f>'[1]TCE - ANEXO III - Preencher'!L47</f>
        <v>248.94</v>
      </c>
      <c r="L38" s="15">
        <f>'[1]TCE - ANEXO III - Preencher'!M47</f>
        <v>15.18</v>
      </c>
      <c r="M38" s="15">
        <f t="shared" si="1"/>
        <v>233.76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/>
      </c>
      <c r="AB38" s="15">
        <f t="shared" si="0"/>
        <v>2254.69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DANIELLE ALVES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10/2025</v>
      </c>
      <c r="H39" s="14" t="str">
        <f>'[1]TCE - ANEXO III - Preencher'!I48</f>
        <v>0,00</v>
      </c>
      <c r="I39" s="14">
        <f>'[1]TCE - ANEXO III - Preencher'!J48</f>
        <v>260.95</v>
      </c>
      <c r="J39" s="14">
        <f>'[1]TCE - ANEXO III - Preencher'!K48</f>
        <v>0</v>
      </c>
      <c r="K39" s="15">
        <f>'[1]TCE - ANEXO III - Preencher'!L48</f>
        <v>248.94</v>
      </c>
      <c r="L39" s="15">
        <f>'[1]TCE - ANEXO III - Preencher'!M48</f>
        <v>2.85</v>
      </c>
      <c r="M39" s="15">
        <f t="shared" si="1"/>
        <v>246.09</v>
      </c>
      <c r="N39" s="15">
        <f>'[1]TCE - ANEXO III - Preencher'!O48</f>
        <v>2.95</v>
      </c>
      <c r="O39" s="15">
        <f>'[1]TCE - ANEXO III - Preencher'!P48</f>
        <v>0</v>
      </c>
      <c r="P39" s="16">
        <f t="shared" si="2"/>
        <v>2.95</v>
      </c>
      <c r="Q39" s="15">
        <f>'[1]TCE - ANEXO III - Preencher'!R48</f>
        <v>106.59</v>
      </c>
      <c r="R39" s="15">
        <f>'[1]TCE - ANEXO III - Preencher'!S48</f>
        <v>103.2</v>
      </c>
      <c r="S39" s="16">
        <f t="shared" si="3"/>
        <v>3.3900000000000006</v>
      </c>
      <c r="T39" s="15">
        <f>'[1]TCE - ANEXO III - Preencher'!U48</f>
        <v>138.38999999999999</v>
      </c>
      <c r="U39" s="15">
        <f>'[1]TCE - ANEXO III - Preencher'!V48</f>
        <v>0</v>
      </c>
      <c r="V39" s="16">
        <f t="shared" si="4"/>
        <v>138.38999999999999</v>
      </c>
      <c r="W39" s="17" t="str">
        <f>IF('[1]TCE - ANEXO III - Preencher'!X48="","",'[1]TCE - ANEXO III - Preencher'!X48)</f>
        <v/>
      </c>
      <c r="X39" s="15">
        <f>'[1]TCE - ANEXO III - Preencher'!Y48</f>
        <v>2282.8200000000002</v>
      </c>
      <c r="Y39" s="15">
        <f>'[1]TCE - ANEXO III - Preencher'!Z48</f>
        <v>0</v>
      </c>
      <c r="Z39" s="16">
        <f t="shared" si="5"/>
        <v>2282.8200000000002</v>
      </c>
      <c r="AA39" s="17" t="str">
        <f>IF('[1]TCE - ANEXO III - Preencher'!AB48="","",'[1]TCE - ANEXO III - Preencher'!AB48)</f>
        <v/>
      </c>
      <c r="AB39" s="15">
        <f t="shared" si="0"/>
        <v>2934.59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DARLLYSON PEREIRA DE SOUZA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10/2025</v>
      </c>
      <c r="H40" s="14" t="str">
        <f>'[1]TCE - ANEXO III - Preencher'!I49</f>
        <v>0,00</v>
      </c>
      <c r="I40" s="14">
        <f>'[1]TCE - ANEXO III - Preencher'!J49</f>
        <v>141.58000000000001</v>
      </c>
      <c r="J40" s="14">
        <f>'[1]TCE - ANEXO III - Preencher'!K49</f>
        <v>0</v>
      </c>
      <c r="K40" s="15">
        <f>'[1]TCE - ANEXO III - Preencher'!L49</f>
        <v>248.94</v>
      </c>
      <c r="L40" s="15">
        <f>'[1]TCE - ANEXO III - Preencher'!M49</f>
        <v>8.4499999999999993</v>
      </c>
      <c r="M40" s="15">
        <f t="shared" si="1"/>
        <v>240.49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90.35</v>
      </c>
      <c r="R40" s="15">
        <f>'[1]TCE - ANEXO III - Preencher'!S49</f>
        <v>86</v>
      </c>
      <c r="S40" s="16">
        <f t="shared" si="3"/>
        <v>4.3499999999999943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386.42000000000007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>DAVI ALYSON SANTANA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10/2025</v>
      </c>
      <c r="H41" s="14" t="str">
        <f>'[1]TCE - ANEXO III - Preencher'!I50</f>
        <v>0,00</v>
      </c>
      <c r="I41" s="14">
        <f>'[1]TCE - ANEXO III - Preencher'!J50</f>
        <v>206.44</v>
      </c>
      <c r="J41" s="14">
        <f>'[1]TCE - ANEXO III - Preencher'!K50</f>
        <v>0</v>
      </c>
      <c r="K41" s="15">
        <f>'[1]TCE - ANEXO III - Preencher'!L50</f>
        <v>248.94</v>
      </c>
      <c r="L41" s="15">
        <f>'[1]TCE - ANEXO III - Preencher'!M50</f>
        <v>15.18</v>
      </c>
      <c r="M41" s="15">
        <f t="shared" si="1"/>
        <v>233.76</v>
      </c>
      <c r="N41" s="15">
        <f>'[1]TCE - ANEXO III - Preencher'!O50</f>
        <v>1.47</v>
      </c>
      <c r="O41" s="15">
        <f>'[1]TCE - ANEXO III - Preencher'!P50</f>
        <v>0</v>
      </c>
      <c r="P41" s="16">
        <f t="shared" si="2"/>
        <v>1.47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1807</v>
      </c>
      <c r="Y41" s="15">
        <f>'[1]TCE - ANEXO III - Preencher'!Z50</f>
        <v>0</v>
      </c>
      <c r="Z41" s="16">
        <f t="shared" si="5"/>
        <v>1807</v>
      </c>
      <c r="AA41" s="17" t="str">
        <f>IF('[1]TCE - ANEXO III - Preencher'!AB50="","",'[1]TCE - ANEXO III - Preencher'!AB50)</f>
        <v/>
      </c>
      <c r="AB41" s="15">
        <f t="shared" si="0"/>
        <v>2248.67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DAVI LUCAS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3132-20</v>
      </c>
      <c r="G42" s="13" t="str">
        <f>IF('[1]TCE - ANEXO III - Preencher'!H51="","",'[1]TCE - ANEXO III - Preencher'!H51)</f>
        <v>10/2025</v>
      </c>
      <c r="H42" s="14" t="str">
        <f>'[1]TCE - ANEXO III - Preencher'!I51</f>
        <v>0,00</v>
      </c>
      <c r="I42" s="14">
        <f>'[1]TCE - ANEXO III - Preencher'!J51</f>
        <v>276.91000000000003</v>
      </c>
      <c r="J42" s="14">
        <f>'[1]TCE - ANEXO III - Preencher'!K51</f>
        <v>0</v>
      </c>
      <c r="K42" s="15">
        <f>'[1]TCE - ANEXO III - Preencher'!L51</f>
        <v>248.94</v>
      </c>
      <c r="L42" s="15">
        <f>'[1]TCE - ANEXO III - Preencher'!M51</f>
        <v>30.36</v>
      </c>
      <c r="M42" s="15">
        <f t="shared" si="1"/>
        <v>218.57999999999998</v>
      </c>
      <c r="N42" s="15">
        <f>'[1]TCE - ANEXO III - Preencher'!O51</f>
        <v>1.47</v>
      </c>
      <c r="O42" s="15">
        <f>'[1]TCE - ANEXO III - Preencher'!P51</f>
        <v>0</v>
      </c>
      <c r="P42" s="16">
        <f t="shared" si="2"/>
        <v>1.47</v>
      </c>
      <c r="Q42" s="15">
        <f>'[1]TCE - ANEXO III - Preencher'!R51</f>
        <v>132.38999999999999</v>
      </c>
      <c r="R42" s="15">
        <f>'[1]TCE - ANEXO III - Preencher'!S51</f>
        <v>129</v>
      </c>
      <c r="S42" s="16">
        <f t="shared" si="3"/>
        <v>3.3899999999999864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500.35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 xml:space="preserve">DEIZE FERNANDA CARNEIRO DE ALBUQUERQUE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10/2025</v>
      </c>
      <c r="H43" s="14" t="str">
        <f>'[1]TCE - ANEXO III - Preencher'!I52</f>
        <v>0,00</v>
      </c>
      <c r="I43" s="14">
        <f>'[1]TCE - ANEXO III - Preencher'!J52</f>
        <v>225.4</v>
      </c>
      <c r="J43" s="14">
        <f>'[1]TCE - ANEXO III - Preencher'!K52</f>
        <v>0</v>
      </c>
      <c r="K43" s="15">
        <f>'[1]TCE - ANEXO III - Preencher'!L52</f>
        <v>248.94</v>
      </c>
      <c r="L43" s="15">
        <f>'[1]TCE - ANEXO III - Preencher'!M52</f>
        <v>15.18</v>
      </c>
      <c r="M43" s="15">
        <f t="shared" si="1"/>
        <v>233.76</v>
      </c>
      <c r="N43" s="15">
        <f>'[1]TCE - ANEXO III - Preencher'!O52</f>
        <v>1.47</v>
      </c>
      <c r="O43" s="15">
        <f>'[1]TCE - ANEXO III - Preencher'!P52</f>
        <v>0</v>
      </c>
      <c r="P43" s="16">
        <f t="shared" si="2"/>
        <v>1.47</v>
      </c>
      <c r="Q43" s="15">
        <f>'[1]TCE - ANEXO III - Preencher'!R52</f>
        <v>132.38999999999999</v>
      </c>
      <c r="R43" s="15">
        <f>'[1]TCE - ANEXO III - Preencher'!S52</f>
        <v>91.08</v>
      </c>
      <c r="S43" s="16">
        <f t="shared" si="3"/>
        <v>41.309999999999988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1807</v>
      </c>
      <c r="Y43" s="15">
        <f>'[1]TCE - ANEXO III - Preencher'!Z52</f>
        <v>0</v>
      </c>
      <c r="Z43" s="16">
        <f t="shared" si="5"/>
        <v>1807</v>
      </c>
      <c r="AA43" s="17" t="str">
        <f>IF('[1]TCE - ANEXO III - Preencher'!AB52="","",'[1]TCE - ANEXO III - Preencher'!AB52)</f>
        <v/>
      </c>
      <c r="AB43" s="15">
        <f t="shared" si="0"/>
        <v>2308.94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DORIS SANDRA PEREIRA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10/2025</v>
      </c>
      <c r="H44" s="14" t="str">
        <f>'[1]TCE - ANEXO III - Preencher'!I53</f>
        <v>0,00</v>
      </c>
      <c r="I44" s="14">
        <f>'[1]TCE - ANEXO III - Preencher'!J53</f>
        <v>224.7</v>
      </c>
      <c r="J44" s="14">
        <f>'[1]TCE - ANEXO III - Preencher'!K53</f>
        <v>0</v>
      </c>
      <c r="K44" s="15">
        <f>'[1]TCE - ANEXO III - Preencher'!L53</f>
        <v>248.94</v>
      </c>
      <c r="L44" s="15">
        <f>'[1]TCE - ANEXO III - Preencher'!M53</f>
        <v>15.18</v>
      </c>
      <c r="M44" s="15">
        <f t="shared" si="1"/>
        <v>233.76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-91.08</v>
      </c>
      <c r="S44" s="16">
        <f t="shared" si="3"/>
        <v>91.08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551.01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DOUGLAS FELIPE DOS SANTOS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10/2025</v>
      </c>
      <c r="H45" s="14" t="str">
        <f>'[1]TCE - ANEXO III - Preencher'!I54</f>
        <v>0,00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2815.47</v>
      </c>
      <c r="Y45" s="15">
        <f>'[1]TCE - ANEXO III - Preencher'!Z54</f>
        <v>0</v>
      </c>
      <c r="Z45" s="16">
        <f t="shared" si="5"/>
        <v>2815.47</v>
      </c>
      <c r="AA45" s="17" t="str">
        <f>IF('[1]TCE - ANEXO III - Preencher'!AB54="","",'[1]TCE - ANEXO III - Preencher'!AB54)</f>
        <v/>
      </c>
      <c r="AB45" s="15">
        <f t="shared" si="0"/>
        <v>2815.47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>DUCILENE FERREIRA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5135-05</v>
      </c>
      <c r="G46" s="13" t="str">
        <f>IF('[1]TCE - ANEXO III - Preencher'!H55="","",'[1]TCE - ANEXO III - Preencher'!H55)</f>
        <v>10/2025</v>
      </c>
      <c r="H46" s="14" t="str">
        <f>'[1]TCE - ANEXO III - Preencher'!I55</f>
        <v>0,00</v>
      </c>
      <c r="I46" s="14">
        <f>'[1]TCE - ANEXO III - Preencher'!J55</f>
        <v>206.44</v>
      </c>
      <c r="J46" s="14">
        <f>'[1]TCE - ANEXO III - Preencher'!K55</f>
        <v>0</v>
      </c>
      <c r="K46" s="15">
        <f>'[1]TCE - ANEXO III - Preencher'!L55</f>
        <v>248.94</v>
      </c>
      <c r="L46" s="15">
        <f>'[1]TCE - ANEXO III - Preencher'!M55</f>
        <v>15.18</v>
      </c>
      <c r="M46" s="15">
        <f t="shared" si="1"/>
        <v>233.76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132.38999999999999</v>
      </c>
      <c r="R46" s="15">
        <f>'[1]TCE - ANEXO III - Preencher'!S55</f>
        <v>8.6</v>
      </c>
      <c r="S46" s="16">
        <f t="shared" si="3"/>
        <v>123.78999999999999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565.46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>EDELGISE TAMIRES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10/2025</v>
      </c>
      <c r="H47" s="14" t="str">
        <f>'[1]TCE - ANEXO III - Preencher'!I56</f>
        <v>0,00</v>
      </c>
      <c r="I47" s="14">
        <f>'[1]TCE - ANEXO III - Preencher'!J56</f>
        <v>400.06</v>
      </c>
      <c r="J47" s="14">
        <f>'[1]TCE - ANEXO III - Preencher'!K56</f>
        <v>0</v>
      </c>
      <c r="K47" s="15">
        <f>'[1]TCE - ANEXO III - Preencher'!L56</f>
        <v>248.94</v>
      </c>
      <c r="L47" s="15">
        <f>'[1]TCE - ANEXO III - Preencher'!M56</f>
        <v>21.12</v>
      </c>
      <c r="M47" s="15">
        <f t="shared" si="1"/>
        <v>227.82</v>
      </c>
      <c r="N47" s="15">
        <f>'[1]TCE - ANEXO III - Preencher'!O56</f>
        <v>1.47</v>
      </c>
      <c r="O47" s="15">
        <f>'[1]TCE - ANEXO III - Preencher'!P56</f>
        <v>0</v>
      </c>
      <c r="P47" s="16">
        <f t="shared" si="2"/>
        <v>1.47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174.77</v>
      </c>
      <c r="U47" s="15">
        <f>'[1]TCE - ANEXO III - Preencher'!V56</f>
        <v>0</v>
      </c>
      <c r="V47" s="16">
        <f t="shared" si="4"/>
        <v>174.77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804.12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ELAINE CRISTINA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10/2025</v>
      </c>
      <c r="H48" s="14" t="str">
        <f>'[1]TCE - ANEXO III - Preencher'!I57</f>
        <v>0,00</v>
      </c>
      <c r="I48" s="14">
        <f>'[1]TCE - ANEXO III - Preencher'!J57</f>
        <v>206.44</v>
      </c>
      <c r="J48" s="14">
        <f>'[1]TCE - ANEXO III - Preencher'!K57</f>
        <v>0</v>
      </c>
      <c r="K48" s="15">
        <f>'[1]TCE - ANEXO III - Preencher'!L57</f>
        <v>248.94</v>
      </c>
      <c r="L48" s="15">
        <f>'[1]TCE - ANEXO III - Preencher'!M57</f>
        <v>15.18</v>
      </c>
      <c r="M48" s="15">
        <f t="shared" si="1"/>
        <v>233.76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1807</v>
      </c>
      <c r="Y48" s="15">
        <f>'[1]TCE - ANEXO III - Preencher'!Z57</f>
        <v>0</v>
      </c>
      <c r="Z48" s="16">
        <f t="shared" si="5"/>
        <v>1807</v>
      </c>
      <c r="AA48" s="17" t="str">
        <f>IF('[1]TCE - ANEXO III - Preencher'!AB57="","",'[1]TCE - ANEXO III - Preencher'!AB57)</f>
        <v/>
      </c>
      <c r="AB48" s="15">
        <f t="shared" si="0"/>
        <v>2248.67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ELAINE CRISTINA NEVES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4110-05</v>
      </c>
      <c r="G49" s="13" t="str">
        <f>IF('[1]TCE - ANEXO III - Preencher'!H58="","",'[1]TCE - ANEXO III - Preencher'!H58)</f>
        <v>10/2025</v>
      </c>
      <c r="H49" s="14" t="str">
        <f>'[1]TCE - ANEXO III - Preencher'!I58</f>
        <v>0,00</v>
      </c>
      <c r="I49" s="14">
        <f>'[1]TCE - ANEXO III - Preencher'!J58</f>
        <v>217.01</v>
      </c>
      <c r="J49" s="14">
        <f>'[1]TCE - ANEXO III - Preencher'!K58</f>
        <v>0</v>
      </c>
      <c r="K49" s="15">
        <f>'[1]TCE - ANEXO III - Preencher'!L58</f>
        <v>248.94</v>
      </c>
      <c r="L49" s="15">
        <f>'[1]TCE - ANEXO III - Preencher'!M58</f>
        <v>30.36</v>
      </c>
      <c r="M49" s="15">
        <f t="shared" si="1"/>
        <v>218.57999999999998</v>
      </c>
      <c r="N49" s="15">
        <f>'[1]TCE - ANEXO III - Preencher'!O58</f>
        <v>1.47</v>
      </c>
      <c r="O49" s="15">
        <f>'[1]TCE - ANEXO III - Preencher'!P58</f>
        <v>0</v>
      </c>
      <c r="P49" s="16">
        <f t="shared" si="2"/>
        <v>1.47</v>
      </c>
      <c r="Q49" s="15">
        <f>'[1]TCE - ANEXO III - Preencher'!R58</f>
        <v>201.19</v>
      </c>
      <c r="R49" s="15">
        <f>'[1]TCE - ANEXO III - Preencher'!S58</f>
        <v>101.28</v>
      </c>
      <c r="S49" s="16">
        <f t="shared" si="3"/>
        <v>99.91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536.97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ELIANA DA SILVA BARROS LIRA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10/2025</v>
      </c>
      <c r="H50" s="14" t="str">
        <f>'[1]TCE - ANEXO III - Preencher'!I59</f>
        <v>0,00</v>
      </c>
      <c r="I50" s="14">
        <f>'[1]TCE - ANEXO III - Preencher'!J59</f>
        <v>214.44</v>
      </c>
      <c r="J50" s="14">
        <f>'[1]TCE - ANEXO III - Preencher'!K59</f>
        <v>0</v>
      </c>
      <c r="K50" s="15">
        <f>'[1]TCE - ANEXO III - Preencher'!L59</f>
        <v>248.94</v>
      </c>
      <c r="L50" s="15">
        <f>'[1]TCE - ANEXO III - Preencher'!M59</f>
        <v>15.18</v>
      </c>
      <c r="M50" s="15">
        <f t="shared" si="1"/>
        <v>233.76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20.59</v>
      </c>
      <c r="R50" s="15">
        <f>'[1]TCE - ANEXO III - Preencher'!S59</f>
        <v>17.2</v>
      </c>
      <c r="S50" s="16">
        <f t="shared" si="3"/>
        <v>3.3900000000000006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1807</v>
      </c>
      <c r="Y50" s="15">
        <f>'[1]TCE - ANEXO III - Preencher'!Z59</f>
        <v>0</v>
      </c>
      <c r="Z50" s="16">
        <f t="shared" si="5"/>
        <v>1807</v>
      </c>
      <c r="AA50" s="17" t="str">
        <f>IF('[1]TCE - ANEXO III - Preencher'!AB59="","",'[1]TCE - ANEXO III - Preencher'!AB59)</f>
        <v/>
      </c>
      <c r="AB50" s="15">
        <f t="shared" si="0"/>
        <v>2260.06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ELIANA MARIA DUARTE DA SILVA FRANCA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2234-45</v>
      </c>
      <c r="G51" s="13" t="str">
        <f>IF('[1]TCE - ANEXO III - Preencher'!H60="","",'[1]TCE - ANEXO III - Preencher'!H60)</f>
        <v>10/2025</v>
      </c>
      <c r="H51" s="14" t="str">
        <f>'[1]TCE - ANEXO III - Preencher'!I60</f>
        <v>0,00</v>
      </c>
      <c r="I51" s="14">
        <f>'[1]TCE - ANEXO III - Preencher'!J60</f>
        <v>493.94</v>
      </c>
      <c r="J51" s="14">
        <f>'[1]TCE - ANEXO III - Preencher'!K60</f>
        <v>0</v>
      </c>
      <c r="K51" s="15">
        <f>'[1]TCE - ANEXO III - Preencher'!L60</f>
        <v>248.94</v>
      </c>
      <c r="L51" s="15">
        <f>'[1]TCE - ANEXO III - Preencher'!M60</f>
        <v>17.75</v>
      </c>
      <c r="M51" s="15">
        <f t="shared" si="1"/>
        <v>231.19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726.6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ELISANGELA MARIA SALES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10/2025</v>
      </c>
      <c r="H52" s="14" t="str">
        <f>'[1]TCE - ANEXO III - Preencher'!I61</f>
        <v>0,00</v>
      </c>
      <c r="I52" s="14">
        <f>'[1]TCE - ANEXO III - Preencher'!J61</f>
        <v>247.45</v>
      </c>
      <c r="J52" s="14">
        <f>'[1]TCE - ANEXO III - Preencher'!K61</f>
        <v>0</v>
      </c>
      <c r="K52" s="15">
        <f>'[1]TCE - ANEXO III - Preencher'!L61</f>
        <v>248.94</v>
      </c>
      <c r="L52" s="15">
        <f>'[1]TCE - ANEXO III - Preencher'!M61</f>
        <v>15.18</v>
      </c>
      <c r="M52" s="15">
        <f t="shared" si="1"/>
        <v>233.76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/>
      </c>
      <c r="AB52" s="15">
        <f t="shared" si="0"/>
        <v>2289.6799999999998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ELIZABETH DE MELO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10/2025</v>
      </c>
      <c r="H53" s="14" t="str">
        <f>'[1]TCE - ANEXO III - Preencher'!I62</f>
        <v>0,00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2168.4</v>
      </c>
      <c r="Y53" s="15">
        <f>'[1]TCE - ANEXO III - Preencher'!Z62</f>
        <v>0</v>
      </c>
      <c r="Z53" s="16">
        <f t="shared" si="5"/>
        <v>2168.4</v>
      </c>
      <c r="AA53" s="17" t="str">
        <f>IF('[1]TCE - ANEXO III - Preencher'!AB62="","",'[1]TCE - ANEXO III - Preencher'!AB62)</f>
        <v/>
      </c>
      <c r="AB53" s="15">
        <f t="shared" si="0"/>
        <v>2168.4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ELLEN KETLY OLIVEIRA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10/2025</v>
      </c>
      <c r="H54" s="14" t="str">
        <f>'[1]TCE - ANEXO III - Preencher'!I63</f>
        <v>0,00</v>
      </c>
      <c r="I54" s="14">
        <f>'[1]TCE - ANEXO III - Preencher'!J63</f>
        <v>194.72</v>
      </c>
      <c r="J54" s="14">
        <f>'[1]TCE - ANEXO III - Preencher'!K63</f>
        <v>0</v>
      </c>
      <c r="K54" s="15">
        <f>'[1]TCE - ANEXO III - Preencher'!L63</f>
        <v>248.94</v>
      </c>
      <c r="L54" s="15">
        <f>'[1]TCE - ANEXO III - Preencher'!M63</f>
        <v>15.18</v>
      </c>
      <c r="M54" s="15">
        <f t="shared" si="1"/>
        <v>233.76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162.04</v>
      </c>
      <c r="U54" s="15">
        <f>'[1]TCE - ANEXO III - Preencher'!V63</f>
        <v>0</v>
      </c>
      <c r="V54" s="16">
        <f t="shared" si="4"/>
        <v>162.04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/>
      </c>
      <c r="AB54" s="15">
        <f t="shared" si="0"/>
        <v>2398.9899999999998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 xml:space="preserve">ELON FERREIRA DE ARAUJO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10/2025</v>
      </c>
      <c r="H55" s="14" t="str">
        <f>'[1]TCE - ANEXO III - Preencher'!I64</f>
        <v>0,00</v>
      </c>
      <c r="I55" s="14">
        <f>'[1]TCE - ANEXO III - Preencher'!J64</f>
        <v>228.7</v>
      </c>
      <c r="J55" s="14">
        <f>'[1]TCE - ANEXO III - Preencher'!K64</f>
        <v>0</v>
      </c>
      <c r="K55" s="15">
        <f>'[1]TCE - ANEXO III - Preencher'!L64</f>
        <v>248.94</v>
      </c>
      <c r="L55" s="15">
        <f>'[1]TCE - ANEXO III - Preencher'!M64</f>
        <v>15.18</v>
      </c>
      <c r="M55" s="15">
        <f t="shared" si="1"/>
        <v>233.76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/>
      </c>
      <c r="AB55" s="15">
        <f t="shared" si="0"/>
        <v>2270.9299999999998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ELTON JOSE OLIVEIRA DO NASCIMENTO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10/2025</v>
      </c>
      <c r="H56" s="14" t="str">
        <f>'[1]TCE - ANEXO III - Preencher'!I65</f>
        <v>0,00</v>
      </c>
      <c r="I56" s="14">
        <f>'[1]TCE - ANEXO III - Preencher'!J65</f>
        <v>235.46</v>
      </c>
      <c r="J56" s="14">
        <f>'[1]TCE - ANEXO III - Preencher'!K65</f>
        <v>0</v>
      </c>
      <c r="K56" s="15">
        <f>'[1]TCE - ANEXO III - Preencher'!L65</f>
        <v>248.94</v>
      </c>
      <c r="L56" s="15">
        <f>'[1]TCE - ANEXO III - Preencher'!M65</f>
        <v>3.05</v>
      </c>
      <c r="M56" s="15">
        <f t="shared" si="1"/>
        <v>245.89</v>
      </c>
      <c r="N56" s="15">
        <f>'[1]TCE - ANEXO III - Preencher'!O65</f>
        <v>2.95</v>
      </c>
      <c r="O56" s="15">
        <f>'[1]TCE - ANEXO III - Preencher'!P65</f>
        <v>0</v>
      </c>
      <c r="P56" s="16">
        <f t="shared" si="2"/>
        <v>2.95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2282.8200000000002</v>
      </c>
      <c r="Y56" s="15">
        <f>'[1]TCE - ANEXO III - Preencher'!Z65</f>
        <v>0</v>
      </c>
      <c r="Z56" s="16">
        <f t="shared" si="5"/>
        <v>2282.8200000000002</v>
      </c>
      <c r="AA56" s="17" t="str">
        <f>IF('[1]TCE - ANEXO III - Preencher'!AB65="","",'[1]TCE - ANEXO III - Preencher'!AB65)</f>
        <v/>
      </c>
      <c r="AB56" s="15">
        <f t="shared" si="0"/>
        <v>2767.1200000000003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EMANUELA PEREIRA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10/2025</v>
      </c>
      <c r="H57" s="14" t="str">
        <f>'[1]TCE - ANEXO III - Preencher'!I66</f>
        <v>0,00</v>
      </c>
      <c r="I57" s="14">
        <f>'[1]TCE - ANEXO III - Preencher'!J66</f>
        <v>379.34</v>
      </c>
      <c r="J57" s="14">
        <f>'[1]TCE - ANEXO III - Preencher'!K66</f>
        <v>0</v>
      </c>
      <c r="K57" s="15">
        <f>'[1]TCE - ANEXO III - Preencher'!L66</f>
        <v>248.94</v>
      </c>
      <c r="L57" s="15">
        <f>'[1]TCE - ANEXO III - Preencher'!M66</f>
        <v>30.36</v>
      </c>
      <c r="M57" s="15">
        <f t="shared" si="1"/>
        <v>218.57999999999998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89.39</v>
      </c>
      <c r="R57" s="15">
        <f>'[1]TCE - ANEXO III - Preencher'!S66</f>
        <v>86</v>
      </c>
      <c r="S57" s="16">
        <f t="shared" si="3"/>
        <v>3.3900000000000006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602.78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EMERSON DA SILVA SINESIO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10/2025</v>
      </c>
      <c r="H58" s="14" t="str">
        <f>'[1]TCE - ANEXO III - Preencher'!I67</f>
        <v>0,00</v>
      </c>
      <c r="I58" s="14">
        <f>'[1]TCE - ANEXO III - Preencher'!J67</f>
        <v>186.2</v>
      </c>
      <c r="J58" s="14">
        <f>'[1]TCE - ANEXO III - Preencher'!K67</f>
        <v>0</v>
      </c>
      <c r="K58" s="15">
        <f>'[1]TCE - ANEXO III - Preencher'!L67</f>
        <v>248.94</v>
      </c>
      <c r="L58" s="15">
        <f>'[1]TCE - ANEXO III - Preencher'!M67</f>
        <v>15.18</v>
      </c>
      <c r="M58" s="15">
        <f t="shared" si="1"/>
        <v>233.76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37.79</v>
      </c>
      <c r="R58" s="15">
        <f>'[1]TCE - ANEXO III - Preencher'!S67</f>
        <v>34.4</v>
      </c>
      <c r="S58" s="16">
        <f t="shared" si="3"/>
        <v>3.3900000000000006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/>
      </c>
      <c r="AB58" s="15">
        <f t="shared" si="0"/>
        <v>2231.8200000000002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EMILY MICHELI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4221-10</v>
      </c>
      <c r="G59" s="13" t="str">
        <f>IF('[1]TCE - ANEXO III - Preencher'!H68="","",'[1]TCE - ANEXO III - Preencher'!H68)</f>
        <v>10/2025</v>
      </c>
      <c r="H59" s="14" t="str">
        <f>'[1]TCE - ANEXO III - Preencher'!I68</f>
        <v>0,00</v>
      </c>
      <c r="I59" s="14">
        <f>'[1]TCE - ANEXO III - Preencher'!J68</f>
        <v>181.14</v>
      </c>
      <c r="J59" s="14">
        <f>'[1]TCE - ANEXO III - Preencher'!K68</f>
        <v>0</v>
      </c>
      <c r="K59" s="15">
        <f>'[1]TCE - ANEXO III - Preencher'!L68</f>
        <v>248.94</v>
      </c>
      <c r="L59" s="15">
        <f>'[1]TCE - ANEXO III - Preencher'!M68</f>
        <v>15.18</v>
      </c>
      <c r="M59" s="15">
        <f t="shared" si="1"/>
        <v>233.76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416.37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>ESTER FELIX DE OLIVEIRA FREIRE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10/2025</v>
      </c>
      <c r="H60" s="14" t="str">
        <f>'[1]TCE - ANEXO III - Preencher'!I69</f>
        <v>0,00</v>
      </c>
      <c r="I60" s="14">
        <f>'[1]TCE - ANEXO III - Preencher'!J69</f>
        <v>290.42</v>
      </c>
      <c r="J60" s="14">
        <f>'[1]TCE - ANEXO III - Preencher'!K69</f>
        <v>0</v>
      </c>
      <c r="K60" s="15">
        <f>'[1]TCE - ANEXO III - Preencher'!L69</f>
        <v>248.94</v>
      </c>
      <c r="L60" s="15">
        <f>'[1]TCE - ANEXO III - Preencher'!M69</f>
        <v>2.79</v>
      </c>
      <c r="M60" s="15">
        <f t="shared" si="1"/>
        <v>246.15</v>
      </c>
      <c r="N60" s="15">
        <f>'[1]TCE - ANEXO III - Preencher'!O69</f>
        <v>2.95</v>
      </c>
      <c r="O60" s="15">
        <f>'[1]TCE - ANEXO III - Preencher'!P69</f>
        <v>0</v>
      </c>
      <c r="P60" s="16">
        <f t="shared" si="2"/>
        <v>2.95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2459.15</v>
      </c>
      <c r="Y60" s="15">
        <f>'[1]TCE - ANEXO III - Preencher'!Z69</f>
        <v>0</v>
      </c>
      <c r="Z60" s="16">
        <f t="shared" si="5"/>
        <v>2459.15</v>
      </c>
      <c r="AA60" s="17" t="str">
        <f>IF('[1]TCE - ANEXO III - Preencher'!AB69="","",'[1]TCE - ANEXO III - Preencher'!AB69)</f>
        <v/>
      </c>
      <c r="AB60" s="15">
        <f t="shared" si="0"/>
        <v>2998.67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ETIENE FERREIRA VILA NOVA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10/2025</v>
      </c>
      <c r="H61" s="14" t="str">
        <f>'[1]TCE - ANEXO III - Preencher'!I70</f>
        <v>0,00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2409.33</v>
      </c>
      <c r="Y61" s="15">
        <f>'[1]TCE - ANEXO III - Preencher'!Z70</f>
        <v>0</v>
      </c>
      <c r="Z61" s="16">
        <f t="shared" si="5"/>
        <v>2409.33</v>
      </c>
      <c r="AA61" s="17" t="str">
        <f>IF('[1]TCE - ANEXO III - Preencher'!AB70="","",'[1]TCE - ANEXO III - Preencher'!AB70)</f>
        <v/>
      </c>
      <c r="AB61" s="15">
        <f t="shared" si="0"/>
        <v>2409.33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 xml:space="preserve">FABIANA SOARES DE FRANCA DOS PRAZERES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10/2025</v>
      </c>
      <c r="H62" s="14" t="str">
        <f>'[1]TCE - ANEXO III - Preencher'!I71</f>
        <v>0,00</v>
      </c>
      <c r="I62" s="14">
        <f>'[1]TCE - ANEXO III - Preencher'!J71</f>
        <v>241.23</v>
      </c>
      <c r="J62" s="14">
        <f>'[1]TCE - ANEXO III - Preencher'!K71</f>
        <v>0</v>
      </c>
      <c r="K62" s="15">
        <f>'[1]TCE - ANEXO III - Preencher'!L71</f>
        <v>248.94</v>
      </c>
      <c r="L62" s="15">
        <f>'[1]TCE - ANEXO III - Preencher'!M71</f>
        <v>2.5099999999999998</v>
      </c>
      <c r="M62" s="15">
        <f t="shared" si="1"/>
        <v>246.43</v>
      </c>
      <c r="N62" s="15">
        <f>'[1]TCE - ANEXO III - Preencher'!O71</f>
        <v>2.95</v>
      </c>
      <c r="O62" s="15">
        <f>'[1]TCE - ANEXO III - Preencher'!P71</f>
        <v>0</v>
      </c>
      <c r="P62" s="16">
        <f t="shared" si="2"/>
        <v>2.95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2459.15</v>
      </c>
      <c r="Y62" s="15">
        <f>'[1]TCE - ANEXO III - Preencher'!Z71</f>
        <v>0</v>
      </c>
      <c r="Z62" s="16">
        <f t="shared" si="5"/>
        <v>2459.15</v>
      </c>
      <c r="AA62" s="17" t="str">
        <f>IF('[1]TCE - ANEXO III - Preencher'!AB71="","",'[1]TCE - ANEXO III - Preencher'!AB71)</f>
        <v/>
      </c>
      <c r="AB62" s="15">
        <f t="shared" si="0"/>
        <v>2949.76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FABIOLA RIBEIRO FERREIRA DA SILVA VILA NOVA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10/2025</v>
      </c>
      <c r="H63" s="14" t="str">
        <f>'[1]TCE - ANEXO III - Preencher'!I72</f>
        <v>0,00</v>
      </c>
      <c r="I63" s="14">
        <f>'[1]TCE - ANEXO III - Preencher'!J72</f>
        <v>197.12</v>
      </c>
      <c r="J63" s="14">
        <f>'[1]TCE - ANEXO III - Preencher'!K72</f>
        <v>0</v>
      </c>
      <c r="K63" s="15">
        <f>'[1]TCE - ANEXO III - Preencher'!L72</f>
        <v>248.94</v>
      </c>
      <c r="L63" s="15">
        <f>'[1]TCE - ANEXO III - Preencher'!M72</f>
        <v>15.18</v>
      </c>
      <c r="M63" s="15">
        <f t="shared" si="1"/>
        <v>233.76</v>
      </c>
      <c r="N63" s="15">
        <f>'[1]TCE - ANEXO III - Preencher'!O72</f>
        <v>1.47</v>
      </c>
      <c r="O63" s="15">
        <f>'[1]TCE - ANEXO III - Preencher'!P72</f>
        <v>0</v>
      </c>
      <c r="P63" s="16">
        <f t="shared" si="2"/>
        <v>1.47</v>
      </c>
      <c r="Q63" s="15">
        <f>'[1]TCE - ANEXO III - Preencher'!R72</f>
        <v>0</v>
      </c>
      <c r="R63" s="15">
        <f>'[1]TCE - ANEXO III - Preencher'!S72</f>
        <v>-88.04</v>
      </c>
      <c r="S63" s="16">
        <f t="shared" si="3"/>
        <v>88.04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/>
      </c>
      <c r="AB63" s="15">
        <f t="shared" si="0"/>
        <v>2327.39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FERNANDA CECILIA DE FREITAS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10/2025</v>
      </c>
      <c r="H64" s="14" t="str">
        <f>'[1]TCE - ANEXO III - Preencher'!I73</f>
        <v>0,00</v>
      </c>
      <c r="I64" s="14">
        <f>'[1]TCE - ANEXO III - Preencher'!J73</f>
        <v>223.48</v>
      </c>
      <c r="J64" s="14">
        <f>'[1]TCE - ANEXO III - Preencher'!K73</f>
        <v>0</v>
      </c>
      <c r="K64" s="15">
        <f>'[1]TCE - ANEXO III - Preencher'!L73</f>
        <v>248.94</v>
      </c>
      <c r="L64" s="15">
        <f>'[1]TCE - ANEXO III - Preencher'!M73</f>
        <v>15.18</v>
      </c>
      <c r="M64" s="15">
        <f t="shared" si="1"/>
        <v>233.76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458.71000000000004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FERNANDA SOARES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 t="str">
        <f>IF('[1]TCE - ANEXO III - Preencher'!H74="","",'[1]TCE - ANEXO III - Preencher'!H74)</f>
        <v>10/2025</v>
      </c>
      <c r="H65" s="14" t="str">
        <f>'[1]TCE - ANEXO III - Preencher'!I74</f>
        <v>0,00</v>
      </c>
      <c r="I65" s="14">
        <f>'[1]TCE - ANEXO III - Preencher'!J74</f>
        <v>224.7</v>
      </c>
      <c r="J65" s="14">
        <f>'[1]TCE - ANEXO III - Preencher'!K74</f>
        <v>0</v>
      </c>
      <c r="K65" s="15">
        <f>'[1]TCE - ANEXO III - Preencher'!L74</f>
        <v>248.94</v>
      </c>
      <c r="L65" s="15">
        <f>'[1]TCE - ANEXO III - Preencher'!M74</f>
        <v>15.18</v>
      </c>
      <c r="M65" s="15">
        <f t="shared" si="1"/>
        <v>233.76</v>
      </c>
      <c r="N65" s="15">
        <f>'[1]TCE - ANEXO III - Preencher'!O74</f>
        <v>1.47</v>
      </c>
      <c r="O65" s="15">
        <f>'[1]TCE - ANEXO III - Preencher'!P74</f>
        <v>0</v>
      </c>
      <c r="P65" s="16">
        <f t="shared" si="2"/>
        <v>1.47</v>
      </c>
      <c r="Q65" s="15">
        <f>'[1]TCE - ANEXO III - Preencher'!R74</f>
        <v>201.19</v>
      </c>
      <c r="R65" s="15">
        <f>'[1]TCE - ANEXO III - Preencher'!S74</f>
        <v>0</v>
      </c>
      <c r="S65" s="16">
        <f t="shared" si="3"/>
        <v>201.19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661.12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FLAVIA DANIELA CAMPOS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10/2025</v>
      </c>
      <c r="H66" s="14" t="str">
        <f>'[1]TCE - ANEXO III - Preencher'!I75</f>
        <v>0,00</v>
      </c>
      <c r="I66" s="14">
        <f>'[1]TCE - ANEXO III - Preencher'!J75</f>
        <v>194.2</v>
      </c>
      <c r="J66" s="14">
        <f>'[1]TCE - ANEXO III - Preencher'!K75</f>
        <v>0</v>
      </c>
      <c r="K66" s="15">
        <f>'[1]TCE - ANEXO III - Preencher'!L75</f>
        <v>248.94</v>
      </c>
      <c r="L66" s="15">
        <f>'[1]TCE - ANEXO III - Preencher'!M75</f>
        <v>15.18</v>
      </c>
      <c r="M66" s="15">
        <f t="shared" si="1"/>
        <v>233.76</v>
      </c>
      <c r="N66" s="15">
        <f>'[1]TCE - ANEXO III - Preencher'!O75</f>
        <v>1.47</v>
      </c>
      <c r="O66" s="15">
        <f>'[1]TCE - ANEXO III - Preencher'!P75</f>
        <v>0</v>
      </c>
      <c r="P66" s="16">
        <f t="shared" si="2"/>
        <v>1.47</v>
      </c>
      <c r="Q66" s="15">
        <f>'[1]TCE - ANEXO III - Preencher'!R75</f>
        <v>140.98999999999998</v>
      </c>
      <c r="R66" s="15">
        <f>'[1]TCE - ANEXO III - Preencher'!S75</f>
        <v>17.2</v>
      </c>
      <c r="S66" s="16">
        <f t="shared" si="3"/>
        <v>123.78999999999998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1807</v>
      </c>
      <c r="Y66" s="15">
        <f>'[1]TCE - ANEXO III - Preencher'!Z75</f>
        <v>0</v>
      </c>
      <c r="Z66" s="16">
        <f t="shared" si="5"/>
        <v>1807</v>
      </c>
      <c r="AA66" s="17" t="str">
        <f>IF('[1]TCE - ANEXO III - Preencher'!AB75="","",'[1]TCE - ANEXO III - Preencher'!AB75)</f>
        <v/>
      </c>
      <c r="AB66" s="15">
        <f t="shared" si="0"/>
        <v>2360.2200000000003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 xml:space="preserve">FLAVIA FRANCISCA DE ASSIS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10/2025</v>
      </c>
      <c r="H67" s="14" t="str">
        <f>'[1]TCE - ANEXO III - Preencher'!I76</f>
        <v>0,00</v>
      </c>
      <c r="I67" s="14">
        <f>'[1]TCE - ANEXO III - Preencher'!J76</f>
        <v>271.20999999999998</v>
      </c>
      <c r="J67" s="14">
        <f>'[1]TCE - ANEXO III - Preencher'!K76</f>
        <v>0</v>
      </c>
      <c r="K67" s="15">
        <f>'[1]TCE - ANEXO III - Preencher'!L76</f>
        <v>248.94</v>
      </c>
      <c r="L67" s="15">
        <f>'[1]TCE - ANEXO III - Preencher'!M76</f>
        <v>15.18</v>
      </c>
      <c r="M67" s="15">
        <f t="shared" si="1"/>
        <v>233.76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140.98999999999998</v>
      </c>
      <c r="R67" s="15">
        <f>'[1]TCE - ANEXO III - Preencher'!S76</f>
        <v>0</v>
      </c>
      <c r="S67" s="16">
        <f t="shared" si="3"/>
        <v>140.98999999999998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2454.4299999999998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>FLAVIO ALVES PAIVA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10/2025</v>
      </c>
      <c r="H68" s="14" t="str">
        <f>'[1]TCE - ANEXO III - Preencher'!I77</f>
        <v>0,00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2663.29</v>
      </c>
      <c r="Y68" s="15">
        <f>'[1]TCE - ANEXO III - Preencher'!Z77</f>
        <v>0</v>
      </c>
      <c r="Z68" s="16">
        <f t="shared" ref="Z68:Z131" si="11">X68-Y68</f>
        <v>2663.29</v>
      </c>
      <c r="AA68" s="17" t="str">
        <f>IF('[1]TCE - ANEXO III - Preencher'!AB77="","",'[1]TCE - ANEXO III - Preencher'!AB77)</f>
        <v/>
      </c>
      <c r="AB68" s="15">
        <f t="shared" si="6"/>
        <v>2663.29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 xml:space="preserve">GABRIELLA CAVALCANTI COSTA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10/2025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2739.38</v>
      </c>
      <c r="Y69" s="15">
        <f>'[1]TCE - ANEXO III - Preencher'!Z78</f>
        <v>0</v>
      </c>
      <c r="Z69" s="16">
        <f t="shared" si="11"/>
        <v>2739.38</v>
      </c>
      <c r="AA69" s="17" t="str">
        <f>IF('[1]TCE - ANEXO III - Preencher'!AB78="","",'[1]TCE - ANEXO III - Preencher'!AB78)</f>
        <v/>
      </c>
      <c r="AB69" s="15">
        <f t="shared" si="6"/>
        <v>2739.38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GIRLEYDE MUNIZ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10/2025</v>
      </c>
      <c r="H70" s="14" t="str">
        <f>'[1]TCE - ANEXO III - Preencher'!I79</f>
        <v>0,00</v>
      </c>
      <c r="I70" s="14">
        <f>'[1]TCE - ANEXO III - Preencher'!J79</f>
        <v>232.7</v>
      </c>
      <c r="J70" s="14">
        <f>'[1]TCE - ANEXO III - Preencher'!K79</f>
        <v>0</v>
      </c>
      <c r="K70" s="15">
        <f>'[1]TCE - ANEXO III - Preencher'!L79</f>
        <v>248.94</v>
      </c>
      <c r="L70" s="15">
        <f>'[1]TCE - ANEXO III - Preencher'!M79</f>
        <v>15.18</v>
      </c>
      <c r="M70" s="15">
        <f t="shared" si="7"/>
        <v>233.76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/>
      </c>
      <c r="AB70" s="15">
        <f t="shared" si="6"/>
        <v>2274.9299999999998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GIRLIANA GALINDO DOS SANTOS FERREIRA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10/2025</v>
      </c>
      <c r="H71" s="14" t="str">
        <f>'[1]TCE - ANEXO III - Preencher'!I80</f>
        <v>0,00</v>
      </c>
      <c r="I71" s="14">
        <f>'[1]TCE - ANEXO III - Preencher'!J80</f>
        <v>214.44</v>
      </c>
      <c r="J71" s="14">
        <f>'[1]TCE - ANEXO III - Preencher'!K80</f>
        <v>0</v>
      </c>
      <c r="K71" s="15">
        <f>'[1]TCE - ANEXO III - Preencher'!L80</f>
        <v>248.94</v>
      </c>
      <c r="L71" s="15">
        <f>'[1]TCE - ANEXO III - Preencher'!M80</f>
        <v>15.18</v>
      </c>
      <c r="M71" s="15">
        <f t="shared" si="7"/>
        <v>233.76</v>
      </c>
      <c r="N71" s="15">
        <f>'[1]TCE - ANEXO III - Preencher'!O80</f>
        <v>1.47</v>
      </c>
      <c r="O71" s="15">
        <f>'[1]TCE - ANEXO III - Preencher'!P80</f>
        <v>0</v>
      </c>
      <c r="P71" s="16">
        <f t="shared" si="8"/>
        <v>1.47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1807</v>
      </c>
      <c r="Y71" s="15">
        <f>'[1]TCE - ANEXO III - Preencher'!Z80</f>
        <v>0</v>
      </c>
      <c r="Z71" s="16">
        <f t="shared" si="11"/>
        <v>1807</v>
      </c>
      <c r="AA71" s="17" t="str">
        <f>IF('[1]TCE - ANEXO III - Preencher'!AB80="","",'[1]TCE - ANEXO III - Preencher'!AB80)</f>
        <v/>
      </c>
      <c r="AB71" s="15">
        <f t="shared" si="6"/>
        <v>2256.67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GRACIENE DOS SANTOS VENTURA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 t="str">
        <f>IF('[1]TCE - ANEXO III - Preencher'!H81="","",'[1]TCE - ANEXO III - Preencher'!H81)</f>
        <v>10/2025</v>
      </c>
      <c r="H72" s="14" t="str">
        <f>'[1]TCE - ANEXO III - Preencher'!I81</f>
        <v>0,00</v>
      </c>
      <c r="I72" s="14">
        <f>'[1]TCE - ANEXO III - Preencher'!J81</f>
        <v>224.7</v>
      </c>
      <c r="J72" s="14">
        <f>'[1]TCE - ANEXO III - Preencher'!K81</f>
        <v>0</v>
      </c>
      <c r="K72" s="15">
        <f>'[1]TCE - ANEXO III - Preencher'!L81</f>
        <v>248.94</v>
      </c>
      <c r="L72" s="15">
        <f>'[1]TCE - ANEXO III - Preencher'!M81</f>
        <v>15.18</v>
      </c>
      <c r="M72" s="15">
        <f t="shared" si="7"/>
        <v>233.76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132.38999999999999</v>
      </c>
      <c r="R72" s="15">
        <f>'[1]TCE - ANEXO III - Preencher'!S81</f>
        <v>91.08</v>
      </c>
      <c r="S72" s="16">
        <f t="shared" si="9"/>
        <v>41.309999999999988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501.24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>HANNA MARTINIANO LIMA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 t="str">
        <f>IF('[1]TCE - ANEXO III - Preencher'!H82="","",'[1]TCE - ANEXO III - Preencher'!H82)</f>
        <v>10/2025</v>
      </c>
      <c r="H73" s="14" t="str">
        <f>'[1]TCE - ANEXO III - Preencher'!I82</f>
        <v>0,00</v>
      </c>
      <c r="I73" s="14">
        <f>'[1]TCE - ANEXO III - Preencher'!J82</f>
        <v>20.9</v>
      </c>
      <c r="J73" s="14">
        <f>'[1]TCE - ANEXO III - Preencher'!K82</f>
        <v>0</v>
      </c>
      <c r="K73" s="15">
        <f>'[1]TCE - ANEXO III - Preencher'!L82</f>
        <v>248.94</v>
      </c>
      <c r="L73" s="15">
        <f>'[1]TCE - ANEXO III - Preencher'!M82</f>
        <v>15.18</v>
      </c>
      <c r="M73" s="15">
        <f t="shared" si="7"/>
        <v>233.76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223.79</v>
      </c>
      <c r="R73" s="15">
        <f>'[1]TCE - ANEXO III - Preencher'!S82</f>
        <v>42.78</v>
      </c>
      <c r="S73" s="16">
        <f t="shared" si="9"/>
        <v>181.01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437.14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 xml:space="preserve">HOSANGELA MELO LUCENA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10/2025</v>
      </c>
      <c r="H74" s="14" t="str">
        <f>'[1]TCE - ANEXO III - Preencher'!I83</f>
        <v>0,00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3195.94</v>
      </c>
      <c r="Y74" s="15">
        <f>'[1]TCE - ANEXO III - Preencher'!Z83</f>
        <v>0</v>
      </c>
      <c r="Z74" s="16">
        <f t="shared" si="11"/>
        <v>3195.94</v>
      </c>
      <c r="AA74" s="17" t="str">
        <f>IF('[1]TCE - ANEXO III - Preencher'!AB83="","",'[1]TCE - ANEXO III - Preencher'!AB83)</f>
        <v/>
      </c>
      <c r="AB74" s="15">
        <f t="shared" si="6"/>
        <v>3195.94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 xml:space="preserve">IRANEIDE URSULINO DOS SANTOS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10/2025</v>
      </c>
      <c r="H75" s="14" t="str">
        <f>'[1]TCE - ANEXO III - Preencher'!I84</f>
        <v>0,00</v>
      </c>
      <c r="I75" s="14">
        <f>'[1]TCE - ANEXO III - Preencher'!J84</f>
        <v>213.33</v>
      </c>
      <c r="J75" s="14">
        <f>'[1]TCE - ANEXO III - Preencher'!K84</f>
        <v>0</v>
      </c>
      <c r="K75" s="15">
        <f>'[1]TCE - ANEXO III - Preencher'!L84</f>
        <v>248.94</v>
      </c>
      <c r="L75" s="15">
        <f>'[1]TCE - ANEXO III - Preencher'!M84</f>
        <v>3.05</v>
      </c>
      <c r="M75" s="15">
        <f t="shared" si="7"/>
        <v>245.89</v>
      </c>
      <c r="N75" s="15">
        <f>'[1]TCE - ANEXO III - Preencher'!O84</f>
        <v>2.95</v>
      </c>
      <c r="O75" s="15">
        <f>'[1]TCE - ANEXO III - Preencher'!P84</f>
        <v>0</v>
      </c>
      <c r="P75" s="16">
        <f t="shared" si="8"/>
        <v>2.95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2282.8200000000002</v>
      </c>
      <c r="Y75" s="15">
        <f>'[1]TCE - ANEXO III - Preencher'!Z84</f>
        <v>0</v>
      </c>
      <c r="Z75" s="16">
        <f t="shared" si="11"/>
        <v>2282.8200000000002</v>
      </c>
      <c r="AA75" s="17" t="str">
        <f>IF('[1]TCE - ANEXO III - Preencher'!AB84="","",'[1]TCE - ANEXO III - Preencher'!AB84)</f>
        <v/>
      </c>
      <c r="AB75" s="15">
        <f t="shared" si="6"/>
        <v>2744.9900000000002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IZABEL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10/2025</v>
      </c>
      <c r="H76" s="14" t="str">
        <f>'[1]TCE - ANEXO III - Preencher'!I85</f>
        <v>0,00</v>
      </c>
      <c r="I76" s="14">
        <f>'[1]TCE - ANEXO III - Preencher'!J85</f>
        <v>276.08</v>
      </c>
      <c r="J76" s="14">
        <f>'[1]TCE - ANEXO III - Preencher'!K85</f>
        <v>0</v>
      </c>
      <c r="K76" s="15">
        <f>'[1]TCE - ANEXO III - Preencher'!L85</f>
        <v>248.94</v>
      </c>
      <c r="L76" s="15">
        <f>'[1]TCE - ANEXO III - Preencher'!M85</f>
        <v>2.79</v>
      </c>
      <c r="M76" s="15">
        <f t="shared" si="7"/>
        <v>246.15</v>
      </c>
      <c r="N76" s="15">
        <f>'[1]TCE - ANEXO III - Preencher'!O85</f>
        <v>2.95</v>
      </c>
      <c r="O76" s="15">
        <f>'[1]TCE - ANEXO III - Preencher'!P85</f>
        <v>0</v>
      </c>
      <c r="P76" s="16">
        <f t="shared" si="8"/>
        <v>2.95</v>
      </c>
      <c r="Q76" s="15">
        <f>'[1]TCE - ANEXO III - Preencher'!R85</f>
        <v>0</v>
      </c>
      <c r="R76" s="15">
        <f>'[1]TCE - ANEXO III - Preencher'!S85</f>
        <v>-111.54</v>
      </c>
      <c r="S76" s="16">
        <f t="shared" si="9"/>
        <v>111.54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2459.15</v>
      </c>
      <c r="Y76" s="15">
        <f>'[1]TCE - ANEXO III - Preencher'!Z85</f>
        <v>0</v>
      </c>
      <c r="Z76" s="16">
        <f t="shared" si="11"/>
        <v>2459.15</v>
      </c>
      <c r="AA76" s="17" t="str">
        <f>IF('[1]TCE - ANEXO III - Preencher'!AB85="","",'[1]TCE - ANEXO III - Preencher'!AB85)</f>
        <v/>
      </c>
      <c r="AB76" s="15">
        <f t="shared" si="6"/>
        <v>3095.87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IZABELLE RAMONA BEZERRA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10/2025</v>
      </c>
      <c r="H77" s="14" t="str">
        <f>'[1]TCE - ANEXO III - Preencher'!I86</f>
        <v>0,00</v>
      </c>
      <c r="I77" s="14">
        <f>'[1]TCE - ANEXO III - Preencher'!J86</f>
        <v>244.04</v>
      </c>
      <c r="J77" s="14">
        <f>'[1]TCE - ANEXO III - Preencher'!K86</f>
        <v>0</v>
      </c>
      <c r="K77" s="15">
        <f>'[1]TCE - ANEXO III - Preencher'!L86</f>
        <v>248.94</v>
      </c>
      <c r="L77" s="15">
        <f>'[1]TCE - ANEXO III - Preencher'!M86</f>
        <v>2.75</v>
      </c>
      <c r="M77" s="15">
        <f t="shared" si="7"/>
        <v>246.19</v>
      </c>
      <c r="N77" s="15">
        <f>'[1]TCE - ANEXO III - Preencher'!O86</f>
        <v>2.95</v>
      </c>
      <c r="O77" s="15">
        <f>'[1]TCE - ANEXO III - Preencher'!P86</f>
        <v>0</v>
      </c>
      <c r="P77" s="16">
        <f t="shared" si="8"/>
        <v>2.95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2282.8200000000002</v>
      </c>
      <c r="Y77" s="15">
        <f>'[1]TCE - ANEXO III - Preencher'!Z86</f>
        <v>0</v>
      </c>
      <c r="Z77" s="16">
        <f t="shared" si="11"/>
        <v>2282.8200000000002</v>
      </c>
      <c r="AA77" s="17" t="str">
        <f>IF('[1]TCE - ANEXO III - Preencher'!AB86="","",'[1]TCE - ANEXO III - Preencher'!AB86)</f>
        <v/>
      </c>
      <c r="AB77" s="15">
        <f t="shared" si="6"/>
        <v>2776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JACIRA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10/2025</v>
      </c>
      <c r="H78" s="14" t="str">
        <f>'[1]TCE - ANEXO III - Preencher'!I87</f>
        <v>0,00</v>
      </c>
      <c r="I78" s="14">
        <f>'[1]TCE - ANEXO III - Preencher'!J87</f>
        <v>214.44</v>
      </c>
      <c r="J78" s="14">
        <f>'[1]TCE - ANEXO III - Preencher'!K87</f>
        <v>0</v>
      </c>
      <c r="K78" s="15">
        <f>'[1]TCE - ANEXO III - Preencher'!L87</f>
        <v>248.94</v>
      </c>
      <c r="L78" s="15">
        <f>'[1]TCE - ANEXO III - Preencher'!M87</f>
        <v>15.18</v>
      </c>
      <c r="M78" s="15">
        <f t="shared" si="7"/>
        <v>233.76</v>
      </c>
      <c r="N78" s="15">
        <f>'[1]TCE - ANEXO III - Preencher'!O87</f>
        <v>1.47</v>
      </c>
      <c r="O78" s="15">
        <f>'[1]TCE - ANEXO III - Preencher'!P87</f>
        <v>0</v>
      </c>
      <c r="P78" s="16">
        <f t="shared" si="8"/>
        <v>1.47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1807</v>
      </c>
      <c r="Y78" s="15">
        <f>'[1]TCE - ANEXO III - Preencher'!Z87</f>
        <v>0</v>
      </c>
      <c r="Z78" s="16">
        <f t="shared" si="11"/>
        <v>1807</v>
      </c>
      <c r="AA78" s="17" t="str">
        <f>IF('[1]TCE - ANEXO III - Preencher'!AB87="","",'[1]TCE - ANEXO III - Preencher'!AB87)</f>
        <v/>
      </c>
      <c r="AB78" s="15">
        <f t="shared" si="6"/>
        <v>2256.67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 xml:space="preserve">JAIRO DA SILVA SANTOS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10/2025</v>
      </c>
      <c r="H79" s="14" t="str">
        <f>'[1]TCE - ANEXO III - Preencher'!I88</f>
        <v>0,00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2228.63</v>
      </c>
      <c r="Y79" s="15">
        <f>'[1]TCE - ANEXO III - Preencher'!Z88</f>
        <v>0</v>
      </c>
      <c r="Z79" s="16">
        <f t="shared" si="11"/>
        <v>2228.63</v>
      </c>
      <c r="AA79" s="17" t="str">
        <f>IF('[1]TCE - ANEXO III - Preencher'!AB88="","",'[1]TCE - ANEXO III - Preencher'!AB88)</f>
        <v/>
      </c>
      <c r="AB79" s="15">
        <f t="shared" si="6"/>
        <v>2228.63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>JANAINA CARLA DA COSTA CAVALCANTI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10/2025</v>
      </c>
      <c r="H80" s="14" t="str">
        <f>'[1]TCE - ANEXO III - Preencher'!I89</f>
        <v>0,00</v>
      </c>
      <c r="I80" s="14">
        <f>'[1]TCE - ANEXO III - Preencher'!J89</f>
        <v>321.54000000000002</v>
      </c>
      <c r="J80" s="14">
        <f>'[1]TCE - ANEXO III - Preencher'!K89</f>
        <v>0</v>
      </c>
      <c r="K80" s="15">
        <f>'[1]TCE - ANEXO III - Preencher'!L89</f>
        <v>248.94</v>
      </c>
      <c r="L80" s="15">
        <f>'[1]TCE - ANEXO III - Preencher'!M89</f>
        <v>2.79</v>
      </c>
      <c r="M80" s="15">
        <f t="shared" si="7"/>
        <v>246.15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2459.15</v>
      </c>
      <c r="Y80" s="15">
        <f>'[1]TCE - ANEXO III - Preencher'!Z89</f>
        <v>0</v>
      </c>
      <c r="Z80" s="16">
        <f t="shared" si="11"/>
        <v>2459.15</v>
      </c>
      <c r="AA80" s="17" t="str">
        <f>IF('[1]TCE - ANEXO III - Preencher'!AB89="","",'[1]TCE - ANEXO III - Preencher'!AB89)</f>
        <v/>
      </c>
      <c r="AB80" s="15">
        <f t="shared" si="6"/>
        <v>3029.79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>JANAINA MARIA GOMES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10/2025</v>
      </c>
      <c r="H81" s="14" t="str">
        <f>'[1]TCE - ANEXO III - Preencher'!I90</f>
        <v>0,00</v>
      </c>
      <c r="I81" s="14">
        <f>'[1]TCE - ANEXO III - Preencher'!J90</f>
        <v>240.45</v>
      </c>
      <c r="J81" s="14">
        <f>'[1]TCE - ANEXO III - Preencher'!K90</f>
        <v>0</v>
      </c>
      <c r="K81" s="15">
        <f>'[1]TCE - ANEXO III - Preencher'!L90</f>
        <v>248.94</v>
      </c>
      <c r="L81" s="15">
        <f>'[1]TCE - ANEXO III - Preencher'!M90</f>
        <v>2.79</v>
      </c>
      <c r="M81" s="15">
        <f t="shared" si="7"/>
        <v>246.15</v>
      </c>
      <c r="N81" s="15">
        <f>'[1]TCE - ANEXO III - Preencher'!O90</f>
        <v>2.95</v>
      </c>
      <c r="O81" s="15">
        <f>'[1]TCE - ANEXO III - Preencher'!P90</f>
        <v>0</v>
      </c>
      <c r="P81" s="16">
        <f t="shared" si="8"/>
        <v>2.95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2459.15</v>
      </c>
      <c r="Y81" s="15">
        <f>'[1]TCE - ANEXO III - Preencher'!Z90</f>
        <v>0</v>
      </c>
      <c r="Z81" s="16">
        <f t="shared" si="11"/>
        <v>2459.15</v>
      </c>
      <c r="AA81" s="17" t="str">
        <f>IF('[1]TCE - ANEXO III - Preencher'!AB90="","",'[1]TCE - ANEXO III - Preencher'!AB90)</f>
        <v/>
      </c>
      <c r="AB81" s="15">
        <f t="shared" si="6"/>
        <v>2948.7000000000003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JAQUEANNY BARBOSA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10/2025</v>
      </c>
      <c r="H82" s="14" t="str">
        <f>'[1]TCE - ANEXO III - Preencher'!I91</f>
        <v>0,00</v>
      </c>
      <c r="I82" s="14">
        <f>'[1]TCE - ANEXO III - Preencher'!J91</f>
        <v>258.39</v>
      </c>
      <c r="J82" s="14">
        <f>'[1]TCE - ANEXO III - Preencher'!K91</f>
        <v>0</v>
      </c>
      <c r="K82" s="15">
        <f>'[1]TCE - ANEXO III - Preencher'!L91</f>
        <v>248.94</v>
      </c>
      <c r="L82" s="15">
        <f>'[1]TCE - ANEXO III - Preencher'!M91</f>
        <v>2.85</v>
      </c>
      <c r="M82" s="15">
        <f t="shared" si="7"/>
        <v>246.09</v>
      </c>
      <c r="N82" s="15">
        <f>'[1]TCE - ANEXO III - Preencher'!O91</f>
        <v>2.95</v>
      </c>
      <c r="O82" s="15">
        <f>'[1]TCE - ANEXO III - Preencher'!P91</f>
        <v>0</v>
      </c>
      <c r="P82" s="16">
        <f t="shared" si="8"/>
        <v>2.95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/>
      </c>
      <c r="AB82" s="15">
        <f t="shared" si="6"/>
        <v>2790.25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JAQUELINE INACIO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10/2025</v>
      </c>
      <c r="H83" s="14" t="str">
        <f>'[1]TCE - ANEXO III - Preencher'!I92</f>
        <v>0,00</v>
      </c>
      <c r="I83" s="14">
        <f>'[1]TCE - ANEXO III - Preencher'!J92</f>
        <v>214.44</v>
      </c>
      <c r="J83" s="14">
        <f>'[1]TCE - ANEXO III - Preencher'!K92</f>
        <v>0</v>
      </c>
      <c r="K83" s="15">
        <f>'[1]TCE - ANEXO III - Preencher'!L92</f>
        <v>248.94</v>
      </c>
      <c r="L83" s="15">
        <f>'[1]TCE - ANEXO III - Preencher'!M92</f>
        <v>15.18</v>
      </c>
      <c r="M83" s="15">
        <f t="shared" si="7"/>
        <v>233.76</v>
      </c>
      <c r="N83" s="15">
        <f>'[1]TCE - ANEXO III - Preencher'!O92</f>
        <v>1.47</v>
      </c>
      <c r="O83" s="15">
        <f>'[1]TCE - ANEXO III - Preencher'!P92</f>
        <v>0</v>
      </c>
      <c r="P83" s="16">
        <f t="shared" si="8"/>
        <v>1.47</v>
      </c>
      <c r="Q83" s="15">
        <f>'[1]TCE - ANEXO III - Preencher'!R92</f>
        <v>132.38999999999999</v>
      </c>
      <c r="R83" s="15">
        <f>'[1]TCE - ANEXO III - Preencher'!S92</f>
        <v>91.08</v>
      </c>
      <c r="S83" s="16">
        <f t="shared" si="9"/>
        <v>41.309999999999988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/>
      </c>
      <c r="AB83" s="15">
        <f t="shared" si="6"/>
        <v>2297.98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JESSICA KELLY FERREIRA CAMPOS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10/2025</v>
      </c>
      <c r="H84" s="14" t="str">
        <f>'[1]TCE - ANEXO III - Preencher'!I93</f>
        <v>0,00</v>
      </c>
      <c r="I84" s="14">
        <f>'[1]TCE - ANEXO III - Preencher'!J93</f>
        <v>210.44</v>
      </c>
      <c r="J84" s="14">
        <f>'[1]TCE - ANEXO III - Preencher'!K93</f>
        <v>0</v>
      </c>
      <c r="K84" s="15">
        <f>'[1]TCE - ANEXO III - Preencher'!L93</f>
        <v>248.94</v>
      </c>
      <c r="L84" s="15">
        <f>'[1]TCE - ANEXO III - Preencher'!M93</f>
        <v>15.18</v>
      </c>
      <c r="M84" s="15">
        <f t="shared" si="7"/>
        <v>233.76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0</v>
      </c>
      <c r="R84" s="15">
        <f>'[1]TCE - ANEXO III - Preencher'!S93</f>
        <v>-88.04</v>
      </c>
      <c r="S84" s="16">
        <f t="shared" si="9"/>
        <v>88.04</v>
      </c>
      <c r="T84" s="15">
        <f>'[1]TCE - ANEXO III - Preencher'!U93</f>
        <v>81.02</v>
      </c>
      <c r="U84" s="15">
        <f>'[1]TCE - ANEXO III - Preencher'!V93</f>
        <v>0</v>
      </c>
      <c r="V84" s="16">
        <f t="shared" si="10"/>
        <v>81.02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/>
      </c>
      <c r="AB84" s="15">
        <f t="shared" si="6"/>
        <v>2421.73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>JESSICA ULIANE SILVA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10/2025</v>
      </c>
      <c r="H85" s="14" t="str">
        <f>'[1]TCE - ANEXO III - Preencher'!I94</f>
        <v>0,00</v>
      </c>
      <c r="I85" s="14">
        <f>'[1]TCE - ANEXO III - Preencher'!J94</f>
        <v>214.44</v>
      </c>
      <c r="J85" s="14">
        <f>'[1]TCE - ANEXO III - Preencher'!K94</f>
        <v>0</v>
      </c>
      <c r="K85" s="15">
        <f>'[1]TCE - ANEXO III - Preencher'!L94</f>
        <v>248.94</v>
      </c>
      <c r="L85" s="15">
        <f>'[1]TCE - ANEXO III - Preencher'!M94</f>
        <v>15.18</v>
      </c>
      <c r="M85" s="15">
        <f t="shared" si="7"/>
        <v>233.76</v>
      </c>
      <c r="N85" s="15">
        <f>'[1]TCE - ANEXO III - Preencher'!O94</f>
        <v>1.47</v>
      </c>
      <c r="O85" s="15">
        <f>'[1]TCE - ANEXO III - Preencher'!P94</f>
        <v>0</v>
      </c>
      <c r="P85" s="16">
        <f t="shared" si="8"/>
        <v>1.47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/>
      </c>
      <c r="AB85" s="15">
        <f t="shared" si="6"/>
        <v>2256.67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JHONATA SILVA BARBOSA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10/2025</v>
      </c>
      <c r="H86" s="14" t="str">
        <f>'[1]TCE - ANEXO III - Preencher'!I95</f>
        <v>0,00</v>
      </c>
      <c r="I86" s="14">
        <f>'[1]TCE - ANEXO III - Preencher'!J95</f>
        <v>159.84</v>
      </c>
      <c r="J86" s="14">
        <f>'[1]TCE - ANEXO III - Preencher'!K95</f>
        <v>0</v>
      </c>
      <c r="K86" s="15">
        <f>'[1]TCE - ANEXO III - Preencher'!L95</f>
        <v>248.94</v>
      </c>
      <c r="L86" s="15">
        <f>'[1]TCE - ANEXO III - Preencher'!M95</f>
        <v>15.18</v>
      </c>
      <c r="M86" s="15">
        <f t="shared" si="7"/>
        <v>233.76</v>
      </c>
      <c r="N86" s="15">
        <f>'[1]TCE - ANEXO III - Preencher'!O95</f>
        <v>1.47</v>
      </c>
      <c r="O86" s="15">
        <f>'[1]TCE - ANEXO III - Preencher'!P95</f>
        <v>0</v>
      </c>
      <c r="P86" s="16">
        <f t="shared" si="8"/>
        <v>1.47</v>
      </c>
      <c r="Q86" s="15">
        <f>'[1]TCE - ANEXO III - Preencher'!R95</f>
        <v>140.98999999999998</v>
      </c>
      <c r="R86" s="15">
        <f>'[1]TCE - ANEXO III - Preencher'!S95</f>
        <v>91.08</v>
      </c>
      <c r="S86" s="16">
        <f t="shared" si="9"/>
        <v>49.909999999999982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/>
      </c>
      <c r="AB86" s="15">
        <f t="shared" si="6"/>
        <v>2251.98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JOAO BISPO DOS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7823-20</v>
      </c>
      <c r="G87" s="13" t="str">
        <f>IF('[1]TCE - ANEXO III - Preencher'!H96="","",'[1]TCE - ANEXO III - Preencher'!H96)</f>
        <v>10/2025</v>
      </c>
      <c r="H87" s="14" t="str">
        <f>'[1]TCE - ANEXO III - Preencher'!I96</f>
        <v>0,00</v>
      </c>
      <c r="I87" s="14">
        <f>'[1]TCE - ANEXO III - Preencher'!J96</f>
        <v>244.33</v>
      </c>
      <c r="J87" s="14">
        <f>'[1]TCE - ANEXO III - Preencher'!K96</f>
        <v>0</v>
      </c>
      <c r="K87" s="15">
        <f>'[1]TCE - ANEXO III - Preencher'!L96</f>
        <v>248.94</v>
      </c>
      <c r="L87" s="15">
        <f>'[1]TCE - ANEXO III - Preencher'!M96</f>
        <v>30.36</v>
      </c>
      <c r="M87" s="15">
        <f t="shared" si="7"/>
        <v>218.57999999999998</v>
      </c>
      <c r="N87" s="15">
        <f>'[1]TCE - ANEXO III - Preencher'!O96</f>
        <v>1.47</v>
      </c>
      <c r="O87" s="15">
        <f>'[1]TCE - ANEXO III - Preencher'!P96</f>
        <v>0</v>
      </c>
      <c r="P87" s="16">
        <f t="shared" si="8"/>
        <v>1.47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464.38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JOAO GABRIEL PACHECO RAPOSO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4221-10</v>
      </c>
      <c r="G88" s="13" t="str">
        <f>IF('[1]TCE - ANEXO III - Preencher'!H97="","",'[1]TCE - ANEXO III - Preencher'!H97)</f>
        <v>10/2025</v>
      </c>
      <c r="H88" s="14" t="str">
        <f>'[1]TCE - ANEXO III - Preencher'!I97</f>
        <v>0,00</v>
      </c>
      <c r="I88" s="14">
        <f>'[1]TCE - ANEXO III - Preencher'!J97</f>
        <v>20.9</v>
      </c>
      <c r="J88" s="14">
        <f>'[1]TCE - ANEXO III - Preencher'!K97</f>
        <v>0</v>
      </c>
      <c r="K88" s="15">
        <f>'[1]TCE - ANEXO III - Preencher'!L97</f>
        <v>248.94</v>
      </c>
      <c r="L88" s="15">
        <f>'[1]TCE - ANEXO III - Preencher'!M97</f>
        <v>15.18</v>
      </c>
      <c r="M88" s="15">
        <f t="shared" si="7"/>
        <v>233.76</v>
      </c>
      <c r="N88" s="15">
        <f>'[1]TCE - ANEXO III - Preencher'!O97</f>
        <v>1.47</v>
      </c>
      <c r="O88" s="15">
        <f>'[1]TCE - ANEXO III - Preencher'!P97</f>
        <v>0</v>
      </c>
      <c r="P88" s="16">
        <f t="shared" si="8"/>
        <v>1.47</v>
      </c>
      <c r="Q88" s="15">
        <f>'[1]TCE - ANEXO III - Preencher'!R97</f>
        <v>433.39</v>
      </c>
      <c r="R88" s="15">
        <f>'[1]TCE - ANEXO III - Preencher'!S97</f>
        <v>42.78</v>
      </c>
      <c r="S88" s="16">
        <f t="shared" si="9"/>
        <v>390.61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646.74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JOHNATTAN HENRIQUE RAMOS MUNIZ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10/2025</v>
      </c>
      <c r="H89" s="14" t="str">
        <f>'[1]TCE - ANEXO III - Preencher'!I98</f>
        <v>0,00</v>
      </c>
      <c r="I89" s="14">
        <f>'[1]TCE - ANEXO III - Preencher'!J98</f>
        <v>233.7</v>
      </c>
      <c r="J89" s="14">
        <f>'[1]TCE - ANEXO III - Preencher'!K98</f>
        <v>0</v>
      </c>
      <c r="K89" s="15">
        <f>'[1]TCE - ANEXO III - Preencher'!L98</f>
        <v>248.94</v>
      </c>
      <c r="L89" s="15">
        <f>'[1]TCE - ANEXO III - Preencher'!M98</f>
        <v>15.18</v>
      </c>
      <c r="M89" s="15">
        <f t="shared" si="7"/>
        <v>233.76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140.98999999999998</v>
      </c>
      <c r="R89" s="15">
        <f>'[1]TCE - ANEXO III - Preencher'!S98</f>
        <v>91.08</v>
      </c>
      <c r="S89" s="16">
        <f t="shared" si="9"/>
        <v>49.909999999999982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/>
      </c>
      <c r="AB89" s="15">
        <f t="shared" si="6"/>
        <v>2325.84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 xml:space="preserve">JOSE EDSON FERNANDES DA SILVA 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5143-10</v>
      </c>
      <c r="G90" s="13" t="str">
        <f>IF('[1]TCE - ANEXO III - Preencher'!H99="","",'[1]TCE - ANEXO III - Preencher'!H99)</f>
        <v>10/2025</v>
      </c>
      <c r="H90" s="14" t="str">
        <f>'[1]TCE - ANEXO III - Preencher'!I99</f>
        <v>0,00</v>
      </c>
      <c r="I90" s="14">
        <f>'[1]TCE - ANEXO III - Preencher'!J99</f>
        <v>238.71</v>
      </c>
      <c r="J90" s="14">
        <f>'[1]TCE - ANEXO III - Preencher'!K99</f>
        <v>0</v>
      </c>
      <c r="K90" s="15">
        <f>'[1]TCE - ANEXO III - Preencher'!L99</f>
        <v>248.94</v>
      </c>
      <c r="L90" s="15">
        <f>'[1]TCE - ANEXO III - Preencher'!M99</f>
        <v>30.36</v>
      </c>
      <c r="M90" s="15">
        <f t="shared" si="7"/>
        <v>218.57999999999998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278.58999999999997</v>
      </c>
      <c r="R90" s="15">
        <f>'[1]TCE - ANEXO III - Preencher'!S99</f>
        <v>49.73</v>
      </c>
      <c r="S90" s="16">
        <f t="shared" si="9"/>
        <v>228.85999999999999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687.62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JOSELANIA MARIA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4101-05</v>
      </c>
      <c r="G91" s="13" t="str">
        <f>IF('[1]TCE - ANEXO III - Preencher'!H100="","",'[1]TCE - ANEXO III - Preencher'!H100)</f>
        <v>10/2025</v>
      </c>
      <c r="H91" s="14" t="str">
        <f>'[1]TCE - ANEXO III - Preencher'!I100</f>
        <v>0,00</v>
      </c>
      <c r="I91" s="14">
        <f>'[1]TCE - ANEXO III - Preencher'!J100</f>
        <v>407.98</v>
      </c>
      <c r="J91" s="14">
        <f>'[1]TCE - ANEXO III - Preencher'!K100</f>
        <v>0</v>
      </c>
      <c r="K91" s="15">
        <f>'[1]TCE - ANEXO III - Preencher'!L100</f>
        <v>248.94</v>
      </c>
      <c r="L91" s="15">
        <f>'[1]TCE - ANEXO III - Preencher'!M100</f>
        <v>30.36</v>
      </c>
      <c r="M91" s="15">
        <f t="shared" si="7"/>
        <v>218.57999999999998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628.03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JOSENILDA MARIA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10/2025</v>
      </c>
      <c r="H92" s="14" t="str">
        <f>'[1]TCE - ANEXO III - Preencher'!I101</f>
        <v>0,00</v>
      </c>
      <c r="I92" s="14">
        <f>'[1]TCE - ANEXO III - Preencher'!J101</f>
        <v>206.44</v>
      </c>
      <c r="J92" s="14">
        <f>'[1]TCE - ANEXO III - Preencher'!K101</f>
        <v>0</v>
      </c>
      <c r="K92" s="15">
        <f>'[1]TCE - ANEXO III - Preencher'!L101</f>
        <v>248.94</v>
      </c>
      <c r="L92" s="15">
        <f>'[1]TCE - ANEXO III - Preencher'!M101</f>
        <v>15.18</v>
      </c>
      <c r="M92" s="15">
        <f t="shared" si="7"/>
        <v>233.76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278.58999999999997</v>
      </c>
      <c r="R92" s="15">
        <f>'[1]TCE - ANEXO III - Preencher'!S101</f>
        <v>17.2</v>
      </c>
      <c r="S92" s="16">
        <f t="shared" si="9"/>
        <v>261.39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703.06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JOSENILSON FERREIRA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5143-10</v>
      </c>
      <c r="G93" s="13" t="str">
        <f>IF('[1]TCE - ANEXO III - Preencher'!H102="","",'[1]TCE - ANEXO III - Preencher'!H102)</f>
        <v>10/2025</v>
      </c>
      <c r="H93" s="14" t="str">
        <f>'[1]TCE - ANEXO III - Preencher'!I102</f>
        <v>0,00</v>
      </c>
      <c r="I93" s="14">
        <f>'[1]TCE - ANEXO III - Preencher'!J102</f>
        <v>325.08999999999997</v>
      </c>
      <c r="J93" s="14">
        <f>'[1]TCE - ANEXO III - Preencher'!K102</f>
        <v>0</v>
      </c>
      <c r="K93" s="15">
        <f>'[1]TCE - ANEXO III - Preencher'!L102</f>
        <v>248.94</v>
      </c>
      <c r="L93" s="15">
        <f>'[1]TCE - ANEXO III - Preencher'!M102</f>
        <v>30.36</v>
      </c>
      <c r="M93" s="15">
        <f t="shared" si="7"/>
        <v>218.57999999999998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545.14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JOSIANE LIMA RIBEIRO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10/2025</v>
      </c>
      <c r="H94" s="14" t="str">
        <f>'[1]TCE - ANEXO III - Preencher'!I103</f>
        <v>0,00</v>
      </c>
      <c r="I94" s="14">
        <f>'[1]TCE - ANEXO III - Preencher'!J103</f>
        <v>263.88</v>
      </c>
      <c r="J94" s="14">
        <f>'[1]TCE - ANEXO III - Preencher'!K103</f>
        <v>0</v>
      </c>
      <c r="K94" s="15">
        <f>'[1]TCE - ANEXO III - Preencher'!L103</f>
        <v>248.94</v>
      </c>
      <c r="L94" s="15">
        <f>'[1]TCE - ANEXO III - Preencher'!M103</f>
        <v>0</v>
      </c>
      <c r="M94" s="15">
        <f t="shared" si="7"/>
        <v>248.94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/>
      </c>
      <c r="AB94" s="15">
        <f t="shared" si="6"/>
        <v>2321.29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>JOYCE DAS GRACAS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4221-10</v>
      </c>
      <c r="G95" s="13" t="str">
        <f>IF('[1]TCE - ANEXO III - Preencher'!H104="","",'[1]TCE - ANEXO III - Preencher'!H104)</f>
        <v>10/2025</v>
      </c>
      <c r="H95" s="14" t="str">
        <f>'[1]TCE - ANEXO III - Preencher'!I104</f>
        <v>0,00</v>
      </c>
      <c r="I95" s="14">
        <f>'[1]TCE - ANEXO III - Preencher'!J104</f>
        <v>260.91000000000003</v>
      </c>
      <c r="J95" s="14">
        <f>'[1]TCE - ANEXO III - Preencher'!K104</f>
        <v>0</v>
      </c>
      <c r="K95" s="15">
        <f>'[1]TCE - ANEXO III - Preencher'!L104</f>
        <v>248.94</v>
      </c>
      <c r="L95" s="15">
        <f>'[1]TCE - ANEXO III - Preencher'!M104</f>
        <v>0</v>
      </c>
      <c r="M95" s="15">
        <f t="shared" si="7"/>
        <v>248.94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0</v>
      </c>
      <c r="R95" s="15">
        <f>'[1]TCE - ANEXO III - Preencher'!S104</f>
        <v>-91.08</v>
      </c>
      <c r="S95" s="16">
        <f t="shared" si="9"/>
        <v>91.08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602.40000000000009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JUAN DAVI TENORIO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10/2025</v>
      </c>
      <c r="H96" s="14" t="str">
        <f>'[1]TCE - ANEXO III - Preencher'!I105</f>
        <v>0,00</v>
      </c>
      <c r="I96" s="14">
        <f>'[1]TCE - ANEXO III - Preencher'!J105</f>
        <v>205.61</v>
      </c>
      <c r="J96" s="14">
        <f>'[1]TCE - ANEXO III - Preencher'!K105</f>
        <v>0</v>
      </c>
      <c r="K96" s="15">
        <f>'[1]TCE - ANEXO III - Preencher'!L105</f>
        <v>248.94</v>
      </c>
      <c r="L96" s="15">
        <f>'[1]TCE - ANEXO III - Preencher'!M105</f>
        <v>2.6</v>
      </c>
      <c r="M96" s="15">
        <f t="shared" si="7"/>
        <v>246.34</v>
      </c>
      <c r="N96" s="15">
        <f>'[1]TCE - ANEXO III - Preencher'!O105</f>
        <v>2.95</v>
      </c>
      <c r="O96" s="15">
        <f>'[1]TCE - ANEXO III - Preencher'!P105</f>
        <v>0</v>
      </c>
      <c r="P96" s="16">
        <f t="shared" si="8"/>
        <v>2.95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2459.15</v>
      </c>
      <c r="Y96" s="15">
        <f>'[1]TCE - ANEXO III - Preencher'!Z105</f>
        <v>0</v>
      </c>
      <c r="Z96" s="16">
        <f t="shared" si="11"/>
        <v>2459.15</v>
      </c>
      <c r="AA96" s="17" t="str">
        <f>IF('[1]TCE - ANEXO III - Preencher'!AB105="","",'[1]TCE - ANEXO III - Preencher'!AB105)</f>
        <v/>
      </c>
      <c r="AB96" s="15">
        <f t="shared" si="6"/>
        <v>2914.05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JUCIELMA ALVES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10/2025</v>
      </c>
      <c r="H97" s="14" t="str">
        <f>'[1]TCE - ANEXO III - Preencher'!I106</f>
        <v>0,00</v>
      </c>
      <c r="I97" s="14">
        <f>'[1]TCE - ANEXO III - Preencher'!J106</f>
        <v>206.44</v>
      </c>
      <c r="J97" s="14">
        <f>'[1]TCE - ANEXO III - Preencher'!K106</f>
        <v>0</v>
      </c>
      <c r="K97" s="15">
        <f>'[1]TCE - ANEXO III - Preencher'!L106</f>
        <v>248.94</v>
      </c>
      <c r="L97" s="15">
        <f>'[1]TCE - ANEXO III - Preencher'!M106</f>
        <v>15.18</v>
      </c>
      <c r="M97" s="15">
        <f t="shared" si="7"/>
        <v>233.76</v>
      </c>
      <c r="N97" s="15">
        <f>'[1]TCE - ANEXO III - Preencher'!O106</f>
        <v>1.47</v>
      </c>
      <c r="O97" s="15">
        <f>'[1]TCE - ANEXO III - Preencher'!P106</f>
        <v>0</v>
      </c>
      <c r="P97" s="16">
        <f t="shared" si="8"/>
        <v>1.47</v>
      </c>
      <c r="Q97" s="15">
        <f>'[1]TCE - ANEXO III - Preencher'!R106</f>
        <v>140.98999999999998</v>
      </c>
      <c r="R97" s="15">
        <f>'[1]TCE - ANEXO III - Preencher'!S106</f>
        <v>91.08</v>
      </c>
      <c r="S97" s="16">
        <f t="shared" si="9"/>
        <v>49.909999999999982</v>
      </c>
      <c r="T97" s="15">
        <f>'[1]TCE - ANEXO III - Preencher'!U106</f>
        <v>81.02</v>
      </c>
      <c r="U97" s="15">
        <f>'[1]TCE - ANEXO III - Preencher'!V106</f>
        <v>0</v>
      </c>
      <c r="V97" s="16">
        <f t="shared" si="10"/>
        <v>81.02</v>
      </c>
      <c r="W97" s="17" t="str">
        <f>IF('[1]TCE - ANEXO III - Preencher'!X106="","",'[1]TCE - ANEXO III - Preencher'!X106)</f>
        <v/>
      </c>
      <c r="X97" s="15">
        <f>'[1]TCE - ANEXO III - Preencher'!Y106</f>
        <v>1807</v>
      </c>
      <c r="Y97" s="15">
        <f>'[1]TCE - ANEXO III - Preencher'!Z106</f>
        <v>0</v>
      </c>
      <c r="Z97" s="16">
        <f t="shared" si="11"/>
        <v>1807</v>
      </c>
      <c r="AA97" s="17" t="str">
        <f>IF('[1]TCE - ANEXO III - Preencher'!AB106="","",'[1]TCE - ANEXO III - Preencher'!AB106)</f>
        <v/>
      </c>
      <c r="AB97" s="15">
        <f t="shared" si="6"/>
        <v>2379.6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JULIANA PAREDES BEZERRA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10/2025</v>
      </c>
      <c r="H98" s="14" t="str">
        <f>'[1]TCE - ANEXO III - Preencher'!I107</f>
        <v>0,00</v>
      </c>
      <c r="I98" s="14">
        <f>'[1]TCE - ANEXO III - Preencher'!J107</f>
        <v>232.7</v>
      </c>
      <c r="J98" s="14">
        <f>'[1]TCE - ANEXO III - Preencher'!K107</f>
        <v>0</v>
      </c>
      <c r="K98" s="15">
        <f>'[1]TCE - ANEXO III - Preencher'!L107</f>
        <v>248.94</v>
      </c>
      <c r="L98" s="15">
        <f>'[1]TCE - ANEXO III - Preencher'!M107</f>
        <v>15.18</v>
      </c>
      <c r="M98" s="15">
        <f t="shared" si="7"/>
        <v>233.76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1807</v>
      </c>
      <c r="Y98" s="15">
        <f>'[1]TCE - ANEXO III - Preencher'!Z107</f>
        <v>0</v>
      </c>
      <c r="Z98" s="16">
        <f t="shared" si="11"/>
        <v>1807</v>
      </c>
      <c r="AA98" s="17" t="str">
        <f>IF('[1]TCE - ANEXO III - Preencher'!AB107="","",'[1]TCE - ANEXO III - Preencher'!AB107)</f>
        <v/>
      </c>
      <c r="AB98" s="15">
        <f t="shared" si="6"/>
        <v>2274.9299999999998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JULIANA RAMOS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10/2025</v>
      </c>
      <c r="H99" s="14" t="str">
        <f>'[1]TCE - ANEXO III - Preencher'!I108</f>
        <v>0,00</v>
      </c>
      <c r="I99" s="14">
        <f>'[1]TCE - ANEXO III - Preencher'!J108</f>
        <v>330.57</v>
      </c>
      <c r="J99" s="14">
        <f>'[1]TCE - ANEXO III - Preencher'!K108</f>
        <v>0</v>
      </c>
      <c r="K99" s="15">
        <f>'[1]TCE - ANEXO III - Preencher'!L108</f>
        <v>248.94</v>
      </c>
      <c r="L99" s="15">
        <f>'[1]TCE - ANEXO III - Preencher'!M108</f>
        <v>0</v>
      </c>
      <c r="M99" s="15">
        <f t="shared" si="7"/>
        <v>248.94</v>
      </c>
      <c r="N99" s="15">
        <f>'[1]TCE - ANEXO III - Preencher'!O108</f>
        <v>2.95</v>
      </c>
      <c r="O99" s="15">
        <f>'[1]TCE - ANEXO III - Preencher'!P108</f>
        <v>0</v>
      </c>
      <c r="P99" s="16">
        <f t="shared" si="8"/>
        <v>2.95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1924.07</v>
      </c>
      <c r="Y99" s="15">
        <f>'[1]TCE - ANEXO III - Preencher'!Z108</f>
        <v>0</v>
      </c>
      <c r="Z99" s="16">
        <f t="shared" si="11"/>
        <v>1924.07</v>
      </c>
      <c r="AA99" s="17" t="str">
        <f>IF('[1]TCE - ANEXO III - Preencher'!AB108="","",'[1]TCE - ANEXO III - Preencher'!AB108)</f>
        <v/>
      </c>
      <c r="AB99" s="15">
        <f t="shared" si="6"/>
        <v>2506.5299999999997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KARLA CELINE MARQUES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10/2025</v>
      </c>
      <c r="H100" s="14" t="str">
        <f>'[1]TCE - ANEXO III - Preencher'!I109</f>
        <v>0,00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2409.33</v>
      </c>
      <c r="Y100" s="15">
        <f>'[1]TCE - ANEXO III - Preencher'!Z109</f>
        <v>0</v>
      </c>
      <c r="Z100" s="16">
        <f t="shared" si="11"/>
        <v>2409.33</v>
      </c>
      <c r="AA100" s="17" t="str">
        <f>IF('[1]TCE - ANEXO III - Preencher'!AB109="","",'[1]TCE - ANEXO III - Preencher'!AB109)</f>
        <v/>
      </c>
      <c r="AB100" s="15">
        <f t="shared" si="6"/>
        <v>2409.33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KATIUCHE MARY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10/2025</v>
      </c>
      <c r="H101" s="14" t="str">
        <f>'[1]TCE - ANEXO III - Preencher'!I110</f>
        <v>0,00</v>
      </c>
      <c r="I101" s="14">
        <f>'[1]TCE - ANEXO III - Preencher'!J110</f>
        <v>214.44</v>
      </c>
      <c r="J101" s="14">
        <f>'[1]TCE - ANEXO III - Preencher'!K110</f>
        <v>0</v>
      </c>
      <c r="K101" s="15">
        <f>'[1]TCE - ANEXO III - Preencher'!L110</f>
        <v>248.94</v>
      </c>
      <c r="L101" s="15">
        <f>'[1]TCE - ANEXO III - Preencher'!M110</f>
        <v>15.18</v>
      </c>
      <c r="M101" s="15">
        <f t="shared" si="7"/>
        <v>233.76</v>
      </c>
      <c r="N101" s="15">
        <f>'[1]TCE - ANEXO III - Preencher'!O110</f>
        <v>1.47</v>
      </c>
      <c r="O101" s="15">
        <f>'[1]TCE - ANEXO III - Preencher'!P110</f>
        <v>0</v>
      </c>
      <c r="P101" s="16">
        <f t="shared" si="8"/>
        <v>1.47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1807</v>
      </c>
      <c r="Y101" s="15">
        <f>'[1]TCE - ANEXO III - Preencher'!Z110</f>
        <v>0</v>
      </c>
      <c r="Z101" s="16">
        <f t="shared" si="11"/>
        <v>1807</v>
      </c>
      <c r="AA101" s="17" t="str">
        <f>IF('[1]TCE - ANEXO III - Preencher'!AB110="","",'[1]TCE - ANEXO III - Preencher'!AB110)</f>
        <v/>
      </c>
      <c r="AB101" s="15">
        <f t="shared" si="6"/>
        <v>2256.67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LAIANE DE OLIVEIRA MONTEIRO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4110-30</v>
      </c>
      <c r="G102" s="13" t="str">
        <f>IF('[1]TCE - ANEXO III - Preencher'!H111="","",'[1]TCE - ANEXO III - Preencher'!H111)</f>
        <v>10/2025</v>
      </c>
      <c r="H102" s="14" t="str">
        <f>'[1]TCE - ANEXO III - Preencher'!I111</f>
        <v>0,00</v>
      </c>
      <c r="I102" s="14">
        <f>'[1]TCE - ANEXO III - Preencher'!J111</f>
        <v>299.33</v>
      </c>
      <c r="J102" s="14">
        <f>'[1]TCE - ANEXO III - Preencher'!K111</f>
        <v>0</v>
      </c>
      <c r="K102" s="15">
        <f>'[1]TCE - ANEXO III - Preencher'!L111</f>
        <v>248.94</v>
      </c>
      <c r="L102" s="15">
        <f>'[1]TCE - ANEXO III - Preencher'!M111</f>
        <v>30.36</v>
      </c>
      <c r="M102" s="15">
        <f t="shared" si="7"/>
        <v>218.57999999999998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37.79</v>
      </c>
      <c r="R102" s="15">
        <f>'[1]TCE - ANEXO III - Preencher'!S111</f>
        <v>34.4</v>
      </c>
      <c r="S102" s="16">
        <f t="shared" si="9"/>
        <v>3.3900000000000006</v>
      </c>
      <c r="T102" s="15">
        <f>'[1]TCE - ANEXO III - Preencher'!U111</f>
        <v>83.7</v>
      </c>
      <c r="U102" s="15">
        <f>'[1]TCE - ANEXO III - Preencher'!V111</f>
        <v>0</v>
      </c>
      <c r="V102" s="16">
        <f t="shared" si="10"/>
        <v>83.7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606.47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 xml:space="preserve">LARISSA PEREIRA BISPO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10/2025</v>
      </c>
      <c r="H103" s="14" t="str">
        <f>'[1]TCE - ANEXO III - Preencher'!I112</f>
        <v>0,00</v>
      </c>
      <c r="I103" s="14">
        <f>'[1]TCE - ANEXO III - Preencher'!J112</f>
        <v>232.7</v>
      </c>
      <c r="J103" s="14">
        <f>'[1]TCE - ANEXO III - Preencher'!K112</f>
        <v>0</v>
      </c>
      <c r="K103" s="15">
        <f>'[1]TCE - ANEXO III - Preencher'!L112</f>
        <v>248.94</v>
      </c>
      <c r="L103" s="15">
        <f>'[1]TCE - ANEXO III - Preencher'!M112</f>
        <v>15.18</v>
      </c>
      <c r="M103" s="15">
        <f t="shared" si="7"/>
        <v>233.76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1807</v>
      </c>
      <c r="Y103" s="15">
        <f>'[1]TCE - ANEXO III - Preencher'!Z112</f>
        <v>0</v>
      </c>
      <c r="Z103" s="16">
        <f t="shared" si="11"/>
        <v>1807</v>
      </c>
      <c r="AA103" s="17" t="str">
        <f>IF('[1]TCE - ANEXO III - Preencher'!AB112="","",'[1]TCE - ANEXO III - Preencher'!AB112)</f>
        <v/>
      </c>
      <c r="AB103" s="15">
        <f t="shared" si="6"/>
        <v>2274.9299999999998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LAURA ELIZABETE PINTO PEREIRA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10/2025</v>
      </c>
      <c r="H104" s="14" t="str">
        <f>'[1]TCE - ANEXO III - Preencher'!I113</f>
        <v>0,00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3032.95</v>
      </c>
      <c r="Y104" s="15">
        <f>'[1]TCE - ANEXO III - Preencher'!Z113</f>
        <v>0</v>
      </c>
      <c r="Z104" s="16">
        <f t="shared" si="11"/>
        <v>3032.95</v>
      </c>
      <c r="AA104" s="17" t="str">
        <f>IF('[1]TCE - ANEXO III - Preencher'!AB113="","",'[1]TCE - ANEXO III - Preencher'!AB113)</f>
        <v/>
      </c>
      <c r="AB104" s="15">
        <f t="shared" si="6"/>
        <v>3032.95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LAYANE RIBEIRO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10/2025</v>
      </c>
      <c r="H105" s="14" t="str">
        <f>'[1]TCE - ANEXO III - Preencher'!I114</f>
        <v>0,00</v>
      </c>
      <c r="I105" s="14">
        <f>'[1]TCE - ANEXO III - Preencher'!J114</f>
        <v>214.44</v>
      </c>
      <c r="J105" s="14">
        <f>'[1]TCE - ANEXO III - Preencher'!K114</f>
        <v>0</v>
      </c>
      <c r="K105" s="15">
        <f>'[1]TCE - ANEXO III - Preencher'!L114</f>
        <v>248.94</v>
      </c>
      <c r="L105" s="15">
        <f>'[1]TCE - ANEXO III - Preencher'!M114</f>
        <v>15.18</v>
      </c>
      <c r="M105" s="15">
        <f t="shared" si="7"/>
        <v>233.76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0</v>
      </c>
      <c r="R105" s="15">
        <f>'[1]TCE - ANEXO III - Preencher'!S114</f>
        <v>-91.08</v>
      </c>
      <c r="S105" s="16">
        <f t="shared" si="9"/>
        <v>91.08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1807</v>
      </c>
      <c r="Y105" s="15">
        <f>'[1]TCE - ANEXO III - Preencher'!Z114</f>
        <v>0</v>
      </c>
      <c r="Z105" s="16">
        <f t="shared" si="11"/>
        <v>1807</v>
      </c>
      <c r="AA105" s="17" t="str">
        <f>IF('[1]TCE - ANEXO III - Preencher'!AB114="","",'[1]TCE - ANEXO III - Preencher'!AB114)</f>
        <v/>
      </c>
      <c r="AB105" s="15">
        <f t="shared" si="6"/>
        <v>2347.75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LEANDRO DE ARAUJO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10/2025</v>
      </c>
      <c r="H106" s="14" t="str">
        <f>'[1]TCE - ANEXO III - Preencher'!I115</f>
        <v>0,00</v>
      </c>
      <c r="I106" s="14">
        <f>'[1]TCE - ANEXO III - Preencher'!J115</f>
        <v>206.44</v>
      </c>
      <c r="J106" s="14">
        <f>'[1]TCE - ANEXO III - Preencher'!K115</f>
        <v>0</v>
      </c>
      <c r="K106" s="15">
        <f>'[1]TCE - ANEXO III - Preencher'!L115</f>
        <v>248.94</v>
      </c>
      <c r="L106" s="15">
        <f>'[1]TCE - ANEXO III - Preencher'!M115</f>
        <v>15.18</v>
      </c>
      <c r="M106" s="15">
        <f t="shared" si="7"/>
        <v>233.76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441.67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LEILA ROBERTA LINS DO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10/2025</v>
      </c>
      <c r="H107" s="14" t="str">
        <f>'[1]TCE - ANEXO III - Preencher'!I116</f>
        <v>0,00</v>
      </c>
      <c r="I107" s="14">
        <f>'[1]TCE - ANEXO III - Preencher'!J116</f>
        <v>214.44</v>
      </c>
      <c r="J107" s="14">
        <f>'[1]TCE - ANEXO III - Preencher'!K116</f>
        <v>0</v>
      </c>
      <c r="K107" s="15">
        <f>'[1]TCE - ANEXO III - Preencher'!L116</f>
        <v>248.94</v>
      </c>
      <c r="L107" s="15">
        <f>'[1]TCE - ANEXO III - Preencher'!M116</f>
        <v>15.18</v>
      </c>
      <c r="M107" s="15">
        <f t="shared" si="7"/>
        <v>233.76</v>
      </c>
      <c r="N107" s="15">
        <f>'[1]TCE - ANEXO III - Preencher'!O116</f>
        <v>1.47</v>
      </c>
      <c r="O107" s="15">
        <f>'[1]TCE - ANEXO III - Preencher'!P116</f>
        <v>0</v>
      </c>
      <c r="P107" s="16">
        <f t="shared" si="8"/>
        <v>1.47</v>
      </c>
      <c r="Q107" s="15">
        <f>'[1]TCE - ANEXO III - Preencher'!R116</f>
        <v>0</v>
      </c>
      <c r="R107" s="15">
        <f>'[1]TCE - ANEXO III - Preencher'!S116</f>
        <v>-91.08</v>
      </c>
      <c r="S107" s="16">
        <f t="shared" si="9"/>
        <v>91.08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/>
      </c>
      <c r="AB107" s="15">
        <f t="shared" si="6"/>
        <v>2347.75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LIDIANE CORRÊA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2521-05</v>
      </c>
      <c r="G108" s="13" t="str">
        <f>IF('[1]TCE - ANEXO III - Preencher'!H117="","",'[1]TCE - ANEXO III - Preencher'!H117)</f>
        <v>10/2025</v>
      </c>
      <c r="H108" s="14" t="str">
        <f>'[1]TCE - ANEXO III - Preencher'!I117</f>
        <v>0,00</v>
      </c>
      <c r="I108" s="14">
        <f>'[1]TCE - ANEXO III - Preencher'!J117</f>
        <v>388.46</v>
      </c>
      <c r="J108" s="14">
        <f>'[1]TCE - ANEXO III - Preencher'!K117</f>
        <v>0</v>
      </c>
      <c r="K108" s="15">
        <f>'[1]TCE - ANEXO III - Preencher'!L117</f>
        <v>248.94</v>
      </c>
      <c r="L108" s="15">
        <f>'[1]TCE - ANEXO III - Preencher'!M117</f>
        <v>30.36</v>
      </c>
      <c r="M108" s="15">
        <f t="shared" si="7"/>
        <v>218.57999999999998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608.51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>LISANGELA MARIA DA SILVA GAZZOTTI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10/2025</v>
      </c>
      <c r="H109" s="14" t="str">
        <f>'[1]TCE - ANEXO III - Preencher'!I118</f>
        <v>0,00</v>
      </c>
      <c r="I109" s="14">
        <f>'[1]TCE - ANEXO III - Preencher'!J118</f>
        <v>210.44</v>
      </c>
      <c r="J109" s="14">
        <f>'[1]TCE - ANEXO III - Preencher'!K118</f>
        <v>0</v>
      </c>
      <c r="K109" s="15">
        <f>'[1]TCE - ANEXO III - Preencher'!L118</f>
        <v>248.94</v>
      </c>
      <c r="L109" s="15">
        <f>'[1]TCE - ANEXO III - Preencher'!M118</f>
        <v>15.18</v>
      </c>
      <c r="M109" s="15">
        <f t="shared" si="7"/>
        <v>233.76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9.39</v>
      </c>
      <c r="R109" s="15">
        <f>'[1]TCE - ANEXO III - Preencher'!S118</f>
        <v>-82.04</v>
      </c>
      <c r="S109" s="16">
        <f t="shared" si="9"/>
        <v>91.43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/>
      </c>
      <c r="AB109" s="15">
        <f t="shared" si="6"/>
        <v>2344.1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LIVIA VITORIA SOUZA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4221-10</v>
      </c>
      <c r="G110" s="13" t="str">
        <f>IF('[1]TCE - ANEXO III - Preencher'!H119="","",'[1]TCE - ANEXO III - Preencher'!H119)</f>
        <v>10/2025</v>
      </c>
      <c r="H110" s="14" t="str">
        <f>'[1]TCE - ANEXO III - Preencher'!I119</f>
        <v>0,00</v>
      </c>
      <c r="I110" s="14">
        <f>'[1]TCE - ANEXO III - Preencher'!J119</f>
        <v>206.44</v>
      </c>
      <c r="J110" s="14">
        <f>'[1]TCE - ANEXO III - Preencher'!K119</f>
        <v>0</v>
      </c>
      <c r="K110" s="15">
        <f>'[1]TCE - ANEXO III - Preencher'!L119</f>
        <v>248.94</v>
      </c>
      <c r="L110" s="15">
        <f>'[1]TCE - ANEXO III - Preencher'!M119</f>
        <v>15.18</v>
      </c>
      <c r="M110" s="15">
        <f t="shared" si="7"/>
        <v>233.76</v>
      </c>
      <c r="N110" s="15">
        <f>'[1]TCE - ANEXO III - Preencher'!O119</f>
        <v>1.47</v>
      </c>
      <c r="O110" s="15">
        <f>'[1]TCE - ANEXO III - Preencher'!P119</f>
        <v>0</v>
      </c>
      <c r="P110" s="16">
        <f t="shared" si="8"/>
        <v>1.47</v>
      </c>
      <c r="Q110" s="15">
        <f>'[1]TCE - ANEXO III - Preencher'!R119</f>
        <v>132.38999999999999</v>
      </c>
      <c r="R110" s="15">
        <f>'[1]TCE - ANEXO III - Preencher'!S119</f>
        <v>91.08</v>
      </c>
      <c r="S110" s="16">
        <f t="shared" si="9"/>
        <v>41.309999999999988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482.98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LUCAS VENANCIO VASCONCELOS LINS DE SOUZA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1312-05</v>
      </c>
      <c r="G111" s="13" t="str">
        <f>IF('[1]TCE - ANEXO III - Preencher'!H120="","",'[1]TCE - ANEXO III - Preencher'!H120)</f>
        <v>10/2025</v>
      </c>
      <c r="H111" s="14" t="str">
        <f>'[1]TCE - ANEXO III - Preencher'!I120</f>
        <v>0,00</v>
      </c>
      <c r="I111" s="14">
        <f>'[1]TCE - ANEXO III - Preencher'!J120</f>
        <v>2621.42</v>
      </c>
      <c r="J111" s="14">
        <f>'[1]TCE - ANEXO III - Preencher'!K120</f>
        <v>0</v>
      </c>
      <c r="K111" s="15">
        <f>'[1]TCE - ANEXO III - Preencher'!L120</f>
        <v>248.94</v>
      </c>
      <c r="L111" s="15">
        <f>'[1]TCE - ANEXO III - Preencher'!M120</f>
        <v>30.36</v>
      </c>
      <c r="M111" s="15">
        <f t="shared" si="7"/>
        <v>218.57999999999998</v>
      </c>
      <c r="N111" s="15">
        <f>'[1]TCE - ANEXO III - Preencher'!O120</f>
        <v>11.8</v>
      </c>
      <c r="O111" s="15">
        <f>'[1]TCE - ANEXO III - Preencher'!P120</f>
        <v>0</v>
      </c>
      <c r="P111" s="16">
        <f t="shared" si="8"/>
        <v>11.8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2851.8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LUCIANA AZEVEDO DE SOUZA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 t="str">
        <f>IF('[1]TCE - ANEXO III - Preencher'!H121="","",'[1]TCE - ANEXO III - Preencher'!H121)</f>
        <v>10/2025</v>
      </c>
      <c r="H112" s="14" t="str">
        <f>'[1]TCE - ANEXO III - Preencher'!I121</f>
        <v>0,00</v>
      </c>
      <c r="I112" s="14">
        <f>'[1]TCE - ANEXO III - Preencher'!J121</f>
        <v>224.7</v>
      </c>
      <c r="J112" s="14">
        <f>'[1]TCE - ANEXO III - Preencher'!K121</f>
        <v>0</v>
      </c>
      <c r="K112" s="15">
        <f>'[1]TCE - ANEXO III - Preencher'!L121</f>
        <v>248.94</v>
      </c>
      <c r="L112" s="15">
        <f>'[1]TCE - ANEXO III - Preencher'!M121</f>
        <v>15.18</v>
      </c>
      <c r="M112" s="15">
        <f t="shared" si="7"/>
        <v>233.76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140.98999999999998</v>
      </c>
      <c r="R112" s="15">
        <f>'[1]TCE - ANEXO III - Preencher'!S121</f>
        <v>91.08</v>
      </c>
      <c r="S112" s="16">
        <f t="shared" si="9"/>
        <v>49.909999999999982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509.84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LUCIDALVA MARIA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10/2025</v>
      </c>
      <c r="H113" s="14" t="str">
        <f>'[1]TCE - ANEXO III - Preencher'!I122</f>
        <v>0,00</v>
      </c>
      <c r="I113" s="14">
        <f>'[1]TCE - ANEXO III - Preencher'!J122</f>
        <v>214.44</v>
      </c>
      <c r="J113" s="14">
        <f>'[1]TCE - ANEXO III - Preencher'!K122</f>
        <v>0</v>
      </c>
      <c r="K113" s="15">
        <f>'[1]TCE - ANEXO III - Preencher'!L122</f>
        <v>248.94</v>
      </c>
      <c r="L113" s="15">
        <f>'[1]TCE - ANEXO III - Preencher'!M122</f>
        <v>15.18</v>
      </c>
      <c r="M113" s="15">
        <f t="shared" si="7"/>
        <v>233.76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132.38999999999999</v>
      </c>
      <c r="R113" s="15">
        <f>'[1]TCE - ANEXO III - Preencher'!S122</f>
        <v>91.08</v>
      </c>
      <c r="S113" s="16">
        <f t="shared" si="9"/>
        <v>41.309999999999988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/>
      </c>
      <c r="AB113" s="15">
        <f t="shared" si="6"/>
        <v>2297.98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LUCIELE SILVA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5152-05</v>
      </c>
      <c r="G114" s="13" t="str">
        <f>IF('[1]TCE - ANEXO III - Preencher'!H123="","",'[1]TCE - ANEXO III - Preencher'!H123)</f>
        <v>10/2025</v>
      </c>
      <c r="H114" s="14" t="str">
        <f>'[1]TCE - ANEXO III - Preencher'!I123</f>
        <v>0,00</v>
      </c>
      <c r="I114" s="14">
        <f>'[1]TCE - ANEXO III - Preencher'!J123</f>
        <v>206.44</v>
      </c>
      <c r="J114" s="14">
        <f>'[1]TCE - ANEXO III - Preencher'!K123</f>
        <v>0</v>
      </c>
      <c r="K114" s="15">
        <f>'[1]TCE - ANEXO III - Preencher'!L123</f>
        <v>248.94</v>
      </c>
      <c r="L114" s="15">
        <f>'[1]TCE - ANEXO III - Preencher'!M123</f>
        <v>15.18</v>
      </c>
      <c r="M114" s="15">
        <f t="shared" si="7"/>
        <v>233.76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441.67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MAIANE MILANI VASCONCELOS FERREIRA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2516-05</v>
      </c>
      <c r="G115" s="13" t="str">
        <f>IF('[1]TCE - ANEXO III - Preencher'!H124="","",'[1]TCE - ANEXO III - Preencher'!H124)</f>
        <v>10/2025</v>
      </c>
      <c r="H115" s="14" t="str">
        <f>'[1]TCE - ANEXO III - Preencher'!I124</f>
        <v>0,00</v>
      </c>
      <c r="I115" s="14">
        <f>'[1]TCE - ANEXO III - Preencher'!J124</f>
        <v>431</v>
      </c>
      <c r="J115" s="14">
        <f>'[1]TCE - ANEXO III - Preencher'!K124</f>
        <v>0</v>
      </c>
      <c r="K115" s="15">
        <f>'[1]TCE - ANEXO III - Preencher'!L124</f>
        <v>248.94</v>
      </c>
      <c r="L115" s="15">
        <f>'[1]TCE - ANEXO III - Preencher'!M124</f>
        <v>30.36</v>
      </c>
      <c r="M115" s="15">
        <f t="shared" si="7"/>
        <v>218.57999999999998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83.7</v>
      </c>
      <c r="U115" s="15">
        <f>'[1]TCE - ANEXO III - Preencher'!V124</f>
        <v>0</v>
      </c>
      <c r="V115" s="16">
        <f t="shared" si="10"/>
        <v>83.7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734.75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MARCELLA TAYNARA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5211-30</v>
      </c>
      <c r="G116" s="13" t="str">
        <f>IF('[1]TCE - ANEXO III - Preencher'!H125="","",'[1]TCE - ANEXO III - Preencher'!H125)</f>
        <v>10/2025</v>
      </c>
      <c r="H116" s="14" t="str">
        <f>'[1]TCE - ANEXO III - Preencher'!I125</f>
        <v>0,00</v>
      </c>
      <c r="I116" s="14">
        <f>'[1]TCE - ANEXO III - Preencher'!J125</f>
        <v>209.63</v>
      </c>
      <c r="J116" s="14">
        <f>'[1]TCE - ANEXO III - Preencher'!K125</f>
        <v>0</v>
      </c>
      <c r="K116" s="15">
        <f>'[1]TCE - ANEXO III - Preencher'!L125</f>
        <v>248.94</v>
      </c>
      <c r="L116" s="15">
        <f>'[1]TCE - ANEXO III - Preencher'!M125</f>
        <v>30.36</v>
      </c>
      <c r="M116" s="15">
        <f t="shared" si="7"/>
        <v>218.57999999999998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140.98999999999998</v>
      </c>
      <c r="R116" s="15">
        <f>'[1]TCE - ANEXO III - Preencher'!S125</f>
        <v>96.25</v>
      </c>
      <c r="S116" s="16">
        <f t="shared" si="9"/>
        <v>44.739999999999981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474.41999999999996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MARCELO FERREIRA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7823-20</v>
      </c>
      <c r="G117" s="13" t="str">
        <f>IF('[1]TCE - ANEXO III - Preencher'!H126="","",'[1]TCE - ANEXO III - Preencher'!H126)</f>
        <v>10/2025</v>
      </c>
      <c r="H117" s="14" t="str">
        <f>'[1]TCE - ANEXO III - Preencher'!I126</f>
        <v>0,00</v>
      </c>
      <c r="I117" s="14">
        <f>'[1]TCE - ANEXO III - Preencher'!J126</f>
        <v>257.02</v>
      </c>
      <c r="J117" s="14">
        <f>'[1]TCE - ANEXO III - Preencher'!K126</f>
        <v>0</v>
      </c>
      <c r="K117" s="15">
        <f>'[1]TCE - ANEXO III - Preencher'!L126</f>
        <v>248.94</v>
      </c>
      <c r="L117" s="15">
        <f>'[1]TCE - ANEXO III - Preencher'!M126</f>
        <v>30.36</v>
      </c>
      <c r="M117" s="15">
        <f t="shared" si="7"/>
        <v>218.57999999999998</v>
      </c>
      <c r="N117" s="15">
        <f>'[1]TCE - ANEXO III - Preencher'!O126</f>
        <v>1.47</v>
      </c>
      <c r="O117" s="15">
        <f>'[1]TCE - ANEXO III - Preencher'!P126</f>
        <v>0</v>
      </c>
      <c r="P117" s="16">
        <f t="shared" si="8"/>
        <v>1.47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477.07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 xml:space="preserve">MARCIA ELAINE RAIMUNDO WANDERLEY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10/2025</v>
      </c>
      <c r="H118" s="14" t="str">
        <f>'[1]TCE - ANEXO III - Preencher'!I127</f>
        <v>0,00</v>
      </c>
      <c r="I118" s="14">
        <f>'[1]TCE - ANEXO III - Preencher'!J127</f>
        <v>181.75</v>
      </c>
      <c r="J118" s="14">
        <f>'[1]TCE - ANEXO III - Preencher'!K127</f>
        <v>0</v>
      </c>
      <c r="K118" s="15">
        <f>'[1]TCE - ANEXO III - Preencher'!L127</f>
        <v>248.94</v>
      </c>
      <c r="L118" s="15">
        <f>'[1]TCE - ANEXO III - Preencher'!M127</f>
        <v>2.14</v>
      </c>
      <c r="M118" s="15">
        <f t="shared" si="7"/>
        <v>246.8</v>
      </c>
      <c r="N118" s="15">
        <f>'[1]TCE - ANEXO III - Preencher'!O127</f>
        <v>2.95</v>
      </c>
      <c r="O118" s="15">
        <f>'[1]TCE - ANEXO III - Preencher'!P127</f>
        <v>0</v>
      </c>
      <c r="P118" s="16">
        <f t="shared" si="8"/>
        <v>2.95</v>
      </c>
      <c r="Q118" s="15">
        <f>'[1]TCE - ANEXO III - Preencher'!R127</f>
        <v>106.59</v>
      </c>
      <c r="R118" s="15">
        <f>'[1]TCE - ANEXO III - Preencher'!S127</f>
        <v>85.52</v>
      </c>
      <c r="S118" s="16">
        <f t="shared" si="9"/>
        <v>21.070000000000007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2459.15</v>
      </c>
      <c r="Y118" s="15">
        <f>'[1]TCE - ANEXO III - Preencher'!Z127</f>
        <v>0</v>
      </c>
      <c r="Z118" s="16">
        <f t="shared" si="11"/>
        <v>2459.15</v>
      </c>
      <c r="AA118" s="17" t="str">
        <f>IF('[1]TCE - ANEXO III - Preencher'!AB127="","",'[1]TCE - ANEXO III - Preencher'!AB127)</f>
        <v/>
      </c>
      <c r="AB118" s="15">
        <f t="shared" si="6"/>
        <v>2911.7200000000003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MARCILIO ALVES SEABRA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7823-20</v>
      </c>
      <c r="G119" s="13" t="str">
        <f>IF('[1]TCE - ANEXO III - Preencher'!H128="","",'[1]TCE - ANEXO III - Preencher'!H128)</f>
        <v>10/2025</v>
      </c>
      <c r="H119" s="14" t="str">
        <f>'[1]TCE - ANEXO III - Preencher'!I128</f>
        <v>0,00</v>
      </c>
      <c r="I119" s="14">
        <f>'[1]TCE - ANEXO III - Preencher'!J128</f>
        <v>244.33</v>
      </c>
      <c r="J119" s="14">
        <f>'[1]TCE - ANEXO III - Preencher'!K128</f>
        <v>0</v>
      </c>
      <c r="K119" s="15">
        <f>'[1]TCE - ANEXO III - Preencher'!L128</f>
        <v>248.94</v>
      </c>
      <c r="L119" s="15">
        <f>'[1]TCE - ANEXO III - Preencher'!M128</f>
        <v>30.36</v>
      </c>
      <c r="M119" s="15">
        <f t="shared" si="7"/>
        <v>218.57999999999998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464.38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MARIA ANDREA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10/2025</v>
      </c>
      <c r="H120" s="14" t="str">
        <f>'[1]TCE - ANEXO III - Preencher'!I129</f>
        <v>0,00</v>
      </c>
      <c r="I120" s="14">
        <f>'[1]TCE - ANEXO III - Preencher'!J129</f>
        <v>214.44</v>
      </c>
      <c r="J120" s="14">
        <f>'[1]TCE - ANEXO III - Preencher'!K129</f>
        <v>0</v>
      </c>
      <c r="K120" s="15">
        <f>'[1]TCE - ANEXO III - Preencher'!L129</f>
        <v>248.94</v>
      </c>
      <c r="L120" s="15">
        <f>'[1]TCE - ANEXO III - Preencher'!M129</f>
        <v>15.18</v>
      </c>
      <c r="M120" s="15">
        <f t="shared" si="7"/>
        <v>233.76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132.38999999999999</v>
      </c>
      <c r="R120" s="15">
        <f>'[1]TCE - ANEXO III - Preencher'!S129</f>
        <v>0</v>
      </c>
      <c r="S120" s="16">
        <f t="shared" si="9"/>
        <v>132.38999999999999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1807</v>
      </c>
      <c r="Y120" s="15">
        <f>'[1]TCE - ANEXO III - Preencher'!Z129</f>
        <v>0</v>
      </c>
      <c r="Z120" s="16">
        <f t="shared" si="11"/>
        <v>1807</v>
      </c>
      <c r="AA120" s="17" t="str">
        <f>IF('[1]TCE - ANEXO III - Preencher'!AB129="","",'[1]TCE - ANEXO III - Preencher'!AB129)</f>
        <v/>
      </c>
      <c r="AB120" s="15">
        <f t="shared" si="6"/>
        <v>2389.06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MARIA DA CONCEICAO FERNANDES DE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10/2025</v>
      </c>
      <c r="H121" s="14" t="str">
        <f>'[1]TCE - ANEXO III - Preencher'!I130</f>
        <v>0,00</v>
      </c>
      <c r="I121" s="14">
        <f>'[1]TCE - ANEXO III - Preencher'!J130</f>
        <v>192.49</v>
      </c>
      <c r="J121" s="14">
        <f>'[1]TCE - ANEXO III - Preencher'!K130</f>
        <v>0</v>
      </c>
      <c r="K121" s="15">
        <f>'[1]TCE - ANEXO III - Preencher'!L130</f>
        <v>248.94</v>
      </c>
      <c r="L121" s="15">
        <f>'[1]TCE - ANEXO III - Preencher'!M130</f>
        <v>30.36</v>
      </c>
      <c r="M121" s="15">
        <f t="shared" si="7"/>
        <v>218.57999999999998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-96.25</v>
      </c>
      <c r="S121" s="16">
        <f t="shared" si="9"/>
        <v>96.25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508.79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MARIA EDUARDA DO NASCIMENTO MOREIRA DE 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10/2025</v>
      </c>
      <c r="H122" s="14" t="str">
        <f>'[1]TCE - ANEXO III - Preencher'!I131</f>
        <v>0,00</v>
      </c>
      <c r="I122" s="14">
        <f>'[1]TCE - ANEXO III - Preencher'!J131</f>
        <v>205.21</v>
      </c>
      <c r="J122" s="14">
        <f>'[1]TCE - ANEXO III - Preencher'!K131</f>
        <v>0</v>
      </c>
      <c r="K122" s="15">
        <f>'[1]TCE - ANEXO III - Preencher'!L131</f>
        <v>248.94</v>
      </c>
      <c r="L122" s="15">
        <f>'[1]TCE - ANEXO III - Preencher'!M131</f>
        <v>2.44</v>
      </c>
      <c r="M122" s="15">
        <f t="shared" si="7"/>
        <v>246.5</v>
      </c>
      <c r="N122" s="15">
        <f>'[1]TCE - ANEXO III - Preencher'!O131</f>
        <v>2.95</v>
      </c>
      <c r="O122" s="15">
        <f>'[1]TCE - ANEXO III - Preencher'!P131</f>
        <v>0</v>
      </c>
      <c r="P122" s="16">
        <f t="shared" si="8"/>
        <v>2.95</v>
      </c>
      <c r="Q122" s="15">
        <f>'[1]TCE - ANEXO III - Preencher'!R131</f>
        <v>106.59</v>
      </c>
      <c r="R122" s="15">
        <f>'[1]TCE - ANEXO III - Preencher'!S131</f>
        <v>-5.5</v>
      </c>
      <c r="S122" s="16">
        <f t="shared" si="9"/>
        <v>112.09</v>
      </c>
      <c r="T122" s="15">
        <f>'[1]TCE - ANEXO III - Preencher'!U131</f>
        <v>138.38999999999999</v>
      </c>
      <c r="U122" s="15">
        <f>'[1]TCE - ANEXO III - Preencher'!V131</f>
        <v>0</v>
      </c>
      <c r="V122" s="16">
        <f t="shared" si="10"/>
        <v>138.38999999999999</v>
      </c>
      <c r="W122" s="17" t="str">
        <f>IF('[1]TCE - ANEXO III - Preencher'!X131="","",'[1]TCE - ANEXO III - Preencher'!X131)</f>
        <v/>
      </c>
      <c r="X122" s="15">
        <f>'[1]TCE - ANEXO III - Preencher'!Y131</f>
        <v>2282.8200000000002</v>
      </c>
      <c r="Y122" s="15">
        <f>'[1]TCE - ANEXO III - Preencher'!Z131</f>
        <v>0</v>
      </c>
      <c r="Z122" s="16">
        <f t="shared" si="11"/>
        <v>2282.8200000000002</v>
      </c>
      <c r="AA122" s="17" t="str">
        <f>IF('[1]TCE - ANEXO III - Preencher'!AB131="","",'[1]TCE - ANEXO III - Preencher'!AB131)</f>
        <v/>
      </c>
      <c r="AB122" s="15">
        <f t="shared" si="6"/>
        <v>2987.96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MARIA HELENA FERREIRA MALAFAIA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2234-05</v>
      </c>
      <c r="G123" s="13" t="str">
        <f>IF('[1]TCE - ANEXO III - Preencher'!H132="","",'[1]TCE - ANEXO III - Preencher'!H132)</f>
        <v>10/2025</v>
      </c>
      <c r="H123" s="14" t="str">
        <f>'[1]TCE - ANEXO III - Preencher'!I132</f>
        <v>0,00</v>
      </c>
      <c r="I123" s="14">
        <f>'[1]TCE - ANEXO III - Preencher'!J132</f>
        <v>391.45</v>
      </c>
      <c r="J123" s="14">
        <f>'[1]TCE - ANEXO III - Preencher'!K132</f>
        <v>0</v>
      </c>
      <c r="K123" s="15">
        <f>'[1]TCE - ANEXO III - Preencher'!L132</f>
        <v>248.94</v>
      </c>
      <c r="L123" s="15">
        <f>'[1]TCE - ANEXO III - Preencher'!M132</f>
        <v>21.12</v>
      </c>
      <c r="M123" s="15">
        <f t="shared" si="7"/>
        <v>227.82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174.77</v>
      </c>
      <c r="U123" s="15">
        <f>'[1]TCE - ANEXO III - Preencher'!V132</f>
        <v>0</v>
      </c>
      <c r="V123" s="16">
        <f t="shared" si="10"/>
        <v>174.77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795.51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>MARIA JOSE DA SILVA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10/2025</v>
      </c>
      <c r="H124" s="14" t="str">
        <f>'[1]TCE - ANEXO III - Preencher'!I133</f>
        <v>0,00</v>
      </c>
      <c r="I124" s="14">
        <f>'[1]TCE - ANEXO III - Preencher'!J133</f>
        <v>232.7</v>
      </c>
      <c r="J124" s="14">
        <f>'[1]TCE - ANEXO III - Preencher'!K133</f>
        <v>0</v>
      </c>
      <c r="K124" s="15">
        <f>'[1]TCE - ANEXO III - Preencher'!L133</f>
        <v>248.94</v>
      </c>
      <c r="L124" s="15">
        <f>'[1]TCE - ANEXO III - Preencher'!M133</f>
        <v>15.18</v>
      </c>
      <c r="M124" s="15">
        <f t="shared" si="7"/>
        <v>233.76</v>
      </c>
      <c r="N124" s="15">
        <f>'[1]TCE - ANEXO III - Preencher'!O133</f>
        <v>1.47</v>
      </c>
      <c r="O124" s="15">
        <f>'[1]TCE - ANEXO III - Preencher'!P133</f>
        <v>0</v>
      </c>
      <c r="P124" s="16">
        <f t="shared" si="8"/>
        <v>1.47</v>
      </c>
      <c r="Q124" s="15">
        <f>'[1]TCE - ANEXO III - Preencher'!R133</f>
        <v>0</v>
      </c>
      <c r="R124" s="15">
        <f>'[1]TCE - ANEXO III - Preencher'!S133</f>
        <v>-91.08</v>
      </c>
      <c r="S124" s="16">
        <f t="shared" si="9"/>
        <v>91.08</v>
      </c>
      <c r="T124" s="15">
        <f>'[1]TCE - ANEXO III - Preencher'!U133</f>
        <v>81.02</v>
      </c>
      <c r="U124" s="15">
        <f>'[1]TCE - ANEXO III - Preencher'!V133</f>
        <v>0</v>
      </c>
      <c r="V124" s="16">
        <f t="shared" si="10"/>
        <v>81.02</v>
      </c>
      <c r="W124" s="17" t="str">
        <f>IF('[1]TCE - ANEXO III - Preencher'!X133="","",'[1]TCE - ANEXO III - Preencher'!X133)</f>
        <v/>
      </c>
      <c r="X124" s="15">
        <f>'[1]TCE - ANEXO III - Preencher'!Y133</f>
        <v>1807</v>
      </c>
      <c r="Y124" s="15">
        <f>'[1]TCE - ANEXO III - Preencher'!Z133</f>
        <v>0</v>
      </c>
      <c r="Z124" s="16">
        <f t="shared" si="11"/>
        <v>1807</v>
      </c>
      <c r="AA124" s="17" t="str">
        <f>IF('[1]TCE - ANEXO III - Preencher'!AB133="","",'[1]TCE - ANEXO III - Preencher'!AB133)</f>
        <v/>
      </c>
      <c r="AB124" s="15">
        <f t="shared" si="6"/>
        <v>2447.0299999999997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MARIA JOSE PEREIRA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10/2025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2228.63</v>
      </c>
      <c r="Y125" s="15">
        <f>'[1]TCE - ANEXO III - Preencher'!Z134</f>
        <v>0</v>
      </c>
      <c r="Z125" s="16">
        <f t="shared" si="11"/>
        <v>2228.63</v>
      </c>
      <c r="AA125" s="17" t="str">
        <f>IF('[1]TCE - ANEXO III - Preencher'!AB134="","",'[1]TCE - ANEXO III - Preencher'!AB134)</f>
        <v/>
      </c>
      <c r="AB125" s="15">
        <f t="shared" si="6"/>
        <v>2228.63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MARIA LUIZA BIM MOTA DE VASCONCELOS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10/2025</v>
      </c>
      <c r="H126" s="14" t="str">
        <f>'[1]TCE - ANEXO III - Preencher'!I135</f>
        <v>0,00</v>
      </c>
      <c r="I126" s="14">
        <f>'[1]TCE - ANEXO III - Preencher'!J135</f>
        <v>182.1</v>
      </c>
      <c r="J126" s="14">
        <f>'[1]TCE - ANEXO III - Preencher'!K135</f>
        <v>0</v>
      </c>
      <c r="K126" s="15">
        <f>'[1]TCE - ANEXO III - Preencher'!L135</f>
        <v>248.94</v>
      </c>
      <c r="L126" s="15">
        <f>'[1]TCE - ANEXO III - Preencher'!M135</f>
        <v>15.18</v>
      </c>
      <c r="M126" s="15">
        <f t="shared" si="7"/>
        <v>233.76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/>
      </c>
      <c r="AB126" s="15">
        <f t="shared" si="6"/>
        <v>2224.33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MARIANE GALINDO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10/2025</v>
      </c>
      <c r="H127" s="14" t="str">
        <f>'[1]TCE - ANEXO III - Preencher'!I136</f>
        <v>0,00</v>
      </c>
      <c r="I127" s="14">
        <f>'[1]TCE - ANEXO III - Preencher'!J136</f>
        <v>216.3</v>
      </c>
      <c r="J127" s="14">
        <f>'[1]TCE - ANEXO III - Preencher'!K136</f>
        <v>0</v>
      </c>
      <c r="K127" s="15">
        <f>'[1]TCE - ANEXO III - Preencher'!L136</f>
        <v>248.94</v>
      </c>
      <c r="L127" s="15">
        <f>'[1]TCE - ANEXO III - Preencher'!M136</f>
        <v>15.18</v>
      </c>
      <c r="M127" s="15">
        <f t="shared" si="7"/>
        <v>233.76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/>
      </c>
      <c r="AB127" s="15">
        <f t="shared" si="6"/>
        <v>2258.5300000000002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MARIANA CLARA LIMOEIRO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10/2025</v>
      </c>
      <c r="H128" s="14" t="str">
        <f>'[1]TCE - ANEXO III - Preencher'!I137</f>
        <v>0,00</v>
      </c>
      <c r="I128" s="14">
        <f>'[1]TCE - ANEXO III - Preencher'!J137</f>
        <v>225.4</v>
      </c>
      <c r="J128" s="14">
        <f>'[1]TCE - ANEXO III - Preencher'!K137</f>
        <v>0</v>
      </c>
      <c r="K128" s="15">
        <f>'[1]TCE - ANEXO III - Preencher'!L137</f>
        <v>248.94</v>
      </c>
      <c r="L128" s="15">
        <f>'[1]TCE - ANEXO III - Preencher'!M137</f>
        <v>2.79</v>
      </c>
      <c r="M128" s="15">
        <f t="shared" si="7"/>
        <v>246.15</v>
      </c>
      <c r="N128" s="15">
        <f>'[1]TCE - ANEXO III - Preencher'!O137</f>
        <v>2.95</v>
      </c>
      <c r="O128" s="15">
        <f>'[1]TCE - ANEXO III - Preencher'!P137</f>
        <v>0</v>
      </c>
      <c r="P128" s="16">
        <f t="shared" si="8"/>
        <v>2.95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2459.15</v>
      </c>
      <c r="Y128" s="15">
        <f>'[1]TCE - ANEXO III - Preencher'!Z137</f>
        <v>0</v>
      </c>
      <c r="Z128" s="16">
        <f t="shared" si="11"/>
        <v>2459.15</v>
      </c>
      <c r="AA128" s="17" t="str">
        <f>IF('[1]TCE - ANEXO III - Preencher'!AB137="","",'[1]TCE - ANEXO III - Preencher'!AB137)</f>
        <v/>
      </c>
      <c r="AB128" s="15">
        <f t="shared" si="6"/>
        <v>2933.65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MARILENE DA CONCEICAO GOMES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10/2025</v>
      </c>
      <c r="H129" s="14" t="str">
        <f>'[1]TCE - ANEXO III - Preencher'!I138</f>
        <v>0,00</v>
      </c>
      <c r="I129" s="14">
        <f>'[1]TCE - ANEXO III - Preencher'!J138</f>
        <v>234.91</v>
      </c>
      <c r="J129" s="14">
        <f>'[1]TCE - ANEXO III - Preencher'!K138</f>
        <v>0</v>
      </c>
      <c r="K129" s="15">
        <f>'[1]TCE - ANEXO III - Preencher'!L138</f>
        <v>248.94</v>
      </c>
      <c r="L129" s="15">
        <f>'[1]TCE - ANEXO III - Preencher'!M138</f>
        <v>15.18</v>
      </c>
      <c r="M129" s="15">
        <f t="shared" si="7"/>
        <v>233.76</v>
      </c>
      <c r="N129" s="15">
        <f>'[1]TCE - ANEXO III - Preencher'!O138</f>
        <v>1.47</v>
      </c>
      <c r="O129" s="15">
        <f>'[1]TCE - ANEXO III - Preencher'!P138</f>
        <v>0</v>
      </c>
      <c r="P129" s="16">
        <f t="shared" si="8"/>
        <v>1.47</v>
      </c>
      <c r="Q129" s="15">
        <f>'[1]TCE - ANEXO III - Preencher'!R138</f>
        <v>132.38999999999999</v>
      </c>
      <c r="R129" s="15">
        <f>'[1]TCE - ANEXO III - Preencher'!S138</f>
        <v>91.08</v>
      </c>
      <c r="S129" s="16">
        <f t="shared" si="9"/>
        <v>41.309999999999988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1807</v>
      </c>
      <c r="Y129" s="15">
        <f>'[1]TCE - ANEXO III - Preencher'!Z138</f>
        <v>0</v>
      </c>
      <c r="Z129" s="16">
        <f t="shared" si="11"/>
        <v>1807</v>
      </c>
      <c r="AA129" s="17" t="str">
        <f>IF('[1]TCE - ANEXO III - Preencher'!AB138="","",'[1]TCE - ANEXO III - Preencher'!AB138)</f>
        <v/>
      </c>
      <c r="AB129" s="15">
        <f t="shared" si="6"/>
        <v>2318.4499999999998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MATHEUS HENRIQUE FERREIRA SIMOES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10/2025</v>
      </c>
      <c r="H130" s="14" t="str">
        <f>'[1]TCE - ANEXO III - Preencher'!I139</f>
        <v>0,00</v>
      </c>
      <c r="I130" s="14">
        <f>'[1]TCE - ANEXO III - Preencher'!J139</f>
        <v>232.66</v>
      </c>
      <c r="J130" s="14">
        <f>'[1]TCE - ANEXO III - Preencher'!K139</f>
        <v>0</v>
      </c>
      <c r="K130" s="15">
        <f>'[1]TCE - ANEXO III - Preencher'!L139</f>
        <v>248.94</v>
      </c>
      <c r="L130" s="15">
        <f>'[1]TCE - ANEXO III - Preencher'!M139</f>
        <v>2.5099999999999998</v>
      </c>
      <c r="M130" s="15">
        <f t="shared" si="7"/>
        <v>246.43</v>
      </c>
      <c r="N130" s="15">
        <f>'[1]TCE - ANEXO III - Preencher'!O139</f>
        <v>2.95</v>
      </c>
      <c r="O130" s="15">
        <f>'[1]TCE - ANEXO III - Preencher'!P139</f>
        <v>0</v>
      </c>
      <c r="P130" s="16">
        <f t="shared" si="8"/>
        <v>2.95</v>
      </c>
      <c r="Q130" s="15">
        <f>'[1]TCE - ANEXO III - Preencher'!R139</f>
        <v>0</v>
      </c>
      <c r="R130" s="15">
        <f>'[1]TCE - ANEXO III - Preencher'!S139</f>
        <v>-103.2</v>
      </c>
      <c r="S130" s="16">
        <f t="shared" si="9"/>
        <v>103.2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2459.15</v>
      </c>
      <c r="Y130" s="15">
        <f>'[1]TCE - ANEXO III - Preencher'!Z139</f>
        <v>0</v>
      </c>
      <c r="Z130" s="16">
        <f t="shared" si="11"/>
        <v>2459.15</v>
      </c>
      <c r="AA130" s="17" t="str">
        <f>IF('[1]TCE - ANEXO III - Preencher'!AB139="","",'[1]TCE - ANEXO III - Preencher'!AB139)</f>
        <v/>
      </c>
      <c r="AB130" s="15">
        <f t="shared" si="6"/>
        <v>3044.3900000000003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MAX ALESSANDRO ROCHA GOMES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5163-45</v>
      </c>
      <c r="G131" s="13" t="str">
        <f>IF('[1]TCE - ANEXO III - Preencher'!H140="","",'[1]TCE - ANEXO III - Preencher'!H140)</f>
        <v>10/2025</v>
      </c>
      <c r="H131" s="14" t="str">
        <f>'[1]TCE - ANEXO III - Preencher'!I140</f>
        <v>0,00</v>
      </c>
      <c r="I131" s="14">
        <f>'[1]TCE - ANEXO III - Preencher'!J140</f>
        <v>171.02</v>
      </c>
      <c r="J131" s="14">
        <f>'[1]TCE - ANEXO III - Preencher'!K140</f>
        <v>0</v>
      </c>
      <c r="K131" s="15">
        <f>'[1]TCE - ANEXO III - Preencher'!L140</f>
        <v>248.94</v>
      </c>
      <c r="L131" s="15">
        <f>'[1]TCE - ANEXO III - Preencher'!M140</f>
        <v>15.18</v>
      </c>
      <c r="M131" s="15">
        <f t="shared" si="7"/>
        <v>233.76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406.25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MAYANE BATISTA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3132-20</v>
      </c>
      <c r="G132" s="13" t="str">
        <f>IF('[1]TCE - ANEXO III - Preencher'!H141="","",'[1]TCE - ANEXO III - Preencher'!H141)</f>
        <v>10/2025</v>
      </c>
      <c r="H132" s="14" t="str">
        <f>'[1]TCE - ANEXO III - Preencher'!I141</f>
        <v>0,00</v>
      </c>
      <c r="I132" s="14">
        <f>'[1]TCE - ANEXO III - Preencher'!J141</f>
        <v>274.88</v>
      </c>
      <c r="J132" s="14">
        <f>'[1]TCE - ANEXO III - Preencher'!K141</f>
        <v>0</v>
      </c>
      <c r="K132" s="15">
        <f>'[1]TCE - ANEXO III - Preencher'!L141</f>
        <v>248.94</v>
      </c>
      <c r="L132" s="15">
        <f>'[1]TCE - ANEXO III - Preencher'!M141</f>
        <v>30.36</v>
      </c>
      <c r="M132" s="15">
        <f t="shared" ref="M132:M195" si="13">K132-L132</f>
        <v>218.57999999999998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494.93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MAYARA BORGES DE LIRA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10/2025</v>
      </c>
      <c r="H133" s="14" t="str">
        <f>'[1]TCE - ANEXO III - Preencher'!I142</f>
        <v>0,00</v>
      </c>
      <c r="I133" s="14">
        <f>'[1]TCE - ANEXO III - Preencher'!J142</f>
        <v>215.37</v>
      </c>
      <c r="J133" s="14">
        <f>'[1]TCE - ANEXO III - Preencher'!K142</f>
        <v>0</v>
      </c>
      <c r="K133" s="15">
        <f>'[1]TCE - ANEXO III - Preencher'!L142</f>
        <v>248.94</v>
      </c>
      <c r="L133" s="15">
        <f>'[1]TCE - ANEXO III - Preencher'!M142</f>
        <v>2.79</v>
      </c>
      <c r="M133" s="15">
        <f t="shared" si="13"/>
        <v>246.15</v>
      </c>
      <c r="N133" s="15">
        <f>'[1]TCE - ANEXO III - Preencher'!O142</f>
        <v>2.95</v>
      </c>
      <c r="O133" s="15">
        <f>'[1]TCE - ANEXO III - Preencher'!P142</f>
        <v>0</v>
      </c>
      <c r="P133" s="16">
        <f t="shared" si="14"/>
        <v>2.95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2459.15</v>
      </c>
      <c r="Y133" s="15">
        <f>'[1]TCE - ANEXO III - Preencher'!Z142</f>
        <v>0</v>
      </c>
      <c r="Z133" s="16">
        <f t="shared" si="17"/>
        <v>2459.15</v>
      </c>
      <c r="AA133" s="17" t="str">
        <f>IF('[1]TCE - ANEXO III - Preencher'!AB142="","",'[1]TCE - ANEXO III - Preencher'!AB142)</f>
        <v/>
      </c>
      <c r="AB133" s="15">
        <f t="shared" si="12"/>
        <v>2923.62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MAYARA SILVA ALMEIDA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10/2025</v>
      </c>
      <c r="H134" s="14" t="str">
        <f>'[1]TCE - ANEXO III - Preencher'!I143</f>
        <v>0,00</v>
      </c>
      <c r="I134" s="14">
        <f>'[1]TCE - ANEXO III - Preencher'!J143</f>
        <v>214.44</v>
      </c>
      <c r="J134" s="14">
        <f>'[1]TCE - ANEXO III - Preencher'!K143</f>
        <v>0</v>
      </c>
      <c r="K134" s="15">
        <f>'[1]TCE - ANEXO III - Preencher'!L143</f>
        <v>248.94</v>
      </c>
      <c r="L134" s="15">
        <f>'[1]TCE - ANEXO III - Preencher'!M143</f>
        <v>15.18</v>
      </c>
      <c r="M134" s="15">
        <f t="shared" si="13"/>
        <v>233.76</v>
      </c>
      <c r="N134" s="15">
        <f>'[1]TCE - ANEXO III - Preencher'!O143</f>
        <v>1.47</v>
      </c>
      <c r="O134" s="15">
        <f>'[1]TCE - ANEXO III - Preencher'!P143</f>
        <v>0</v>
      </c>
      <c r="P134" s="16">
        <f t="shared" si="14"/>
        <v>1.47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1807</v>
      </c>
      <c r="Y134" s="15">
        <f>'[1]TCE - ANEXO III - Preencher'!Z143</f>
        <v>0</v>
      </c>
      <c r="Z134" s="16">
        <f t="shared" si="17"/>
        <v>1807</v>
      </c>
      <c r="AA134" s="17" t="str">
        <f>IF('[1]TCE - ANEXO III - Preencher'!AB143="","",'[1]TCE - ANEXO III - Preencher'!AB143)</f>
        <v/>
      </c>
      <c r="AB134" s="15">
        <f t="shared" si="12"/>
        <v>2256.67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MAYARA VITORIA SILVA MARQUES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4110-05</v>
      </c>
      <c r="G135" s="13" t="str">
        <f>IF('[1]TCE - ANEXO III - Preencher'!H144="","",'[1]TCE - ANEXO III - Preencher'!H144)</f>
        <v>10/2025</v>
      </c>
      <c r="H135" s="14" t="str">
        <f>'[1]TCE - ANEXO III - Preencher'!I144</f>
        <v>0,00</v>
      </c>
      <c r="I135" s="14">
        <f>'[1]TCE - ANEXO III - Preencher'!J144</f>
        <v>217.01</v>
      </c>
      <c r="J135" s="14">
        <f>'[1]TCE - ANEXO III - Preencher'!K144</f>
        <v>0</v>
      </c>
      <c r="K135" s="15">
        <f>'[1]TCE - ANEXO III - Preencher'!L144</f>
        <v>248.94</v>
      </c>
      <c r="L135" s="15">
        <f>'[1]TCE - ANEXO III - Preencher'!M144</f>
        <v>30.36</v>
      </c>
      <c r="M135" s="15">
        <f t="shared" si="13"/>
        <v>218.57999999999998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437.06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 xml:space="preserve">MERCIA CRISTIANE DE SOUZA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10/2025</v>
      </c>
      <c r="H136" s="14" t="str">
        <f>'[1]TCE - ANEXO III - Preencher'!I145</f>
        <v>0,00</v>
      </c>
      <c r="I136" s="14">
        <f>'[1]TCE - ANEXO III - Preencher'!J145</f>
        <v>297.12</v>
      </c>
      <c r="J136" s="14">
        <f>'[1]TCE - ANEXO III - Preencher'!K145</f>
        <v>0</v>
      </c>
      <c r="K136" s="15">
        <f>'[1]TCE - ANEXO III - Preencher'!L145</f>
        <v>248.94</v>
      </c>
      <c r="L136" s="15">
        <f>'[1]TCE - ANEXO III - Preencher'!M145</f>
        <v>0</v>
      </c>
      <c r="M136" s="15">
        <f t="shared" si="13"/>
        <v>248.94</v>
      </c>
      <c r="N136" s="15">
        <f>'[1]TCE - ANEXO III - Preencher'!O145</f>
        <v>1.47</v>
      </c>
      <c r="O136" s="15">
        <f>'[1]TCE - ANEXO III - Preencher'!P145</f>
        <v>0</v>
      </c>
      <c r="P136" s="16">
        <f t="shared" si="14"/>
        <v>1.47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/>
      </c>
      <c r="AB136" s="15">
        <f t="shared" si="12"/>
        <v>2354.5299999999997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MICHELLE GOMES DE SOUSA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4221-10</v>
      </c>
      <c r="G137" s="13" t="str">
        <f>IF('[1]TCE - ANEXO III - Preencher'!H146="","",'[1]TCE - ANEXO III - Preencher'!H146)</f>
        <v>10/2025</v>
      </c>
      <c r="H137" s="14" t="str">
        <f>'[1]TCE - ANEXO III - Preencher'!I146</f>
        <v>0,00</v>
      </c>
      <c r="I137" s="14">
        <f>'[1]TCE - ANEXO III - Preencher'!J146</f>
        <v>186.2</v>
      </c>
      <c r="J137" s="14">
        <f>'[1]TCE - ANEXO III - Preencher'!K146</f>
        <v>0</v>
      </c>
      <c r="K137" s="15">
        <f>'[1]TCE - ANEXO III - Preencher'!L146</f>
        <v>248.94</v>
      </c>
      <c r="L137" s="15">
        <f>'[1]TCE - ANEXO III - Preencher'!M146</f>
        <v>15.18</v>
      </c>
      <c r="M137" s="15">
        <f t="shared" si="13"/>
        <v>233.76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421.43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 xml:space="preserve">MICLEIDE MARTINIANO DA SILVA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5152-05</v>
      </c>
      <c r="G138" s="13" t="str">
        <f>IF('[1]TCE - ANEXO III - Preencher'!H147="","",'[1]TCE - ANEXO III - Preencher'!H147)</f>
        <v>10/2025</v>
      </c>
      <c r="H138" s="14" t="str">
        <f>'[1]TCE - ANEXO III - Preencher'!I147</f>
        <v>0,00</v>
      </c>
      <c r="I138" s="14">
        <f>'[1]TCE - ANEXO III - Preencher'!J147</f>
        <v>213.76</v>
      </c>
      <c r="J138" s="14">
        <f>'[1]TCE - ANEXO III - Preencher'!K147</f>
        <v>0</v>
      </c>
      <c r="K138" s="15">
        <f>'[1]TCE - ANEXO III - Preencher'!L147</f>
        <v>248.94</v>
      </c>
      <c r="L138" s="15">
        <f>'[1]TCE - ANEXO III - Preencher'!M147</f>
        <v>15.18</v>
      </c>
      <c r="M138" s="15">
        <f t="shared" si="13"/>
        <v>233.76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11.99</v>
      </c>
      <c r="R138" s="15">
        <f>'[1]TCE - ANEXO III - Preencher'!S147</f>
        <v>8.6</v>
      </c>
      <c r="S138" s="16">
        <f t="shared" si="15"/>
        <v>3.3900000000000006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452.38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MIDIAN PEREIRA DOS PRAZERES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3224-15</v>
      </c>
      <c r="G139" s="13" t="str">
        <f>IF('[1]TCE - ANEXO III - Preencher'!H148="","",'[1]TCE - ANEXO III - Preencher'!H148)</f>
        <v>10/2025</v>
      </c>
      <c r="H139" s="14" t="str">
        <f>'[1]TCE - ANEXO III - Preencher'!I148</f>
        <v>0,00</v>
      </c>
      <c r="I139" s="14">
        <f>'[1]TCE - ANEXO III - Preencher'!J148</f>
        <v>219.28</v>
      </c>
      <c r="J139" s="14">
        <f>'[1]TCE - ANEXO III - Preencher'!K148</f>
        <v>0</v>
      </c>
      <c r="K139" s="15">
        <f>'[1]TCE - ANEXO III - Preencher'!L148</f>
        <v>248.94</v>
      </c>
      <c r="L139" s="15">
        <f>'[1]TCE - ANEXO III - Preencher'!M148</f>
        <v>30.36</v>
      </c>
      <c r="M139" s="15">
        <f t="shared" si="13"/>
        <v>218.57999999999998</v>
      </c>
      <c r="N139" s="15">
        <f>'[1]TCE - ANEXO III - Preencher'!O148</f>
        <v>1.47</v>
      </c>
      <c r="O139" s="15">
        <f>'[1]TCE - ANEXO III - Preencher'!P148</f>
        <v>0</v>
      </c>
      <c r="P139" s="16">
        <f t="shared" si="14"/>
        <v>1.47</v>
      </c>
      <c r="Q139" s="15">
        <f>'[1]TCE - ANEXO III - Preencher'!R148</f>
        <v>261.39</v>
      </c>
      <c r="R139" s="15">
        <f>'[1]TCE - ANEXO III - Preencher'!S148</f>
        <v>97.5</v>
      </c>
      <c r="S139" s="16">
        <f t="shared" si="15"/>
        <v>163.89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603.22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MIKAELA SHEYLA FERREIRA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10/2025</v>
      </c>
      <c r="H140" s="14" t="str">
        <f>'[1]TCE - ANEXO III - Preencher'!I149</f>
        <v>0,00</v>
      </c>
      <c r="I140" s="14">
        <f>'[1]TCE - ANEXO III - Preencher'!J149</f>
        <v>211.08</v>
      </c>
      <c r="J140" s="14">
        <f>'[1]TCE - ANEXO III - Preencher'!K149</f>
        <v>0</v>
      </c>
      <c r="K140" s="15">
        <f>'[1]TCE - ANEXO III - Preencher'!L149</f>
        <v>248.94</v>
      </c>
      <c r="L140" s="15">
        <f>'[1]TCE - ANEXO III - Preencher'!M149</f>
        <v>15.18</v>
      </c>
      <c r="M140" s="15">
        <f t="shared" si="13"/>
        <v>233.76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132.38999999999999</v>
      </c>
      <c r="R140" s="15">
        <f>'[1]TCE - ANEXO III - Preencher'!S149</f>
        <v>-12.14</v>
      </c>
      <c r="S140" s="16">
        <f t="shared" si="15"/>
        <v>144.52999999999997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/>
      </c>
      <c r="AB140" s="15">
        <f t="shared" si="12"/>
        <v>2397.84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 xml:space="preserve">MIKAELLA BUARQUE CORDEIRO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2516-05</v>
      </c>
      <c r="G141" s="13" t="str">
        <f>IF('[1]TCE - ANEXO III - Preencher'!H150="","",'[1]TCE - ANEXO III - Preencher'!H150)</f>
        <v>10/2025</v>
      </c>
      <c r="H141" s="14" t="str">
        <f>'[1]TCE - ANEXO III - Preencher'!I150</f>
        <v>0,00</v>
      </c>
      <c r="I141" s="14">
        <f>'[1]TCE - ANEXO III - Preencher'!J150</f>
        <v>431</v>
      </c>
      <c r="J141" s="14">
        <f>'[1]TCE - ANEXO III - Preencher'!K150</f>
        <v>0</v>
      </c>
      <c r="K141" s="15">
        <f>'[1]TCE - ANEXO III - Preencher'!L150</f>
        <v>248.94</v>
      </c>
      <c r="L141" s="15">
        <f>'[1]TCE - ANEXO III - Preencher'!M150</f>
        <v>30.36</v>
      </c>
      <c r="M141" s="15">
        <f t="shared" si="13"/>
        <v>218.57999999999998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651.04999999999995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>MIKAELLA CAVALCANTE FERREIRA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2234-05</v>
      </c>
      <c r="G142" s="13" t="str">
        <f>IF('[1]TCE - ANEXO III - Preencher'!H151="","",'[1]TCE - ANEXO III - Preencher'!H151)</f>
        <v>10/2025</v>
      </c>
      <c r="H142" s="14" t="str">
        <f>'[1]TCE - ANEXO III - Preencher'!I151</f>
        <v>0,00</v>
      </c>
      <c r="I142" s="14">
        <f>'[1]TCE - ANEXO III - Preencher'!J151</f>
        <v>378.68</v>
      </c>
      <c r="J142" s="14">
        <f>'[1]TCE - ANEXO III - Preencher'!K151</f>
        <v>0</v>
      </c>
      <c r="K142" s="15">
        <f>'[1]TCE - ANEXO III - Preencher'!L151</f>
        <v>248.94</v>
      </c>
      <c r="L142" s="15">
        <f>'[1]TCE - ANEXO III - Preencher'!M151</f>
        <v>11.63</v>
      </c>
      <c r="M142" s="15">
        <f t="shared" si="13"/>
        <v>237.31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615.99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MIRTH HELANE DA SILVA SANTOS PRADO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10/2025</v>
      </c>
      <c r="H143" s="14" t="str">
        <f>'[1]TCE - ANEXO III - Preencher'!I152</f>
        <v>0,00</v>
      </c>
      <c r="I143" s="14">
        <f>'[1]TCE - ANEXO III - Preencher'!J152</f>
        <v>220.55</v>
      </c>
      <c r="J143" s="14">
        <f>'[1]TCE - ANEXO III - Preencher'!K152</f>
        <v>0</v>
      </c>
      <c r="K143" s="15">
        <f>'[1]TCE - ANEXO III - Preencher'!L152</f>
        <v>248.94</v>
      </c>
      <c r="L143" s="15">
        <f>'[1]TCE - ANEXO III - Preencher'!M152</f>
        <v>3.05</v>
      </c>
      <c r="M143" s="15">
        <f t="shared" si="13"/>
        <v>245.89</v>
      </c>
      <c r="N143" s="15">
        <f>'[1]TCE - ANEXO III - Preencher'!O152</f>
        <v>2.95</v>
      </c>
      <c r="O143" s="15">
        <f>'[1]TCE - ANEXO III - Preencher'!P152</f>
        <v>0</v>
      </c>
      <c r="P143" s="16">
        <f t="shared" si="14"/>
        <v>2.95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2282.8200000000002</v>
      </c>
      <c r="Y143" s="15">
        <f>'[1]TCE - ANEXO III - Preencher'!Z152</f>
        <v>0</v>
      </c>
      <c r="Z143" s="16">
        <f t="shared" si="17"/>
        <v>2282.8200000000002</v>
      </c>
      <c r="AA143" s="17" t="str">
        <f>IF('[1]TCE - ANEXO III - Preencher'!AB152="","",'[1]TCE - ANEXO III - Preencher'!AB152)</f>
        <v/>
      </c>
      <c r="AB143" s="15">
        <f t="shared" si="12"/>
        <v>2752.21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>NATALICIO AUGUSTO DA SILVA LIMA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10/2025</v>
      </c>
      <c r="H144" s="14" t="str">
        <f>'[1]TCE - ANEXO III - Preencher'!I153</f>
        <v>0,00</v>
      </c>
      <c r="I144" s="14">
        <f>'[1]TCE - ANEXO III - Preencher'!J153</f>
        <v>214.44</v>
      </c>
      <c r="J144" s="14">
        <f>'[1]TCE - ANEXO III - Preencher'!K153</f>
        <v>0</v>
      </c>
      <c r="K144" s="15">
        <f>'[1]TCE - ANEXO III - Preencher'!L153</f>
        <v>248.94</v>
      </c>
      <c r="L144" s="15">
        <f>'[1]TCE - ANEXO III - Preencher'!M153</f>
        <v>15.18</v>
      </c>
      <c r="M144" s="15">
        <f t="shared" si="13"/>
        <v>233.76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1807</v>
      </c>
      <c r="Y144" s="15">
        <f>'[1]TCE - ANEXO III - Preencher'!Z153</f>
        <v>0</v>
      </c>
      <c r="Z144" s="16">
        <f t="shared" si="17"/>
        <v>1807</v>
      </c>
      <c r="AA144" s="17" t="str">
        <f>IF('[1]TCE - ANEXO III - Preencher'!AB153="","",'[1]TCE - ANEXO III - Preencher'!AB153)</f>
        <v/>
      </c>
      <c r="AB144" s="15">
        <f t="shared" si="12"/>
        <v>2256.67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NATHALY BIANCA PEREIRA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10/2025</v>
      </c>
      <c r="H145" s="14" t="str">
        <f>'[1]TCE - ANEXO III - Preencher'!I154</f>
        <v>0,00</v>
      </c>
      <c r="I145" s="14">
        <f>'[1]TCE - ANEXO III - Preencher'!J154</f>
        <v>201.38</v>
      </c>
      <c r="J145" s="14">
        <f>'[1]TCE - ANEXO III - Preencher'!K154</f>
        <v>0</v>
      </c>
      <c r="K145" s="15">
        <f>'[1]TCE - ANEXO III - Preencher'!L154</f>
        <v>248.94</v>
      </c>
      <c r="L145" s="15">
        <f>'[1]TCE - ANEXO III - Preencher'!M154</f>
        <v>15.18</v>
      </c>
      <c r="M145" s="15">
        <f t="shared" si="13"/>
        <v>233.76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140.98999999999998</v>
      </c>
      <c r="R145" s="15">
        <f>'[1]TCE - ANEXO III - Preencher'!S154</f>
        <v>66.790000000000006</v>
      </c>
      <c r="S145" s="16">
        <f t="shared" si="15"/>
        <v>74.199999999999974</v>
      </c>
      <c r="T145" s="15">
        <f>'[1]TCE - ANEXO III - Preencher'!U154</f>
        <v>81.02</v>
      </c>
      <c r="U145" s="15">
        <f>'[1]TCE - ANEXO III - Preencher'!V154</f>
        <v>0</v>
      </c>
      <c r="V145" s="16">
        <f t="shared" si="16"/>
        <v>81.02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/>
      </c>
      <c r="AB145" s="15">
        <f t="shared" si="12"/>
        <v>2398.83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 xml:space="preserve">NILCLECIO SOARES AVELINO DOS SANTOS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5163-45</v>
      </c>
      <c r="G146" s="13" t="str">
        <f>IF('[1]TCE - ANEXO III - Preencher'!H155="","",'[1]TCE - ANEXO III - Preencher'!H155)</f>
        <v>10/2025</v>
      </c>
      <c r="H146" s="14" t="str">
        <f>'[1]TCE - ANEXO III - Preencher'!I155</f>
        <v>0,00</v>
      </c>
      <c r="I146" s="14">
        <f>'[1]TCE - ANEXO III - Preencher'!J155</f>
        <v>25.3</v>
      </c>
      <c r="J146" s="14">
        <f>'[1]TCE - ANEXO III - Preencher'!K155</f>
        <v>0</v>
      </c>
      <c r="K146" s="15">
        <f>'[1]TCE - ANEXO III - Preencher'!L155</f>
        <v>248.94</v>
      </c>
      <c r="L146" s="15">
        <f>'[1]TCE - ANEXO III - Preencher'!M155</f>
        <v>0</v>
      </c>
      <c r="M146" s="15">
        <f t="shared" si="13"/>
        <v>248.94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275.71000000000004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>PATRICIA CRISTINA DO NASCIMENTO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10/2025</v>
      </c>
      <c r="H147" s="14" t="str">
        <f>'[1]TCE - ANEXO III - Preencher'!I156</f>
        <v>0,00</v>
      </c>
      <c r="I147" s="14">
        <f>'[1]TCE - ANEXO III - Preencher'!J156</f>
        <v>202.13</v>
      </c>
      <c r="J147" s="14">
        <f>'[1]TCE - ANEXO III - Preencher'!K156</f>
        <v>0</v>
      </c>
      <c r="K147" s="15">
        <f>'[1]TCE - ANEXO III - Preencher'!L156</f>
        <v>248.94</v>
      </c>
      <c r="L147" s="15">
        <f>'[1]TCE - ANEXO III - Preencher'!M156</f>
        <v>30.36</v>
      </c>
      <c r="M147" s="15">
        <f t="shared" si="13"/>
        <v>218.57999999999998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140.98999999999998</v>
      </c>
      <c r="R147" s="15">
        <f>'[1]TCE - ANEXO III - Preencher'!S156</f>
        <v>-3.21</v>
      </c>
      <c r="S147" s="16">
        <f t="shared" si="15"/>
        <v>144.19999999999999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566.38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PATRICIA DE SA LEITAO OLIVEIRA CASTRO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10/2025</v>
      </c>
      <c r="H148" s="14" t="str">
        <f>'[1]TCE - ANEXO III - Preencher'!I157</f>
        <v>0,00</v>
      </c>
      <c r="I148" s="14">
        <f>'[1]TCE - ANEXO III - Preencher'!J157</f>
        <v>232.7</v>
      </c>
      <c r="J148" s="14">
        <f>'[1]TCE - ANEXO III - Preencher'!K157</f>
        <v>0</v>
      </c>
      <c r="K148" s="15">
        <f>'[1]TCE - ANEXO III - Preencher'!L157</f>
        <v>248.94</v>
      </c>
      <c r="L148" s="15">
        <f>'[1]TCE - ANEXO III - Preencher'!M157</f>
        <v>15.18</v>
      </c>
      <c r="M148" s="15">
        <f t="shared" si="13"/>
        <v>233.76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/>
      </c>
      <c r="AB148" s="15">
        <f t="shared" si="12"/>
        <v>2274.9299999999998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POLLYANNA CHRISTINA BARBOSA E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10/2025</v>
      </c>
      <c r="H149" s="14" t="str">
        <f>'[1]TCE - ANEXO III - Preencher'!I158</f>
        <v>0,00</v>
      </c>
      <c r="I149" s="14">
        <f>'[1]TCE - ANEXO III - Preencher'!J158</f>
        <v>208.46</v>
      </c>
      <c r="J149" s="14">
        <f>'[1]TCE - ANEXO III - Preencher'!K158</f>
        <v>0</v>
      </c>
      <c r="K149" s="15">
        <f>'[1]TCE - ANEXO III - Preencher'!L158</f>
        <v>248.94</v>
      </c>
      <c r="L149" s="15">
        <f>'[1]TCE - ANEXO III - Preencher'!M158</f>
        <v>15.18</v>
      </c>
      <c r="M149" s="15">
        <f t="shared" si="13"/>
        <v>233.76</v>
      </c>
      <c r="N149" s="15">
        <f>'[1]TCE - ANEXO III - Preencher'!O158</f>
        <v>1.47</v>
      </c>
      <c r="O149" s="15">
        <f>'[1]TCE - ANEXO III - Preencher'!P158</f>
        <v>0</v>
      </c>
      <c r="P149" s="16">
        <f t="shared" si="14"/>
        <v>1.47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/>
      </c>
      <c r="AB149" s="15">
        <f t="shared" si="12"/>
        <v>2250.69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 xml:space="preserve">PRISCILLA TAVARES RODRIGUES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 t="str">
        <f>IF('[1]TCE - ANEXO III - Preencher'!H159="","",'[1]TCE - ANEXO III - Preencher'!H159)</f>
        <v>10/2025</v>
      </c>
      <c r="H150" s="14" t="str">
        <f>'[1]TCE - ANEXO III - Preencher'!I159</f>
        <v>0,00</v>
      </c>
      <c r="I150" s="14">
        <f>'[1]TCE - ANEXO III - Preencher'!J159</f>
        <v>420.97</v>
      </c>
      <c r="J150" s="14">
        <f>'[1]TCE - ANEXO III - Preencher'!K159</f>
        <v>0</v>
      </c>
      <c r="K150" s="15">
        <f>'[1]TCE - ANEXO III - Preencher'!L159</f>
        <v>248.94</v>
      </c>
      <c r="L150" s="15">
        <f>'[1]TCE - ANEXO III - Preencher'!M159</f>
        <v>30.36</v>
      </c>
      <c r="M150" s="15">
        <f t="shared" si="13"/>
        <v>218.57999999999998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641.02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RAFAEL DO NASCIMENTO SANTANA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10/2025</v>
      </c>
      <c r="H151" s="14" t="str">
        <f>'[1]TCE - ANEXO III - Preencher'!I160</f>
        <v>0,00</v>
      </c>
      <c r="I151" s="14">
        <f>'[1]TCE - ANEXO III - Preencher'!J160</f>
        <v>299.7</v>
      </c>
      <c r="J151" s="14">
        <f>'[1]TCE - ANEXO III - Preencher'!K160</f>
        <v>0</v>
      </c>
      <c r="K151" s="15">
        <f>'[1]TCE - ANEXO III - Preencher'!L160</f>
        <v>248.94</v>
      </c>
      <c r="L151" s="15">
        <f>'[1]TCE - ANEXO III - Preencher'!M160</f>
        <v>0</v>
      </c>
      <c r="M151" s="15">
        <f t="shared" si="13"/>
        <v>248.94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/>
      </c>
      <c r="AB151" s="15">
        <f t="shared" si="12"/>
        <v>2357.11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>RAFAELA GERMANO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10/2025</v>
      </c>
      <c r="H152" s="14" t="str">
        <f>'[1]TCE - ANEXO III - Preencher'!I161</f>
        <v>0,00</v>
      </c>
      <c r="I152" s="14">
        <f>'[1]TCE - ANEXO III - Preencher'!J161</f>
        <v>218.61</v>
      </c>
      <c r="J152" s="14">
        <f>'[1]TCE - ANEXO III - Preencher'!K161</f>
        <v>0</v>
      </c>
      <c r="K152" s="15">
        <f>'[1]TCE - ANEXO III - Preencher'!L161</f>
        <v>248.94</v>
      </c>
      <c r="L152" s="15">
        <f>'[1]TCE - ANEXO III - Preencher'!M161</f>
        <v>15.18</v>
      </c>
      <c r="M152" s="15">
        <f t="shared" si="13"/>
        <v>233.76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1807</v>
      </c>
      <c r="Y152" s="15">
        <f>'[1]TCE - ANEXO III - Preencher'!Z161</f>
        <v>0</v>
      </c>
      <c r="Z152" s="16">
        <f t="shared" si="17"/>
        <v>1807</v>
      </c>
      <c r="AA152" s="17" t="str">
        <f>IF('[1]TCE - ANEXO III - Preencher'!AB161="","",'[1]TCE - ANEXO III - Preencher'!AB161)</f>
        <v/>
      </c>
      <c r="AB152" s="15">
        <f t="shared" si="12"/>
        <v>2260.84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RAFAELLY STEPHANY DAMASCENO FERREIRA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10/2025</v>
      </c>
      <c r="H153" s="14" t="str">
        <f>'[1]TCE - ANEXO III - Preencher'!I162</f>
        <v>0,00</v>
      </c>
      <c r="I153" s="14">
        <f>'[1]TCE - ANEXO III - Preencher'!J162</f>
        <v>295.81</v>
      </c>
      <c r="J153" s="14">
        <f>'[1]TCE - ANEXO III - Preencher'!K162</f>
        <v>0</v>
      </c>
      <c r="K153" s="15">
        <f>'[1]TCE - ANEXO III - Preencher'!L162</f>
        <v>248.94</v>
      </c>
      <c r="L153" s="15">
        <f>'[1]TCE - ANEXO III - Preencher'!M162</f>
        <v>2.79</v>
      </c>
      <c r="M153" s="15">
        <f t="shared" si="13"/>
        <v>246.15</v>
      </c>
      <c r="N153" s="15">
        <f>'[1]TCE - ANEXO III - Preencher'!O162</f>
        <v>2.95</v>
      </c>
      <c r="O153" s="15">
        <f>'[1]TCE - ANEXO III - Preencher'!P162</f>
        <v>0</v>
      </c>
      <c r="P153" s="16">
        <f t="shared" si="14"/>
        <v>2.95</v>
      </c>
      <c r="Q153" s="15">
        <f>'[1]TCE - ANEXO III - Preencher'!R162</f>
        <v>106.59</v>
      </c>
      <c r="R153" s="15">
        <f>'[1]TCE - ANEXO III - Preencher'!S162</f>
        <v>103.2</v>
      </c>
      <c r="S153" s="16">
        <f t="shared" si="15"/>
        <v>3.3900000000000006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2459.15</v>
      </c>
      <c r="Y153" s="15">
        <f>'[1]TCE - ANEXO III - Preencher'!Z162</f>
        <v>0</v>
      </c>
      <c r="Z153" s="16">
        <f t="shared" si="17"/>
        <v>2459.15</v>
      </c>
      <c r="AA153" s="17" t="str">
        <f>IF('[1]TCE - ANEXO III - Preencher'!AB162="","",'[1]TCE - ANEXO III - Preencher'!AB162)</f>
        <v/>
      </c>
      <c r="AB153" s="15">
        <f t="shared" si="12"/>
        <v>3007.4500000000003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REGINA LUCIENE VENTURA PERNAMBUCO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10/2025</v>
      </c>
      <c r="H154" s="14" t="str">
        <f>'[1]TCE - ANEXO III - Preencher'!I163</f>
        <v>0,00</v>
      </c>
      <c r="I154" s="14">
        <f>'[1]TCE - ANEXO III - Preencher'!J163</f>
        <v>923.01</v>
      </c>
      <c r="J154" s="14">
        <f>'[1]TCE - ANEXO III - Preencher'!K163</f>
        <v>0</v>
      </c>
      <c r="K154" s="15">
        <f>'[1]TCE - ANEXO III - Preencher'!L163</f>
        <v>248.94</v>
      </c>
      <c r="L154" s="15">
        <f>'[1]TCE - ANEXO III - Preencher'!M163</f>
        <v>14.9</v>
      </c>
      <c r="M154" s="15">
        <f t="shared" si="13"/>
        <v>234.04</v>
      </c>
      <c r="N154" s="15">
        <f>'[1]TCE - ANEXO III - Preencher'!O163</f>
        <v>2.95</v>
      </c>
      <c r="O154" s="15">
        <f>'[1]TCE - ANEXO III - Preencher'!P163</f>
        <v>0</v>
      </c>
      <c r="P154" s="16">
        <f t="shared" si="14"/>
        <v>2.95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1160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REJILANE MELO FALCAO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 t="str">
        <f>IF('[1]TCE - ANEXO III - Preencher'!H164="","",'[1]TCE - ANEXO III - Preencher'!H164)</f>
        <v>10/2025</v>
      </c>
      <c r="H155" s="14" t="str">
        <f>'[1]TCE - ANEXO III - Preencher'!I164</f>
        <v>0,00</v>
      </c>
      <c r="I155" s="14">
        <f>'[1]TCE - ANEXO III - Preencher'!J164</f>
        <v>400.06</v>
      </c>
      <c r="J155" s="14">
        <f>'[1]TCE - ANEXO III - Preencher'!K164</f>
        <v>0</v>
      </c>
      <c r="K155" s="15">
        <f>'[1]TCE - ANEXO III - Preencher'!L164</f>
        <v>248.94</v>
      </c>
      <c r="L155" s="15">
        <f>'[1]TCE - ANEXO III - Preencher'!M164</f>
        <v>21.12</v>
      </c>
      <c r="M155" s="15">
        <f t="shared" si="13"/>
        <v>227.82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629.35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>RENATA FERREIRA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10/2025</v>
      </c>
      <c r="H156" s="14" t="str">
        <f>'[1]TCE - ANEXO III - Preencher'!I165</f>
        <v>0,00</v>
      </c>
      <c r="I156" s="14">
        <f>'[1]TCE - ANEXO III - Preencher'!J165</f>
        <v>222.82</v>
      </c>
      <c r="J156" s="14">
        <f>'[1]TCE - ANEXO III - Preencher'!K165</f>
        <v>0</v>
      </c>
      <c r="K156" s="15">
        <f>'[1]TCE - ANEXO III - Preencher'!L165</f>
        <v>248.94</v>
      </c>
      <c r="L156" s="15">
        <f>'[1]TCE - ANEXO III - Preencher'!M165</f>
        <v>15.18</v>
      </c>
      <c r="M156" s="15">
        <f t="shared" si="13"/>
        <v>233.76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261.39</v>
      </c>
      <c r="R156" s="15">
        <f>'[1]TCE - ANEXO III - Preencher'!S165</f>
        <v>78.94</v>
      </c>
      <c r="S156" s="16">
        <f t="shared" si="15"/>
        <v>182.45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1807</v>
      </c>
      <c r="Y156" s="15">
        <f>'[1]TCE - ANEXO III - Preencher'!Z165</f>
        <v>0</v>
      </c>
      <c r="Z156" s="16">
        <f t="shared" si="17"/>
        <v>1807</v>
      </c>
      <c r="AA156" s="17" t="str">
        <f>IF('[1]TCE - ANEXO III - Preencher'!AB165="","",'[1]TCE - ANEXO III - Preencher'!AB165)</f>
        <v/>
      </c>
      <c r="AB156" s="15">
        <f t="shared" si="12"/>
        <v>2447.5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RENATA TATIANE CHAGAS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10/2025</v>
      </c>
      <c r="H157" s="14" t="str">
        <f>'[1]TCE - ANEXO III - Preencher'!I166</f>
        <v>0,00</v>
      </c>
      <c r="I157" s="14">
        <f>'[1]TCE - ANEXO III - Preencher'!J166</f>
        <v>188.22</v>
      </c>
      <c r="J157" s="14">
        <f>'[1]TCE - ANEXO III - Preencher'!K166</f>
        <v>0</v>
      </c>
      <c r="K157" s="15">
        <f>'[1]TCE - ANEXO III - Preencher'!L166</f>
        <v>248.94</v>
      </c>
      <c r="L157" s="15">
        <f>'[1]TCE - ANEXO III - Preencher'!M166</f>
        <v>15.18</v>
      </c>
      <c r="M157" s="15">
        <f t="shared" si="13"/>
        <v>233.76</v>
      </c>
      <c r="N157" s="15">
        <f>'[1]TCE - ANEXO III - Preencher'!O166</f>
        <v>1.47</v>
      </c>
      <c r="O157" s="15">
        <f>'[1]TCE - ANEXO III - Preencher'!P166</f>
        <v>0</v>
      </c>
      <c r="P157" s="16">
        <f t="shared" si="14"/>
        <v>1.47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/>
      </c>
      <c r="AB157" s="15">
        <f t="shared" si="12"/>
        <v>2230.4499999999998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RHALDNEY GOMES CARNEIRO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10/2025</v>
      </c>
      <c r="H158" s="14" t="str">
        <f>'[1]TCE - ANEXO III - Preencher'!I167</f>
        <v>0,00</v>
      </c>
      <c r="I158" s="14">
        <f>'[1]TCE - ANEXO III - Preencher'!J167</f>
        <v>190.2</v>
      </c>
      <c r="J158" s="14">
        <f>'[1]TCE - ANEXO III - Preencher'!K167</f>
        <v>0</v>
      </c>
      <c r="K158" s="15">
        <f>'[1]TCE - ANEXO III - Preencher'!L167</f>
        <v>248.94</v>
      </c>
      <c r="L158" s="15">
        <f>'[1]TCE - ANEXO III - Preencher'!M167</f>
        <v>15.18</v>
      </c>
      <c r="M158" s="15">
        <f t="shared" si="13"/>
        <v>233.76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132.38999999999999</v>
      </c>
      <c r="R158" s="15">
        <f>'[1]TCE - ANEXO III - Preencher'!S167</f>
        <v>91.08</v>
      </c>
      <c r="S158" s="16">
        <f t="shared" si="15"/>
        <v>41.309999999999988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/>
      </c>
      <c r="AB158" s="15">
        <f t="shared" si="12"/>
        <v>2273.7399999999998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 xml:space="preserve">RICHARD DE PAIVA FERNANDES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2516-05</v>
      </c>
      <c r="G159" s="13" t="str">
        <f>IF('[1]TCE - ANEXO III - Preencher'!H168="","",'[1]TCE - ANEXO III - Preencher'!H168)</f>
        <v>10/2025</v>
      </c>
      <c r="H159" s="14" t="str">
        <f>'[1]TCE - ANEXO III - Preencher'!I168</f>
        <v>0,00</v>
      </c>
      <c r="I159" s="14">
        <f>'[1]TCE - ANEXO III - Preencher'!J168</f>
        <v>397.55</v>
      </c>
      <c r="J159" s="14">
        <f>'[1]TCE - ANEXO III - Preencher'!K168</f>
        <v>0</v>
      </c>
      <c r="K159" s="15">
        <f>'[1]TCE - ANEXO III - Preencher'!L168</f>
        <v>248.94</v>
      </c>
      <c r="L159" s="15">
        <f>'[1]TCE - ANEXO III - Preencher'!M168</f>
        <v>30.36</v>
      </c>
      <c r="M159" s="15">
        <f t="shared" si="13"/>
        <v>218.57999999999998</v>
      </c>
      <c r="N159" s="15">
        <f>'[1]TCE - ANEXO III - Preencher'!O168</f>
        <v>1.47</v>
      </c>
      <c r="O159" s="15">
        <f>'[1]TCE - ANEXO III - Preencher'!P168</f>
        <v>0</v>
      </c>
      <c r="P159" s="16">
        <f t="shared" si="14"/>
        <v>1.47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617.6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 xml:space="preserve">ROBSON FERNANDO DOS SANTOS 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5151-10</v>
      </c>
      <c r="G160" s="13" t="str">
        <f>IF('[1]TCE - ANEXO III - Preencher'!H169="","",'[1]TCE - ANEXO III - Preencher'!H169)</f>
        <v>10/2025</v>
      </c>
      <c r="H160" s="14" t="str">
        <f>'[1]TCE - ANEXO III - Preencher'!I169</f>
        <v>0,00</v>
      </c>
      <c r="I160" s="14">
        <f>'[1]TCE - ANEXO III - Preencher'!J169</f>
        <v>224.7</v>
      </c>
      <c r="J160" s="14">
        <f>'[1]TCE - ANEXO III - Preencher'!K169</f>
        <v>0</v>
      </c>
      <c r="K160" s="15">
        <f>'[1]TCE - ANEXO III - Preencher'!L169</f>
        <v>248.94</v>
      </c>
      <c r="L160" s="15">
        <f>'[1]TCE - ANEXO III - Preencher'!M169</f>
        <v>15.18</v>
      </c>
      <c r="M160" s="15">
        <f t="shared" si="13"/>
        <v>233.76</v>
      </c>
      <c r="N160" s="15">
        <f>'[1]TCE - ANEXO III - Preencher'!O169</f>
        <v>1.47</v>
      </c>
      <c r="O160" s="15">
        <f>'[1]TCE - ANEXO III - Preencher'!P169</f>
        <v>0</v>
      </c>
      <c r="P160" s="16">
        <f t="shared" si="14"/>
        <v>1.47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459.93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ROBSON OLIVEIRA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10/2025</v>
      </c>
      <c r="H161" s="14" t="str">
        <f>'[1]TCE - ANEXO III - Preencher'!I170</f>
        <v>0,00</v>
      </c>
      <c r="I161" s="14">
        <f>'[1]TCE - ANEXO III - Preencher'!J170</f>
        <v>210.44</v>
      </c>
      <c r="J161" s="14">
        <f>'[1]TCE - ANEXO III - Preencher'!K170</f>
        <v>0</v>
      </c>
      <c r="K161" s="15">
        <f>'[1]TCE - ANEXO III - Preencher'!L170</f>
        <v>248.94</v>
      </c>
      <c r="L161" s="15">
        <f>'[1]TCE - ANEXO III - Preencher'!M170</f>
        <v>15.18</v>
      </c>
      <c r="M161" s="15">
        <f t="shared" si="13"/>
        <v>233.76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/>
      </c>
      <c r="AB161" s="15">
        <f t="shared" si="12"/>
        <v>2252.67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 xml:space="preserve">ROMECIA ELAYNE DA SILVA OLIVEIRA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10/2025</v>
      </c>
      <c r="H162" s="14" t="str">
        <f>'[1]TCE - ANEXO III - Preencher'!I171</f>
        <v>0,00</v>
      </c>
      <c r="I162" s="14">
        <f>'[1]TCE - ANEXO III - Preencher'!J171</f>
        <v>214.44</v>
      </c>
      <c r="J162" s="14">
        <f>'[1]TCE - ANEXO III - Preencher'!K171</f>
        <v>0</v>
      </c>
      <c r="K162" s="15">
        <f>'[1]TCE - ANEXO III - Preencher'!L171</f>
        <v>248.94</v>
      </c>
      <c r="L162" s="15">
        <f>'[1]TCE - ANEXO III - Preencher'!M171</f>
        <v>15.18</v>
      </c>
      <c r="M162" s="15">
        <f t="shared" si="13"/>
        <v>233.76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11.99</v>
      </c>
      <c r="R162" s="15">
        <f>'[1]TCE - ANEXO III - Preencher'!S171</f>
        <v>8.6</v>
      </c>
      <c r="S162" s="16">
        <f t="shared" si="15"/>
        <v>3.3900000000000006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/>
      </c>
      <c r="AB162" s="15">
        <f t="shared" si="12"/>
        <v>2260.06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ROSANE FRANCISCA DOS SANTOS ALVES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10/2025</v>
      </c>
      <c r="H163" s="14" t="str">
        <f>'[1]TCE - ANEXO III - Preencher'!I172</f>
        <v>0,00</v>
      </c>
      <c r="I163" s="14">
        <f>'[1]TCE - ANEXO III - Preencher'!J172</f>
        <v>214.44</v>
      </c>
      <c r="J163" s="14">
        <f>'[1]TCE - ANEXO III - Preencher'!K172</f>
        <v>0</v>
      </c>
      <c r="K163" s="15">
        <f>'[1]TCE - ANEXO III - Preencher'!L172</f>
        <v>248.94</v>
      </c>
      <c r="L163" s="15">
        <f>'[1]TCE - ANEXO III - Preencher'!M172</f>
        <v>15.18</v>
      </c>
      <c r="M163" s="15">
        <f t="shared" si="13"/>
        <v>233.76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1807</v>
      </c>
      <c r="Y163" s="15">
        <f>'[1]TCE - ANEXO III - Preencher'!Z172</f>
        <v>0</v>
      </c>
      <c r="Z163" s="16">
        <f t="shared" si="17"/>
        <v>1807</v>
      </c>
      <c r="AA163" s="17" t="str">
        <f>IF('[1]TCE - ANEXO III - Preencher'!AB172="","",'[1]TCE - ANEXO III - Preencher'!AB172)</f>
        <v/>
      </c>
      <c r="AB163" s="15">
        <f t="shared" si="12"/>
        <v>2256.67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 xml:space="preserve">ROSILENE SANTOS ROSAS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4221-10</v>
      </c>
      <c r="G164" s="13" t="str">
        <f>IF('[1]TCE - ANEXO III - Preencher'!H173="","",'[1]TCE - ANEXO III - Preencher'!H173)</f>
        <v>10/2025</v>
      </c>
      <c r="H164" s="14" t="str">
        <f>'[1]TCE - ANEXO III - Preencher'!I173</f>
        <v>0,00</v>
      </c>
      <c r="I164" s="14">
        <f>'[1]TCE - ANEXO III - Preencher'!J173</f>
        <v>206.44</v>
      </c>
      <c r="J164" s="14">
        <f>'[1]TCE - ANEXO III - Preencher'!K173</f>
        <v>0</v>
      </c>
      <c r="K164" s="15">
        <f>'[1]TCE - ANEXO III - Preencher'!L173</f>
        <v>248.94</v>
      </c>
      <c r="L164" s="15">
        <f>'[1]TCE - ANEXO III - Preencher'!M173</f>
        <v>15.18</v>
      </c>
      <c r="M164" s="15">
        <f t="shared" si="13"/>
        <v>233.76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441.67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>SALATIEL ANTONIO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5143-10</v>
      </c>
      <c r="G165" s="13" t="str">
        <f>IF('[1]TCE - ANEXO III - Preencher'!H174="","",'[1]TCE - ANEXO III - Preencher'!H174)</f>
        <v>10/2025</v>
      </c>
      <c r="H165" s="14" t="str">
        <f>'[1]TCE - ANEXO III - Preencher'!I174</f>
        <v>0,00</v>
      </c>
      <c r="I165" s="14">
        <f>'[1]TCE - ANEXO III - Preencher'!J174</f>
        <v>346.69</v>
      </c>
      <c r="J165" s="14">
        <f>'[1]TCE - ANEXO III - Preencher'!K174</f>
        <v>0</v>
      </c>
      <c r="K165" s="15">
        <f>'[1]TCE - ANEXO III - Preencher'!L174</f>
        <v>248.94</v>
      </c>
      <c r="L165" s="15">
        <f>'[1]TCE - ANEXO III - Preencher'!M174</f>
        <v>30.36</v>
      </c>
      <c r="M165" s="15">
        <f t="shared" si="13"/>
        <v>218.57999999999998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0</v>
      </c>
      <c r="R165" s="15">
        <f>'[1]TCE - ANEXO III - Preencher'!S174</f>
        <v>-99.47</v>
      </c>
      <c r="S165" s="16">
        <f t="shared" si="15"/>
        <v>99.47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666.21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>SAMUEL DA SILVA MORAES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3542-10</v>
      </c>
      <c r="G166" s="13" t="str">
        <f>IF('[1]TCE - ANEXO III - Preencher'!H175="","",'[1]TCE - ANEXO III - Preencher'!H175)</f>
        <v>10/2025</v>
      </c>
      <c r="H166" s="14" t="str">
        <f>'[1]TCE - ANEXO III - Preencher'!I175</f>
        <v>0,00</v>
      </c>
      <c r="I166" s="14">
        <f>'[1]TCE - ANEXO III - Preencher'!J175</f>
        <v>289.35000000000002</v>
      </c>
      <c r="J166" s="14">
        <f>'[1]TCE - ANEXO III - Preencher'!K175</f>
        <v>0</v>
      </c>
      <c r="K166" s="15">
        <f>'[1]TCE - ANEXO III - Preencher'!L175</f>
        <v>248.94</v>
      </c>
      <c r="L166" s="15">
        <f>'[1]TCE - ANEXO III - Preencher'!M175</f>
        <v>30.36</v>
      </c>
      <c r="M166" s="15">
        <f t="shared" si="13"/>
        <v>218.57999999999998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509.40000000000003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SEVERINO FELIX MOREIRA DE 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10/2025</v>
      </c>
      <c r="H167" s="14" t="str">
        <f>'[1]TCE - ANEXO III - Preencher'!I176</f>
        <v>0,00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2815.47</v>
      </c>
      <c r="Y167" s="15">
        <f>'[1]TCE - ANEXO III - Preencher'!Z176</f>
        <v>0</v>
      </c>
      <c r="Z167" s="16">
        <f t="shared" si="17"/>
        <v>2815.47</v>
      </c>
      <c r="AA167" s="17" t="str">
        <f>IF('[1]TCE - ANEXO III - Preencher'!AB176="","",'[1]TCE - ANEXO III - Preencher'!AB176)</f>
        <v/>
      </c>
      <c r="AB167" s="15">
        <f t="shared" si="12"/>
        <v>2815.47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>SIFRONIO PAULO DOS SANTOS NETO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1312-05</v>
      </c>
      <c r="G168" s="13" t="str">
        <f>IF('[1]TCE - ANEXO III - Preencher'!H177="","",'[1]TCE - ANEXO III - Preencher'!H177)</f>
        <v>10/2025</v>
      </c>
      <c r="H168" s="14" t="str">
        <f>'[1]TCE - ANEXO III - Preencher'!I177</f>
        <v>0,00</v>
      </c>
      <c r="I168" s="14">
        <f>'[1]TCE - ANEXO III - Preencher'!J177</f>
        <v>1471.02</v>
      </c>
      <c r="J168" s="14">
        <f>'[1]TCE - ANEXO III - Preencher'!K177</f>
        <v>0</v>
      </c>
      <c r="K168" s="15">
        <f>'[1]TCE - ANEXO III - Preencher'!L177</f>
        <v>248.94</v>
      </c>
      <c r="L168" s="15">
        <f>'[1]TCE - ANEXO III - Preencher'!M177</f>
        <v>30.36</v>
      </c>
      <c r="M168" s="15">
        <f t="shared" si="13"/>
        <v>218.57999999999998</v>
      </c>
      <c r="N168" s="15">
        <f>'[1]TCE - ANEXO III - Preencher'!O177</f>
        <v>11.8</v>
      </c>
      <c r="O168" s="15">
        <f>'[1]TCE - ANEXO III - Preencher'!P177</f>
        <v>0</v>
      </c>
      <c r="P168" s="16">
        <f t="shared" si="14"/>
        <v>11.8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1701.3999999999999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SILVANIA ROSENO MUNIZ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 t="str">
        <f>IF('[1]TCE - ANEXO III - Preencher'!H178="","",'[1]TCE - ANEXO III - Preencher'!H178)</f>
        <v>10/2025</v>
      </c>
      <c r="H169" s="14" t="str">
        <f>'[1]TCE - ANEXO III - Preencher'!I178</f>
        <v>0,00</v>
      </c>
      <c r="I169" s="14">
        <f>'[1]TCE - ANEXO III - Preencher'!J178</f>
        <v>272.25</v>
      </c>
      <c r="J169" s="14">
        <f>'[1]TCE - ANEXO III - Preencher'!K178</f>
        <v>0</v>
      </c>
      <c r="K169" s="15">
        <f>'[1]TCE - ANEXO III - Preencher'!L178</f>
        <v>248.94</v>
      </c>
      <c r="L169" s="15">
        <f>'[1]TCE - ANEXO III - Preencher'!M178</f>
        <v>0</v>
      </c>
      <c r="M169" s="15">
        <f t="shared" si="13"/>
        <v>248.94</v>
      </c>
      <c r="N169" s="15">
        <f>'[1]TCE - ANEXO III - Preencher'!O178</f>
        <v>1.47</v>
      </c>
      <c r="O169" s="15">
        <f>'[1]TCE - ANEXO III - Preencher'!P178</f>
        <v>0</v>
      </c>
      <c r="P169" s="16">
        <f t="shared" si="14"/>
        <v>1.47</v>
      </c>
      <c r="Q169" s="15">
        <f>'[1]TCE - ANEXO III - Preencher'!R178</f>
        <v>0</v>
      </c>
      <c r="R169" s="15">
        <f>'[1]TCE - ANEXO III - Preencher'!S178</f>
        <v>-91.08</v>
      </c>
      <c r="S169" s="16">
        <f t="shared" si="15"/>
        <v>91.08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613.74000000000012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>STEFANNE MICHELLE BRAGA FRANCO MARINHEIRO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10/2025</v>
      </c>
      <c r="H170" s="14" t="str">
        <f>'[1]TCE - ANEXO III - Preencher'!I179</f>
        <v>0,00</v>
      </c>
      <c r="I170" s="14">
        <f>'[1]TCE - ANEXO III - Preencher'!J179</f>
        <v>212.46</v>
      </c>
      <c r="J170" s="14">
        <f>'[1]TCE - ANEXO III - Preencher'!K179</f>
        <v>0</v>
      </c>
      <c r="K170" s="15">
        <f>'[1]TCE - ANEXO III - Preencher'!L179</f>
        <v>248.94</v>
      </c>
      <c r="L170" s="15">
        <f>'[1]TCE - ANEXO III - Preencher'!M179</f>
        <v>15.18</v>
      </c>
      <c r="M170" s="15">
        <f t="shared" si="13"/>
        <v>233.76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/>
      </c>
      <c r="AB170" s="15">
        <f t="shared" si="12"/>
        <v>2254.69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SUELLEN NASCIMENTO DA SILVA DE ARAUJO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10/2025</v>
      </c>
      <c r="H171" s="14" t="str">
        <f>'[1]TCE - ANEXO III - Preencher'!I180</f>
        <v>0,00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3032.95</v>
      </c>
      <c r="Y171" s="15">
        <f>'[1]TCE - ANEXO III - Preencher'!Z180</f>
        <v>0</v>
      </c>
      <c r="Z171" s="16">
        <f t="shared" si="17"/>
        <v>3032.95</v>
      </c>
      <c r="AA171" s="17" t="str">
        <f>IF('[1]TCE - ANEXO III - Preencher'!AB180="","",'[1]TCE - ANEXO III - Preencher'!AB180)</f>
        <v/>
      </c>
      <c r="AB171" s="15">
        <f t="shared" si="12"/>
        <v>3032.95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SUELY BARBOSA DE ANDRADE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3224-15</v>
      </c>
      <c r="G172" s="13" t="str">
        <f>IF('[1]TCE - ANEXO III - Preencher'!H181="","",'[1]TCE - ANEXO III - Preencher'!H181)</f>
        <v>10/2025</v>
      </c>
      <c r="H172" s="14" t="str">
        <f>'[1]TCE - ANEXO III - Preencher'!I181</f>
        <v>0,00</v>
      </c>
      <c r="I172" s="14">
        <f>'[1]TCE - ANEXO III - Preencher'!J181</f>
        <v>219.28</v>
      </c>
      <c r="J172" s="14">
        <f>'[1]TCE - ANEXO III - Preencher'!K181</f>
        <v>0</v>
      </c>
      <c r="K172" s="15">
        <f>'[1]TCE - ANEXO III - Preencher'!L181</f>
        <v>248.94</v>
      </c>
      <c r="L172" s="15">
        <f>'[1]TCE - ANEXO III - Preencher'!M181</f>
        <v>30.36</v>
      </c>
      <c r="M172" s="15">
        <f t="shared" si="13"/>
        <v>218.57999999999998</v>
      </c>
      <c r="N172" s="15">
        <f>'[1]TCE - ANEXO III - Preencher'!O181</f>
        <v>1.47</v>
      </c>
      <c r="O172" s="15">
        <f>'[1]TCE - ANEXO III - Preencher'!P181</f>
        <v>0</v>
      </c>
      <c r="P172" s="16">
        <f t="shared" si="14"/>
        <v>1.47</v>
      </c>
      <c r="Q172" s="15">
        <f>'[1]TCE - ANEXO III - Preencher'!R181</f>
        <v>0</v>
      </c>
      <c r="R172" s="15">
        <f>'[1]TCE - ANEXO III - Preencher'!S181</f>
        <v>-97.5</v>
      </c>
      <c r="S172" s="16">
        <f t="shared" si="15"/>
        <v>97.5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536.83000000000004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SUELY SANTANA DOS SANTOS MORAIS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4221-10</v>
      </c>
      <c r="G173" s="13" t="str">
        <f>IF('[1]TCE - ANEXO III - Preencher'!H182="","",'[1]TCE - ANEXO III - Preencher'!H182)</f>
        <v>10/2025</v>
      </c>
      <c r="H173" s="14" t="str">
        <f>'[1]TCE - ANEXO III - Preencher'!I182</f>
        <v>0,00</v>
      </c>
      <c r="I173" s="14">
        <f>'[1]TCE - ANEXO III - Preencher'!J182</f>
        <v>228.85</v>
      </c>
      <c r="J173" s="14">
        <f>'[1]TCE - ANEXO III - Preencher'!K182</f>
        <v>0</v>
      </c>
      <c r="K173" s="15">
        <f>'[1]TCE - ANEXO III - Preencher'!L182</f>
        <v>248.94</v>
      </c>
      <c r="L173" s="15">
        <f>'[1]TCE - ANEXO III - Preencher'!M182</f>
        <v>15.18</v>
      </c>
      <c r="M173" s="15">
        <f t="shared" si="13"/>
        <v>233.76</v>
      </c>
      <c r="N173" s="15">
        <f>'[1]TCE - ANEXO III - Preencher'!O182</f>
        <v>1.47</v>
      </c>
      <c r="O173" s="15">
        <f>'[1]TCE - ANEXO III - Preencher'!P182</f>
        <v>0</v>
      </c>
      <c r="P173" s="16">
        <f t="shared" si="14"/>
        <v>1.47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464.08000000000004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SUZAN ANTONIA DOS SANTOS GOMES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4221-10</v>
      </c>
      <c r="G174" s="13" t="str">
        <f>IF('[1]TCE - ANEXO III - Preencher'!H183="","",'[1]TCE - ANEXO III - Preencher'!H183)</f>
        <v>10/2025</v>
      </c>
      <c r="H174" s="14" t="str">
        <f>'[1]TCE - ANEXO III - Preencher'!I183</f>
        <v>0,00</v>
      </c>
      <c r="I174" s="14">
        <f>'[1]TCE - ANEXO III - Preencher'!J183</f>
        <v>206.44</v>
      </c>
      <c r="J174" s="14">
        <f>'[1]TCE - ANEXO III - Preencher'!K183</f>
        <v>0</v>
      </c>
      <c r="K174" s="15">
        <f>'[1]TCE - ANEXO III - Preencher'!L183</f>
        <v>248.94</v>
      </c>
      <c r="L174" s="15">
        <f>'[1]TCE - ANEXO III - Preencher'!M183</f>
        <v>15.18</v>
      </c>
      <c r="M174" s="15">
        <f t="shared" si="13"/>
        <v>233.76</v>
      </c>
      <c r="N174" s="15">
        <f>'[1]TCE - ANEXO III - Preencher'!O183</f>
        <v>1.47</v>
      </c>
      <c r="O174" s="15">
        <f>'[1]TCE - ANEXO III - Preencher'!P183</f>
        <v>0</v>
      </c>
      <c r="P174" s="16">
        <f t="shared" si="14"/>
        <v>1.47</v>
      </c>
      <c r="Q174" s="15">
        <f>'[1]TCE - ANEXO III - Preencher'!R183</f>
        <v>140.98999999999998</v>
      </c>
      <c r="R174" s="15">
        <f>'[1]TCE - ANEXO III - Preencher'!S183</f>
        <v>91.08</v>
      </c>
      <c r="S174" s="16">
        <f t="shared" si="15"/>
        <v>49.909999999999982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491.58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TALES ABIEZE ALVES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5151-10</v>
      </c>
      <c r="G175" s="13" t="str">
        <f>IF('[1]TCE - ANEXO III - Preencher'!H184="","",'[1]TCE - ANEXO III - Preencher'!H184)</f>
        <v>10/2025</v>
      </c>
      <c r="H175" s="14" t="str">
        <f>'[1]TCE - ANEXO III - Preencher'!I184</f>
        <v>0,00</v>
      </c>
      <c r="I175" s="14">
        <f>'[1]TCE - ANEXO III - Preencher'!J184</f>
        <v>206.44</v>
      </c>
      <c r="J175" s="14">
        <f>'[1]TCE - ANEXO III - Preencher'!K184</f>
        <v>0</v>
      </c>
      <c r="K175" s="15">
        <f>'[1]TCE - ANEXO III - Preencher'!L184</f>
        <v>248.94</v>
      </c>
      <c r="L175" s="15">
        <f>'[1]TCE - ANEXO III - Preencher'!M184</f>
        <v>15.18</v>
      </c>
      <c r="M175" s="15">
        <f t="shared" si="13"/>
        <v>233.76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441.67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TANIA MARIA DA SILVA CAMPOS DE ALBUQUERQUE MELO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10/2025</v>
      </c>
      <c r="H176" s="14" t="str">
        <f>'[1]TCE - ANEXO III - Preencher'!I185</f>
        <v>0,00</v>
      </c>
      <c r="I176" s="14">
        <f>'[1]TCE - ANEXO III - Preencher'!J185</f>
        <v>337.97</v>
      </c>
      <c r="J176" s="14">
        <f>'[1]TCE - ANEXO III - Preencher'!K185</f>
        <v>0</v>
      </c>
      <c r="K176" s="15">
        <f>'[1]TCE - ANEXO III - Preencher'!L185</f>
        <v>248.94</v>
      </c>
      <c r="L176" s="15">
        <f>'[1]TCE - ANEXO III - Preencher'!M185</f>
        <v>21.12</v>
      </c>
      <c r="M176" s="15">
        <f t="shared" si="13"/>
        <v>227.82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15.99</v>
      </c>
      <c r="R176" s="15">
        <f>'[1]TCE - ANEXO III - Preencher'!S185</f>
        <v>-73.400000000000006</v>
      </c>
      <c r="S176" s="16">
        <f t="shared" si="15"/>
        <v>89.39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656.65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TATIANE SIMAO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10/2025</v>
      </c>
      <c r="H177" s="14" t="str">
        <f>'[1]TCE - ANEXO III - Preencher'!I186</f>
        <v>0,00</v>
      </c>
      <c r="I177" s="14">
        <f>'[1]TCE - ANEXO III - Preencher'!J186</f>
        <v>208.56</v>
      </c>
      <c r="J177" s="14">
        <f>'[1]TCE - ANEXO III - Preencher'!K186</f>
        <v>0</v>
      </c>
      <c r="K177" s="15">
        <f>'[1]TCE - ANEXO III - Preencher'!L186</f>
        <v>248.94</v>
      </c>
      <c r="L177" s="15">
        <f>'[1]TCE - ANEXO III - Preencher'!M186</f>
        <v>30.36</v>
      </c>
      <c r="M177" s="15">
        <f t="shared" si="13"/>
        <v>218.57999999999998</v>
      </c>
      <c r="N177" s="15">
        <f>'[1]TCE - ANEXO III - Preencher'!O186</f>
        <v>1.47</v>
      </c>
      <c r="O177" s="15">
        <f>'[1]TCE - ANEXO III - Preencher'!P186</f>
        <v>0</v>
      </c>
      <c r="P177" s="16">
        <f t="shared" si="14"/>
        <v>1.47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428.61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THAINA PAIVA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10/2025</v>
      </c>
      <c r="H178" s="14" t="str">
        <f>'[1]TCE - ANEXO III - Preencher'!I187</f>
        <v>0,00</v>
      </c>
      <c r="I178" s="14">
        <f>'[1]TCE - ANEXO III - Preencher'!J187</f>
        <v>253.17</v>
      </c>
      <c r="J178" s="14">
        <f>'[1]TCE - ANEXO III - Preencher'!K187</f>
        <v>0</v>
      </c>
      <c r="K178" s="15">
        <f>'[1]TCE - ANEXO III - Preencher'!L187</f>
        <v>248.94</v>
      </c>
      <c r="L178" s="15">
        <f>'[1]TCE - ANEXO III - Preencher'!M187</f>
        <v>15.18</v>
      </c>
      <c r="M178" s="15">
        <f t="shared" si="13"/>
        <v>233.76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140.98999999999998</v>
      </c>
      <c r="R178" s="15">
        <f>'[1]TCE - ANEXO III - Preencher'!S187</f>
        <v>91.08</v>
      </c>
      <c r="S178" s="16">
        <f t="shared" si="15"/>
        <v>49.909999999999982</v>
      </c>
      <c r="T178" s="15">
        <f>'[1]TCE - ANEXO III - Preencher'!U187</f>
        <v>81.02</v>
      </c>
      <c r="U178" s="15">
        <f>'[1]TCE - ANEXO III - Preencher'!V187</f>
        <v>0</v>
      </c>
      <c r="V178" s="16">
        <f t="shared" si="16"/>
        <v>81.02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/>
      </c>
      <c r="AB178" s="15">
        <f t="shared" si="12"/>
        <v>2426.33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THAIS GONCALVES DE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10/2025</v>
      </c>
      <c r="H179" s="14" t="str">
        <f>'[1]TCE - ANEXO III - Preencher'!I188</f>
        <v>0,00</v>
      </c>
      <c r="I179" s="14">
        <f>'[1]TCE - ANEXO III - Preencher'!J188</f>
        <v>232.7</v>
      </c>
      <c r="J179" s="14">
        <f>'[1]TCE - ANEXO III - Preencher'!K188</f>
        <v>0</v>
      </c>
      <c r="K179" s="15">
        <f>'[1]TCE - ANEXO III - Preencher'!L188</f>
        <v>248.94</v>
      </c>
      <c r="L179" s="15">
        <f>'[1]TCE - ANEXO III - Preencher'!M188</f>
        <v>15.18</v>
      </c>
      <c r="M179" s="15">
        <f t="shared" si="13"/>
        <v>233.76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81.02</v>
      </c>
      <c r="U179" s="15">
        <f>'[1]TCE - ANEXO III - Preencher'!V188</f>
        <v>0</v>
      </c>
      <c r="V179" s="16">
        <f t="shared" si="16"/>
        <v>81.02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/>
      </c>
      <c r="AB179" s="15">
        <f t="shared" si="12"/>
        <v>2355.9499999999998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 xml:space="preserve">THAIS TORRES DIAS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10/2025</v>
      </c>
      <c r="H180" s="14" t="str">
        <f>'[1]TCE - ANEXO III - Preencher'!I189</f>
        <v>0,00</v>
      </c>
      <c r="I180" s="14">
        <f>'[1]TCE - ANEXO III - Preencher'!J189</f>
        <v>230.73</v>
      </c>
      <c r="J180" s="14">
        <f>'[1]TCE - ANEXO III - Preencher'!K189</f>
        <v>0</v>
      </c>
      <c r="K180" s="15">
        <f>'[1]TCE - ANEXO III - Preencher'!L189</f>
        <v>248.94</v>
      </c>
      <c r="L180" s="15">
        <f>'[1]TCE - ANEXO III - Preencher'!M189</f>
        <v>15.18</v>
      </c>
      <c r="M180" s="15">
        <f t="shared" si="13"/>
        <v>233.76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201.19</v>
      </c>
      <c r="R180" s="15">
        <f>'[1]TCE - ANEXO III - Preencher'!S189</f>
        <v>91.08</v>
      </c>
      <c r="S180" s="16">
        <f t="shared" si="15"/>
        <v>110.11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/>
      </c>
      <c r="AB180" s="15">
        <f t="shared" si="12"/>
        <v>2383.0700000000002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THAISA HENRIQUE RODRIGUES GOMES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10/2025</v>
      </c>
      <c r="H181" s="14" t="str">
        <f>'[1]TCE - ANEXO III - Preencher'!I190</f>
        <v>0,00</v>
      </c>
      <c r="I181" s="14">
        <f>'[1]TCE - ANEXO III - Preencher'!J190</f>
        <v>261.45999999999998</v>
      </c>
      <c r="J181" s="14">
        <f>'[1]TCE - ANEXO III - Preencher'!K190</f>
        <v>0</v>
      </c>
      <c r="K181" s="15">
        <f>'[1]TCE - ANEXO III - Preencher'!L190</f>
        <v>248.94</v>
      </c>
      <c r="L181" s="15">
        <f>'[1]TCE - ANEXO III - Preencher'!M190</f>
        <v>2.2400000000000002</v>
      </c>
      <c r="M181" s="15">
        <f t="shared" si="13"/>
        <v>246.7</v>
      </c>
      <c r="N181" s="15">
        <f>'[1]TCE - ANEXO III - Preencher'!O190</f>
        <v>2.95</v>
      </c>
      <c r="O181" s="15">
        <f>'[1]TCE - ANEXO III - Preencher'!P190</f>
        <v>0</v>
      </c>
      <c r="P181" s="16">
        <f t="shared" si="14"/>
        <v>2.95</v>
      </c>
      <c r="Q181" s="15">
        <f>'[1]TCE - ANEXO III - Preencher'!R190</f>
        <v>115.19</v>
      </c>
      <c r="R181" s="15">
        <f>'[1]TCE - ANEXO III - Preencher'!S190</f>
        <v>89.56</v>
      </c>
      <c r="S181" s="16">
        <f t="shared" si="15"/>
        <v>25.629999999999995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2282.8200000000002</v>
      </c>
      <c r="Y181" s="15">
        <f>'[1]TCE - ANEXO III - Preencher'!Z190</f>
        <v>0</v>
      </c>
      <c r="Z181" s="16">
        <f t="shared" si="17"/>
        <v>2282.8200000000002</v>
      </c>
      <c r="AA181" s="17" t="str">
        <f>IF('[1]TCE - ANEXO III - Preencher'!AB190="","",'[1]TCE - ANEXO III - Preencher'!AB190)</f>
        <v/>
      </c>
      <c r="AB181" s="15">
        <f t="shared" si="12"/>
        <v>2819.5600000000004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>VANDREYBSON TEODORO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10/2025</v>
      </c>
      <c r="H182" s="14" t="str">
        <f>'[1]TCE - ANEXO III - Preencher'!I191</f>
        <v>0,00</v>
      </c>
      <c r="I182" s="14">
        <f>'[1]TCE - ANEXO III - Preencher'!J191</f>
        <v>208.96</v>
      </c>
      <c r="J182" s="14">
        <f>'[1]TCE - ANEXO III - Preencher'!K191</f>
        <v>0</v>
      </c>
      <c r="K182" s="15">
        <f>'[1]TCE - ANEXO III - Preencher'!L191</f>
        <v>248.94</v>
      </c>
      <c r="L182" s="15">
        <f>'[1]TCE - ANEXO III - Preencher'!M191</f>
        <v>15.18</v>
      </c>
      <c r="M182" s="15">
        <f t="shared" si="13"/>
        <v>233.76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37.79</v>
      </c>
      <c r="R182" s="15">
        <f>'[1]TCE - ANEXO III - Preencher'!S191</f>
        <v>34.4</v>
      </c>
      <c r="S182" s="16">
        <f t="shared" si="15"/>
        <v>3.3900000000000006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1807</v>
      </c>
      <c r="Y182" s="15">
        <f>'[1]TCE - ANEXO III - Preencher'!Z191</f>
        <v>0</v>
      </c>
      <c r="Z182" s="16">
        <f t="shared" si="17"/>
        <v>1807</v>
      </c>
      <c r="AA182" s="17" t="str">
        <f>IF('[1]TCE - ANEXO III - Preencher'!AB191="","",'[1]TCE - ANEXO III - Preencher'!AB191)</f>
        <v/>
      </c>
      <c r="AB182" s="15">
        <f t="shared" si="12"/>
        <v>2254.58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VANESSA SALVADOR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10/2025</v>
      </c>
      <c r="H183" s="14" t="str">
        <f>'[1]TCE - ANEXO III - Preencher'!I192</f>
        <v>0,00</v>
      </c>
      <c r="I183" s="14">
        <f>'[1]TCE - ANEXO III - Preencher'!J192</f>
        <v>212.46</v>
      </c>
      <c r="J183" s="14">
        <f>'[1]TCE - ANEXO III - Preencher'!K192</f>
        <v>0</v>
      </c>
      <c r="K183" s="15">
        <f>'[1]TCE - ANEXO III - Preencher'!L192</f>
        <v>248.94</v>
      </c>
      <c r="L183" s="15">
        <f>'[1]TCE - ANEXO III - Preencher'!M192</f>
        <v>15.18</v>
      </c>
      <c r="M183" s="15">
        <f t="shared" si="13"/>
        <v>233.76</v>
      </c>
      <c r="N183" s="15">
        <f>'[1]TCE - ANEXO III - Preencher'!O192</f>
        <v>1.47</v>
      </c>
      <c r="O183" s="15">
        <f>'[1]TCE - ANEXO III - Preencher'!P192</f>
        <v>0</v>
      </c>
      <c r="P183" s="16">
        <f t="shared" si="14"/>
        <v>1.47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/>
      </c>
      <c r="AB183" s="15">
        <f t="shared" si="12"/>
        <v>2254.69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VIVIAN EVELYN LIMA DE ASSIS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3132-20</v>
      </c>
      <c r="G184" s="13" t="str">
        <f>IF('[1]TCE - ANEXO III - Preencher'!H193="","",'[1]TCE - ANEXO III - Preencher'!H193)</f>
        <v>10/2025</v>
      </c>
      <c r="H184" s="14" t="str">
        <f>'[1]TCE - ANEXO III - Preencher'!I193</f>
        <v>0,00</v>
      </c>
      <c r="I184" s="14">
        <f>'[1]TCE - ANEXO III - Preencher'!J193</f>
        <v>297.83</v>
      </c>
      <c r="J184" s="14">
        <f>'[1]TCE - ANEXO III - Preencher'!K193</f>
        <v>0</v>
      </c>
      <c r="K184" s="15">
        <f>'[1]TCE - ANEXO III - Preencher'!L193</f>
        <v>248.94</v>
      </c>
      <c r="L184" s="15">
        <f>'[1]TCE - ANEXO III - Preencher'!M193</f>
        <v>30.36</v>
      </c>
      <c r="M184" s="15">
        <f t="shared" si="13"/>
        <v>218.57999999999998</v>
      </c>
      <c r="N184" s="15">
        <f>'[1]TCE - ANEXO III - Preencher'!O193</f>
        <v>1.47</v>
      </c>
      <c r="O184" s="15">
        <f>'[1]TCE - ANEXO III - Preencher'!P193</f>
        <v>0</v>
      </c>
      <c r="P184" s="16">
        <f t="shared" si="14"/>
        <v>1.47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517.88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>VIVIANE DE OLIVEIRA MIGUEL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10/2025</v>
      </c>
      <c r="H185" s="14" t="str">
        <f>'[1]TCE - ANEXO III - Preencher'!I194</f>
        <v>0,00</v>
      </c>
      <c r="I185" s="14">
        <f>'[1]TCE - ANEXO III - Preencher'!J194</f>
        <v>210.44</v>
      </c>
      <c r="J185" s="14">
        <f>'[1]TCE - ANEXO III - Preencher'!K194</f>
        <v>0</v>
      </c>
      <c r="K185" s="15">
        <f>'[1]TCE - ANEXO III - Preencher'!L194</f>
        <v>248.94</v>
      </c>
      <c r="L185" s="15">
        <f>'[1]TCE - ANEXO III - Preencher'!M194</f>
        <v>15.18</v>
      </c>
      <c r="M185" s="15">
        <f t="shared" si="13"/>
        <v>233.76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-81.97</v>
      </c>
      <c r="S185" s="16">
        <f t="shared" si="15"/>
        <v>81.97</v>
      </c>
      <c r="T185" s="15">
        <f>'[1]TCE - ANEXO III - Preencher'!U194</f>
        <v>162.04</v>
      </c>
      <c r="U185" s="15">
        <f>'[1]TCE - ANEXO III - Preencher'!V194</f>
        <v>0</v>
      </c>
      <c r="V185" s="16">
        <f t="shared" si="16"/>
        <v>162.04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/>
      </c>
      <c r="AB185" s="15">
        <f t="shared" si="12"/>
        <v>2496.6799999999998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WALESKA ROSAS SANTOS SOUZA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4221-10</v>
      </c>
      <c r="G186" s="13" t="str">
        <f>IF('[1]TCE - ANEXO III - Preencher'!H195="","",'[1]TCE - ANEXO III - Preencher'!H195)</f>
        <v>10/2025</v>
      </c>
      <c r="H186" s="14" t="str">
        <f>'[1]TCE - ANEXO III - Preencher'!I195</f>
        <v>0,00</v>
      </c>
      <c r="I186" s="14">
        <f>'[1]TCE - ANEXO III - Preencher'!J195</f>
        <v>18.05</v>
      </c>
      <c r="J186" s="14">
        <f>'[1]TCE - ANEXO III - Preencher'!K195</f>
        <v>0</v>
      </c>
      <c r="K186" s="15">
        <f>'[1]TCE - ANEXO III - Preencher'!L195</f>
        <v>248.94</v>
      </c>
      <c r="L186" s="15">
        <f>'[1]TCE - ANEXO III - Preencher'!M195</f>
        <v>0</v>
      </c>
      <c r="M186" s="15">
        <f t="shared" si="13"/>
        <v>248.94</v>
      </c>
      <c r="N186" s="15">
        <f>'[1]TCE - ANEXO III - Preencher'!O195</f>
        <v>1.47</v>
      </c>
      <c r="O186" s="15">
        <f>'[1]TCE - ANEXO III - Preencher'!P195</f>
        <v>0</v>
      </c>
      <c r="P186" s="16">
        <f t="shared" si="14"/>
        <v>1.47</v>
      </c>
      <c r="Q186" s="15">
        <f>'[1]TCE - ANEXO III - Preencher'!R195</f>
        <v>398.99</v>
      </c>
      <c r="R186" s="15">
        <f>'[1]TCE - ANEXO III - Preencher'!S195</f>
        <v>0</v>
      </c>
      <c r="S186" s="16">
        <f t="shared" si="15"/>
        <v>398.99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667.45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WELLINGTON DA SILVA VITORINO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7823-20</v>
      </c>
      <c r="G187" s="13" t="str">
        <f>IF('[1]TCE - ANEXO III - Preencher'!H196="","",'[1]TCE - ANEXO III - Preencher'!H196)</f>
        <v>10/2025</v>
      </c>
      <c r="H187" s="14" t="str">
        <f>'[1]TCE - ANEXO III - Preencher'!I196</f>
        <v>0,00</v>
      </c>
      <c r="I187" s="14">
        <f>'[1]TCE - ANEXO III - Preencher'!J196</f>
        <v>160.44999999999999</v>
      </c>
      <c r="J187" s="14">
        <f>'[1]TCE - ANEXO III - Preencher'!K196</f>
        <v>0</v>
      </c>
      <c r="K187" s="15">
        <f>'[1]TCE - ANEXO III - Preencher'!L196</f>
        <v>248.94</v>
      </c>
      <c r="L187" s="15">
        <f>'[1]TCE - ANEXO III - Preencher'!M196</f>
        <v>30.36</v>
      </c>
      <c r="M187" s="15">
        <f t="shared" si="13"/>
        <v>218.57999999999998</v>
      </c>
      <c r="N187" s="15">
        <f>'[1]TCE - ANEXO III - Preencher'!O196</f>
        <v>1.47</v>
      </c>
      <c r="O187" s="15">
        <f>'[1]TCE - ANEXO III - Preencher'!P196</f>
        <v>0</v>
      </c>
      <c r="P187" s="16">
        <f t="shared" si="14"/>
        <v>1.47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380.5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WESLEN ANDRADE DE OLIVEIRA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7823-20</v>
      </c>
      <c r="G188" s="13" t="str">
        <f>IF('[1]TCE - ANEXO III - Preencher'!H197="","",'[1]TCE - ANEXO III - Preencher'!H197)</f>
        <v>10/2025</v>
      </c>
      <c r="H188" s="14" t="str">
        <f>'[1]TCE - ANEXO III - Preencher'!I197</f>
        <v>0,00</v>
      </c>
      <c r="I188" s="14">
        <f>'[1]TCE - ANEXO III - Preencher'!J197</f>
        <v>0</v>
      </c>
      <c r="J188" s="14">
        <f>'[1]TCE - ANEXO III - Preencher'!K197</f>
        <v>860.85</v>
      </c>
      <c r="K188" s="15">
        <f>'[1]TCE - ANEXO III - Preencher'!L197</f>
        <v>248.94</v>
      </c>
      <c r="L188" s="15">
        <f>'[1]TCE - ANEXO III - Preencher'!M197</f>
        <v>16.190000000000001</v>
      </c>
      <c r="M188" s="15">
        <f t="shared" si="13"/>
        <v>232.75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1095.07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WILKER BARBOSA DE MEDEIROS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7823-20</v>
      </c>
      <c r="G189" s="13" t="str">
        <f>IF('[1]TCE - ANEXO III - Preencher'!H198="","",'[1]TCE - ANEXO III - Preencher'!H198)</f>
        <v>10/2025</v>
      </c>
      <c r="H189" s="14" t="str">
        <f>'[1]TCE - ANEXO III - Preencher'!I198</f>
        <v>0,00</v>
      </c>
      <c r="I189" s="14">
        <f>'[1]TCE - ANEXO III - Preencher'!J198</f>
        <v>215.78</v>
      </c>
      <c r="J189" s="14">
        <f>'[1]TCE - ANEXO III - Preencher'!K198</f>
        <v>0</v>
      </c>
      <c r="K189" s="15">
        <f>'[1]TCE - ANEXO III - Preencher'!L198</f>
        <v>248.94</v>
      </c>
      <c r="L189" s="15">
        <f>'[1]TCE - ANEXO III - Preencher'!M198</f>
        <v>30.36</v>
      </c>
      <c r="M189" s="15">
        <f t="shared" si="13"/>
        <v>218.57999999999998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435.83000000000004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WILSON ANTONIO DO NASCIMENTO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4221-10</v>
      </c>
      <c r="G190" s="13" t="str">
        <f>IF('[1]TCE - ANEXO III - Preencher'!H199="","",'[1]TCE - ANEXO III - Preencher'!H199)</f>
        <v>10/2025</v>
      </c>
      <c r="H190" s="14" t="str">
        <f>'[1]TCE - ANEXO III - Preencher'!I199</f>
        <v>0,00</v>
      </c>
      <c r="I190" s="14">
        <f>'[1]TCE - ANEXO III - Preencher'!J199</f>
        <v>220.78</v>
      </c>
      <c r="J190" s="14">
        <f>'[1]TCE - ANEXO III - Preencher'!K199</f>
        <v>0</v>
      </c>
      <c r="K190" s="15">
        <f>'[1]TCE - ANEXO III - Preencher'!L199</f>
        <v>248.94</v>
      </c>
      <c r="L190" s="15">
        <f>'[1]TCE - ANEXO III - Preencher'!M199</f>
        <v>15.18</v>
      </c>
      <c r="M190" s="15">
        <f t="shared" si="13"/>
        <v>233.76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123.79</v>
      </c>
      <c r="R190" s="15">
        <f>'[1]TCE - ANEXO III - Preencher'!S199</f>
        <v>88.04</v>
      </c>
      <c r="S190" s="16">
        <f t="shared" si="15"/>
        <v>35.75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491.76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 xml:space="preserve">YASMINE FREIRE DE MELO E SILVA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2237-10</v>
      </c>
      <c r="G191" s="13" t="str">
        <f>IF('[1]TCE - ANEXO III - Preencher'!H200="","",'[1]TCE - ANEXO III - Preencher'!H200)</f>
        <v>10/2025</v>
      </c>
      <c r="H191" s="14" t="str">
        <f>'[1]TCE - ANEXO III - Preencher'!I200</f>
        <v>0,00</v>
      </c>
      <c r="I191" s="14">
        <f>'[1]TCE - ANEXO III - Preencher'!J200</f>
        <v>533.24</v>
      </c>
      <c r="J191" s="14">
        <f>'[1]TCE - ANEXO III - Preencher'!K200</f>
        <v>0</v>
      </c>
      <c r="K191" s="15">
        <f>'[1]TCE - ANEXO III - Preencher'!L200</f>
        <v>249.38</v>
      </c>
      <c r="L191" s="15">
        <f>'[1]TCE - ANEXO III - Preencher'!M200</f>
        <v>0</v>
      </c>
      <c r="M191" s="15">
        <f t="shared" si="13"/>
        <v>249.38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784.09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2025-11-25T12:36:08Z</dcterms:created>
  <dcterms:modified xsi:type="dcterms:W3CDTF">2025-11-25T12:36:58Z</dcterms:modified>
</cp:coreProperties>
</file>