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5\11 - NOVEMBRO 2025\14.4\"/>
    </mc:Choice>
  </mc:AlternateContent>
  <xr:revisionPtr revIDLastSave="0" documentId="8_{B976322E-8ABC-466E-AB06-24F6E7C4A6E1}" xr6:coauthVersionLast="47" xr6:coauthVersionMax="47" xr10:uidLastSave="{00000000-0000-0000-0000-000000000000}"/>
  <bookViews>
    <workbookView xWindow="-120" yWindow="-120" windowWidth="21840" windowHeight="13020" xr2:uid="{B3B75DD1-BAEA-4A40-8800-F3E610D6870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AB4933" i="1" s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S4930" i="1" s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M4928" i="1" s="1"/>
  <c r="K4928" i="1"/>
  <c r="J4928" i="1"/>
  <c r="AB4928" i="1" s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AB4880" i="1" s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AB4825" i="1" s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AB4821" i="1" s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AB4817" i="1" s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AB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P4718" i="1"/>
  <c r="AB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P4713" i="1"/>
  <c r="AB4713" i="1" s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AB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V4564" i="1" s="1"/>
  <c r="T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AB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P4545" i="1"/>
  <c r="AB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B4537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AB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AB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B4509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AB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AB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P4485" i="1"/>
  <c r="AB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AB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AB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P4473" i="1"/>
  <c r="AB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AB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AB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P4461" i="1"/>
  <c r="AB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AB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AB4449" i="1" s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AB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B4441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AB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B4429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P4417" i="1"/>
  <c r="AB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AB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AB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AB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P4361" i="1"/>
  <c r="AB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P4360" i="1" s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P4354" i="1"/>
  <c r="O4354" i="1"/>
  <c r="N4354" i="1"/>
  <c r="M4354" i="1"/>
  <c r="AB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P4349" i="1"/>
  <c r="AB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AB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S4333" i="1" s="1"/>
  <c r="P4333" i="1"/>
  <c r="AB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P4325" i="1"/>
  <c r="AB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AB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AB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AB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B4281" i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AB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B4265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B4261" i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AB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P4245" i="1"/>
  <c r="AB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AB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B4233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AB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AB4156" i="1" s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S4154" i="1" s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P4153" i="1"/>
  <c r="O4153" i="1"/>
  <c r="N4153" i="1"/>
  <c r="L4153" i="1"/>
  <c r="M4153" i="1" s="1"/>
  <c r="K4153" i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S4150" i="1" s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O4148" i="1"/>
  <c r="P4148" i="1" s="1"/>
  <c r="N4148" i="1"/>
  <c r="L4148" i="1"/>
  <c r="M4148" i="1" s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AB4141" i="1" s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S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AB4093" i="1" s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P4030" i="1"/>
  <c r="AB4030" i="1" s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B4026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B4010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B3998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B3986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B3974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AB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AB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S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S3908" i="1" s="1"/>
  <c r="Q3908" i="1"/>
  <c r="P3908" i="1"/>
  <c r="AB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AB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AB3898" i="1" s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V3897" i="1" s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AB3894" i="1" s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B3888" i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V3884" i="1"/>
  <c r="U3884" i="1"/>
  <c r="T3884" i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AB3882" i="1" s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S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V3873" i="1" s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AB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AB3866" i="1" s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AB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AB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AB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AB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B3828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AB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AB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AB3814" i="1" s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AB3704" i="1" s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S3663" i="1" s="1"/>
  <c r="Q3663" i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R3662" i="1"/>
  <c r="S3662" i="1" s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R3661" i="1"/>
  <c r="S3661" i="1" s="1"/>
  <c r="Q3661" i="1"/>
  <c r="P3661" i="1"/>
  <c r="O3661" i="1"/>
  <c r="N3661" i="1"/>
  <c r="L3661" i="1"/>
  <c r="M3661" i="1" s="1"/>
  <c r="AB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P3660" i="1" s="1"/>
  <c r="N3660" i="1"/>
  <c r="L3660" i="1"/>
  <c r="M3660" i="1" s="1"/>
  <c r="K3660" i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O3659" i="1"/>
  <c r="P3659" i="1" s="1"/>
  <c r="N3659" i="1"/>
  <c r="L3659" i="1"/>
  <c r="M3659" i="1" s="1"/>
  <c r="K3659" i="1"/>
  <c r="J3659" i="1"/>
  <c r="AB3659" i="1" s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V3658" i="1" s="1"/>
  <c r="T3658" i="1"/>
  <c r="R3658" i="1"/>
  <c r="S3658" i="1" s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R3657" i="1"/>
  <c r="S3657" i="1" s="1"/>
  <c r="Q3657" i="1"/>
  <c r="P3657" i="1"/>
  <c r="O3657" i="1"/>
  <c r="N3657" i="1"/>
  <c r="L3657" i="1"/>
  <c r="M3657" i="1" s="1"/>
  <c r="AB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S3656" i="1"/>
  <c r="R3656" i="1"/>
  <c r="Q3656" i="1"/>
  <c r="O3656" i="1"/>
  <c r="P3656" i="1" s="1"/>
  <c r="N3656" i="1"/>
  <c r="L3656" i="1"/>
  <c r="M3656" i="1" s="1"/>
  <c r="K3656" i="1"/>
  <c r="J3656" i="1"/>
  <c r="I3656" i="1"/>
  <c r="AB3656" i="1" s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S3655" i="1" s="1"/>
  <c r="Q3655" i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V3654" i="1" s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V3653" i="1" s="1"/>
  <c r="T3653" i="1"/>
  <c r="R3653" i="1"/>
  <c r="S3653" i="1" s="1"/>
  <c r="Q3653" i="1"/>
  <c r="P3653" i="1"/>
  <c r="O3653" i="1"/>
  <c r="N3653" i="1"/>
  <c r="L3653" i="1"/>
  <c r="M3653" i="1" s="1"/>
  <c r="K3653" i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O3651" i="1"/>
  <c r="P3651" i="1" s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R3650" i="1"/>
  <c r="S3650" i="1" s="1"/>
  <c r="Q3650" i="1"/>
  <c r="O3650" i="1"/>
  <c r="P3650" i="1" s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P3649" i="1"/>
  <c r="O3649" i="1"/>
  <c r="N3649" i="1"/>
  <c r="L3649" i="1"/>
  <c r="M3649" i="1" s="1"/>
  <c r="K3649" i="1"/>
  <c r="J3649" i="1"/>
  <c r="I3649" i="1"/>
  <c r="AB3649" i="1" s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V3646" i="1" s="1"/>
  <c r="T3646" i="1"/>
  <c r="R3646" i="1"/>
  <c r="S3646" i="1" s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V3645" i="1" s="1"/>
  <c r="T3645" i="1"/>
  <c r="R3645" i="1"/>
  <c r="S3645" i="1" s="1"/>
  <c r="Q3645" i="1"/>
  <c r="P3645" i="1"/>
  <c r="O3645" i="1"/>
  <c r="N3645" i="1"/>
  <c r="L3645" i="1"/>
  <c r="M3645" i="1" s="1"/>
  <c r="K3645" i="1"/>
  <c r="J3645" i="1"/>
  <c r="I3645" i="1"/>
  <c r="AB3645" i="1" s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V3644" i="1" s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O3643" i="1"/>
  <c r="P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V3642" i="1" s="1"/>
  <c r="T3642" i="1"/>
  <c r="R3642" i="1"/>
  <c r="S3642" i="1" s="1"/>
  <c r="Q3642" i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S3641" i="1" s="1"/>
  <c r="Q3641" i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V3640" i="1" s="1"/>
  <c r="T3640" i="1"/>
  <c r="R3640" i="1"/>
  <c r="S3640" i="1" s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S3639" i="1" s="1"/>
  <c r="Q3639" i="1"/>
  <c r="O3639" i="1"/>
  <c r="P3639" i="1" s="1"/>
  <c r="AB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V3638" i="1" s="1"/>
  <c r="T3638" i="1"/>
  <c r="S3638" i="1"/>
  <c r="R3638" i="1"/>
  <c r="Q3638" i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S3637" i="1" s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V3636" i="1" s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O3635" i="1"/>
  <c r="P3635" i="1" s="1"/>
  <c r="N3635" i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V3634" i="1" s="1"/>
  <c r="T3634" i="1"/>
  <c r="R3634" i="1"/>
  <c r="S3634" i="1" s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R3633" i="1"/>
  <c r="S3633" i="1" s="1"/>
  <c r="Q3633" i="1"/>
  <c r="O3633" i="1"/>
  <c r="P3633" i="1" s="1"/>
  <c r="N3633" i="1"/>
  <c r="L3633" i="1"/>
  <c r="M3633" i="1" s="1"/>
  <c r="K3633" i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V3632" i="1" s="1"/>
  <c r="T3632" i="1"/>
  <c r="R3632" i="1"/>
  <c r="S3632" i="1" s="1"/>
  <c r="Q3632" i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S3631" i="1" s="1"/>
  <c r="Q3631" i="1"/>
  <c r="O3631" i="1"/>
  <c r="P3631" i="1" s="1"/>
  <c r="AB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V3630" i="1" s="1"/>
  <c r="T3630" i="1"/>
  <c r="S3630" i="1"/>
  <c r="R3630" i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S3629" i="1" s="1"/>
  <c r="Q3629" i="1"/>
  <c r="P3629" i="1"/>
  <c r="O3629" i="1"/>
  <c r="N3629" i="1"/>
  <c r="L3629" i="1"/>
  <c r="M3629" i="1" s="1"/>
  <c r="K3629" i="1"/>
  <c r="J3629" i="1"/>
  <c r="I3629" i="1"/>
  <c r="AB3629" i="1" s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V3628" i="1" s="1"/>
  <c r="T3628" i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O3626" i="1"/>
  <c r="P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V3625" i="1" s="1"/>
  <c r="T3625" i="1"/>
  <c r="R3625" i="1"/>
  <c r="S3625" i="1" s="1"/>
  <c r="Q3625" i="1"/>
  <c r="O3625" i="1"/>
  <c r="P3625" i="1" s="1"/>
  <c r="N3625" i="1"/>
  <c r="L3625" i="1"/>
  <c r="M3625" i="1" s="1"/>
  <c r="K3625" i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V3624" i="1" s="1"/>
  <c r="T3624" i="1"/>
  <c r="R3624" i="1"/>
  <c r="S3624" i="1" s="1"/>
  <c r="Q3624" i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S3621" i="1" s="1"/>
  <c r="Q3621" i="1"/>
  <c r="P3621" i="1"/>
  <c r="O3621" i="1"/>
  <c r="N3621" i="1"/>
  <c r="L3621" i="1"/>
  <c r="M3621" i="1" s="1"/>
  <c r="K3621" i="1"/>
  <c r="J3621" i="1"/>
  <c r="I3621" i="1"/>
  <c r="AB3621" i="1" s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V3620" i="1" s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O3619" i="1"/>
  <c r="P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O3618" i="1"/>
  <c r="P3618" i="1" s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P3617" i="1" s="1"/>
  <c r="N3617" i="1"/>
  <c r="L3617" i="1"/>
  <c r="M3617" i="1" s="1"/>
  <c r="K3617" i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V3616" i="1" s="1"/>
  <c r="T3616" i="1"/>
  <c r="S3616" i="1"/>
  <c r="R3616" i="1"/>
  <c r="Q3616" i="1"/>
  <c r="O3616" i="1"/>
  <c r="P3616" i="1" s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S3615" i="1" s="1"/>
  <c r="Q3615" i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S3613" i="1" s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V3612" i="1" s="1"/>
  <c r="T3612" i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S3611" i="1" s="1"/>
  <c r="Q3611" i="1"/>
  <c r="O3611" i="1"/>
  <c r="P3611" i="1" s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O3610" i="1"/>
  <c r="P3610" i="1" s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O3609" i="1"/>
  <c r="P3609" i="1" s="1"/>
  <c r="N3609" i="1"/>
  <c r="L3609" i="1"/>
  <c r="M3609" i="1" s="1"/>
  <c r="K3609" i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V3608" i="1" s="1"/>
  <c r="T3608" i="1"/>
  <c r="S3608" i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P3607" i="1" s="1"/>
  <c r="N3607" i="1"/>
  <c r="L3607" i="1"/>
  <c r="M3607" i="1" s="1"/>
  <c r="AB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S3605" i="1" s="1"/>
  <c r="Q3605" i="1"/>
  <c r="P3605" i="1"/>
  <c r="O3605" i="1"/>
  <c r="N3605" i="1"/>
  <c r="L3605" i="1"/>
  <c r="M3605" i="1" s="1"/>
  <c r="K3605" i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V3604" i="1" s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S3603" i="1" s="1"/>
  <c r="Q3603" i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S3601" i="1" s="1"/>
  <c r="Q3601" i="1"/>
  <c r="P3601" i="1"/>
  <c r="O3601" i="1"/>
  <c r="N3601" i="1"/>
  <c r="L3601" i="1"/>
  <c r="M3601" i="1" s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V3600" i="1" s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S3599" i="1" s="1"/>
  <c r="Q3599" i="1"/>
  <c r="O3599" i="1"/>
  <c r="P3599" i="1" s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W3598" i="1"/>
  <c r="U3598" i="1"/>
  <c r="V3598" i="1" s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M3597" i="1" s="1"/>
  <c r="K3597" i="1"/>
  <c r="J3597" i="1"/>
  <c r="I3597" i="1"/>
  <c r="AB3597" i="1" s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V3596" i="1" s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R3595" i="1"/>
  <c r="S3595" i="1" s="1"/>
  <c r="Q3595" i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V3594" i="1"/>
  <c r="U3594" i="1"/>
  <c r="T3594" i="1"/>
  <c r="S3594" i="1"/>
  <c r="R3594" i="1"/>
  <c r="Q3594" i="1"/>
  <c r="O3594" i="1"/>
  <c r="P3594" i="1" s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S3591" i="1" s="1"/>
  <c r="Q3591" i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V3590" i="1" s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AB3586" i="1" s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S3585" i="1" s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W3582" i="1"/>
  <c r="U3582" i="1"/>
  <c r="V3582" i="1" s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P3573" i="1"/>
  <c r="AB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P3565" i="1"/>
  <c r="AB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AB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S3560" i="1"/>
  <c r="R3560" i="1"/>
  <c r="Q3560" i="1"/>
  <c r="P3560" i="1"/>
  <c r="O3560" i="1"/>
  <c r="N3560" i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AB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R3533" i="1"/>
  <c r="Q3533" i="1"/>
  <c r="P3533" i="1"/>
  <c r="AB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AB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Z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AB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AB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AB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AB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B3481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B3465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AB3449" i="1" s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S3425" i="1" s="1"/>
  <c r="P3425" i="1"/>
  <c r="AB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S3411" i="1" s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B3406" i="1"/>
  <c r="AA3406" i="1"/>
  <c r="Y3406" i="1"/>
  <c r="X3406" i="1"/>
  <c r="Z3406" i="1" s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Q3398" i="1"/>
  <c r="S3398" i="1" s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B3394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R3390" i="1"/>
  <c r="Q3390" i="1"/>
  <c r="S3390" i="1" s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B3382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AB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AB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AB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B3342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AB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AB3326" i="1" s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B3314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AB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B3258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AB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B3246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AB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AB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B3210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AB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AB3166" i="1" s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AB3076" i="1" s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M3073" i="1"/>
  <c r="L3073" i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AB3072" i="1" s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M3065" i="1"/>
  <c r="L3065" i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AB3064" i="1" s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AB3061" i="1" s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M3057" i="1"/>
  <c r="L3057" i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M3053" i="1"/>
  <c r="L3053" i="1"/>
  <c r="K3053" i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M3049" i="1"/>
  <c r="L3049" i="1"/>
  <c r="K3049" i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M3045" i="1"/>
  <c r="L3045" i="1"/>
  <c r="K3045" i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P2899" i="1"/>
  <c r="AB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AB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AB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AB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AB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R2790" i="1"/>
  <c r="S2790" i="1" s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R2786" i="1"/>
  <c r="S2786" i="1" s="1"/>
  <c r="Q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V2785" i="1" s="1"/>
  <c r="T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R2784" i="1"/>
  <c r="S2784" i="1" s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V2781" i="1" s="1"/>
  <c r="T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S2780" i="1" s="1"/>
  <c r="Q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R2778" i="1"/>
  <c r="S2778" i="1" s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R2774" i="1"/>
  <c r="S2774" i="1" s="1"/>
  <c r="Q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R2772" i="1"/>
  <c r="S2772" i="1" s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R2770" i="1"/>
  <c r="S2770" i="1" s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R2752" i="1"/>
  <c r="S2752" i="1" s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V2750" i="1" s="1"/>
  <c r="T2750" i="1"/>
  <c r="R2750" i="1"/>
  <c r="S2750" i="1" s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V2749" i="1"/>
  <c r="U2749" i="1"/>
  <c r="T2749" i="1"/>
  <c r="R2749" i="1"/>
  <c r="Q2749" i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R2742" i="1"/>
  <c r="S2742" i="1" s="1"/>
  <c r="Q2742" i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R2740" i="1"/>
  <c r="S2740" i="1" s="1"/>
  <c r="Q2740" i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V2737" i="1"/>
  <c r="U2737" i="1"/>
  <c r="T2737" i="1"/>
  <c r="S2737" i="1"/>
  <c r="R2737" i="1"/>
  <c r="Q2737" i="1"/>
  <c r="P2737" i="1"/>
  <c r="AB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AB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R2735" i="1"/>
  <c r="S2735" i="1" s="1"/>
  <c r="Q2735" i="1"/>
  <c r="O2735" i="1"/>
  <c r="P2735" i="1" s="1"/>
  <c r="N2735" i="1"/>
  <c r="L2735" i="1"/>
  <c r="M2735" i="1" s="1"/>
  <c r="K2735" i="1"/>
  <c r="J2735" i="1"/>
  <c r="I2735" i="1"/>
  <c r="AB2735" i="1" s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V2730" i="1" s="1"/>
  <c r="T2730" i="1"/>
  <c r="R2730" i="1"/>
  <c r="S2730" i="1" s="1"/>
  <c r="Q2730" i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V2729" i="1" s="1"/>
  <c r="T2729" i="1"/>
  <c r="R2729" i="1"/>
  <c r="S2729" i="1" s="1"/>
  <c r="Q2729" i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V2728" i="1" s="1"/>
  <c r="T2728" i="1"/>
  <c r="R2728" i="1"/>
  <c r="S2728" i="1" s="1"/>
  <c r="Q2728" i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AB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S2723" i="1"/>
  <c r="R2723" i="1"/>
  <c r="Q2723" i="1"/>
  <c r="P2723" i="1"/>
  <c r="AB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AB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S2719" i="1"/>
  <c r="R2719" i="1"/>
  <c r="Q2719" i="1"/>
  <c r="P2719" i="1"/>
  <c r="AB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AB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S2715" i="1"/>
  <c r="R2715" i="1"/>
  <c r="Q2715" i="1"/>
  <c r="P2715" i="1"/>
  <c r="AB2715" i="1" s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AB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AB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S2707" i="1"/>
  <c r="R2707" i="1"/>
  <c r="Q2707" i="1"/>
  <c r="P2707" i="1"/>
  <c r="AB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AB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S2703" i="1"/>
  <c r="R2703" i="1"/>
  <c r="Q2703" i="1"/>
  <c r="P2703" i="1"/>
  <c r="AB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AB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AB2701" i="1" s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S2699" i="1"/>
  <c r="R2699" i="1"/>
  <c r="Q2699" i="1"/>
  <c r="P2699" i="1"/>
  <c r="AB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AB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S2691" i="1"/>
  <c r="R2691" i="1"/>
  <c r="Q2691" i="1"/>
  <c r="P2691" i="1"/>
  <c r="AB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AB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S2687" i="1"/>
  <c r="R2687" i="1"/>
  <c r="Q2687" i="1"/>
  <c r="P2687" i="1"/>
  <c r="AB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AB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AB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P2663" i="1"/>
  <c r="AB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P2662" i="1"/>
  <c r="O2662" i="1"/>
  <c r="N2662" i="1"/>
  <c r="M2662" i="1"/>
  <c r="AB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AB2652" i="1" s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AB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AB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AB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AB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L2629" i="1"/>
  <c r="K2629" i="1"/>
  <c r="M2629" i="1" s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AB2628" i="1" s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AB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AB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AB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AB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AB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AB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AB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AB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AB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AB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AB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AB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AB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AB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AB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AB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AB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B2431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B2407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R2276" i="1"/>
  <c r="S2276" i="1" s="1"/>
  <c r="Q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AB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AB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AB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AB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AB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AB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AB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V1975" i="1" s="1"/>
  <c r="T1975" i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AB1953" i="1" s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V1951" i="1" s="1"/>
  <c r="T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V1927" i="1" s="1"/>
  <c r="T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AB1913" i="1" s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AB1905" i="1" s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AB1898" i="1" s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AB1897" i="1" s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AB1889" i="1" s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AB1881" i="1" s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AB1873" i="1" s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AB1866" i="1" s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AB1865" i="1" s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AB1857" i="1" s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AB1849" i="1" s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AB1841" i="1" s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AB1834" i="1" s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AB1833" i="1" s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AB1825" i="1" s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AB1818" i="1" s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AB1817" i="1" s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AB1810" i="1" s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AB1809" i="1" s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AB1802" i="1" s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AB1801" i="1" s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AB1793" i="1" s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AB1786" i="1" s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AB1785" i="1" s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AB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AB1769" i="1" s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AB1765" i="1" s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B1763" i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AB1750" i="1" s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B1743" i="1"/>
  <c r="AA1743" i="1"/>
  <c r="Y1743" i="1"/>
  <c r="X1743" i="1"/>
  <c r="Z1743" i="1" s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S1735" i="1" s="1"/>
  <c r="AB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B1731" i="1"/>
  <c r="AA1731" i="1"/>
  <c r="Y1731" i="1"/>
  <c r="X1731" i="1"/>
  <c r="Z1731" i="1" s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S1723" i="1" s="1"/>
  <c r="AB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AB1722" i="1" s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B1719" i="1"/>
  <c r="AA1719" i="1"/>
  <c r="Y1719" i="1"/>
  <c r="X1719" i="1"/>
  <c r="Z1719" i="1" s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M1701" i="1" s="1"/>
  <c r="AB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AB1697" i="1" s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S1695" i="1" s="1"/>
  <c r="AB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S1691" i="1" s="1"/>
  <c r="AB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M1688" i="1"/>
  <c r="AB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AB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M1672" i="1"/>
  <c r="AB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S1665" i="1"/>
  <c r="R1665" i="1"/>
  <c r="Q1665" i="1"/>
  <c r="P1665" i="1"/>
  <c r="AB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P1662" i="1"/>
  <c r="AB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S1661" i="1"/>
  <c r="R1661" i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AB1659" i="1" s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V1652" i="1"/>
  <c r="U1652" i="1"/>
  <c r="T1652" i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P1650" i="1"/>
  <c r="AB1650" i="1" s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S1649" i="1"/>
  <c r="R1649" i="1"/>
  <c r="Q1649" i="1"/>
  <c r="P1649" i="1"/>
  <c r="O1649" i="1"/>
  <c r="N1649" i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AB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AB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S1626" i="1" s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AB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AB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S1610" i="1" s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AB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AB1604" i="1" s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S1602" i="1" s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AB1600" i="1" s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S1594" i="1" s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AB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AB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S1586" i="1" s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S1578" i="1" s="1"/>
  <c r="Q1578" i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AB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S1574" i="1" s="1"/>
  <c r="Q1574" i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AB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AB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AB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P1293" i="1"/>
  <c r="O1293" i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AB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Q1281" i="1"/>
  <c r="S1281" i="1" s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AB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AB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B1261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P1257" i="1"/>
  <c r="O1257" i="1"/>
  <c r="N1257" i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S1250" i="1" s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AB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V1243" i="1"/>
  <c r="U1243" i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AB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AB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AB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P1225" i="1"/>
  <c r="AB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B1214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P1205" i="1"/>
  <c r="O1205" i="1"/>
  <c r="N1205" i="1"/>
  <c r="M1205" i="1"/>
  <c r="AB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AB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M1201" i="1"/>
  <c r="AB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AB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M1197" i="1"/>
  <c r="AB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AB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M1193" i="1"/>
  <c r="AB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AB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B1189" i="1"/>
  <c r="AA1189" i="1"/>
  <c r="Z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AB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M1181" i="1"/>
  <c r="AB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AB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AB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AB1166" i="1" s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AB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Z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AB1130" i="1" s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S1129" i="1"/>
  <c r="R1129" i="1"/>
  <c r="Q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V1118" i="1" s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S1105" i="1"/>
  <c r="R1105" i="1"/>
  <c r="Q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S1099" i="1"/>
  <c r="R1099" i="1"/>
  <c r="Q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S1075" i="1"/>
  <c r="R1075" i="1"/>
  <c r="Q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AB1074" i="1" s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V1057" i="1" s="1"/>
  <c r="T1057" i="1"/>
  <c r="R1057" i="1"/>
  <c r="S1057" i="1" s="1"/>
  <c r="Q1057" i="1"/>
  <c r="O1057" i="1"/>
  <c r="P1057" i="1" s="1"/>
  <c r="N1057" i="1"/>
  <c r="L1057" i="1"/>
  <c r="M1057" i="1" s="1"/>
  <c r="K1057" i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R1056" i="1"/>
  <c r="S1056" i="1" s="1"/>
  <c r="Q1056" i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V1055" i="1" s="1"/>
  <c r="T1055" i="1"/>
  <c r="R1055" i="1"/>
  <c r="S1055" i="1" s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V1054" i="1" s="1"/>
  <c r="T1054" i="1"/>
  <c r="R1054" i="1"/>
  <c r="S1054" i="1" s="1"/>
  <c r="Q1054" i="1"/>
  <c r="O1054" i="1"/>
  <c r="P1054" i="1" s="1"/>
  <c r="N1054" i="1"/>
  <c r="L1054" i="1"/>
  <c r="M1054" i="1" s="1"/>
  <c r="K1054" i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V1053" i="1" s="1"/>
  <c r="T1053" i="1"/>
  <c r="R1053" i="1"/>
  <c r="S1053" i="1" s="1"/>
  <c r="Q1053" i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V1052" i="1" s="1"/>
  <c r="T1052" i="1"/>
  <c r="R1052" i="1"/>
  <c r="S1052" i="1" s="1"/>
  <c r="Q1052" i="1"/>
  <c r="O1052" i="1"/>
  <c r="P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R1051" i="1"/>
  <c r="S1051" i="1" s="1"/>
  <c r="Q1051" i="1"/>
  <c r="O1051" i="1"/>
  <c r="P1051" i="1" s="1"/>
  <c r="N1051" i="1"/>
  <c r="L1051" i="1"/>
  <c r="M1051" i="1" s="1"/>
  <c r="K1051" i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V1050" i="1" s="1"/>
  <c r="T1050" i="1"/>
  <c r="R1050" i="1"/>
  <c r="S1050" i="1" s="1"/>
  <c r="Q1050" i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V1049" i="1" s="1"/>
  <c r="T1049" i="1"/>
  <c r="R1049" i="1"/>
  <c r="S1049" i="1" s="1"/>
  <c r="Q1049" i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V1048" i="1" s="1"/>
  <c r="T1048" i="1"/>
  <c r="R1048" i="1"/>
  <c r="S1048" i="1" s="1"/>
  <c r="Q1048" i="1"/>
  <c r="O1048" i="1"/>
  <c r="P1048" i="1" s="1"/>
  <c r="N1048" i="1"/>
  <c r="L1048" i="1"/>
  <c r="M1048" i="1" s="1"/>
  <c r="K1048" i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V1047" i="1" s="1"/>
  <c r="T1047" i="1"/>
  <c r="R1047" i="1"/>
  <c r="S1047" i="1" s="1"/>
  <c r="Q1047" i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S1046" i="1" s="1"/>
  <c r="Q1046" i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V1045" i="1" s="1"/>
  <c r="T1045" i="1"/>
  <c r="R1045" i="1"/>
  <c r="S1045" i="1" s="1"/>
  <c r="Q1045" i="1"/>
  <c r="O1045" i="1"/>
  <c r="P1045" i="1" s="1"/>
  <c r="N1045" i="1"/>
  <c r="L1045" i="1"/>
  <c r="M1045" i="1" s="1"/>
  <c r="K1045" i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R1044" i="1"/>
  <c r="S1044" i="1" s="1"/>
  <c r="Q1044" i="1"/>
  <c r="O1044" i="1"/>
  <c r="P1044" i="1" s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V1043" i="1" s="1"/>
  <c r="T1043" i="1"/>
  <c r="R1043" i="1"/>
  <c r="S1043" i="1" s="1"/>
  <c r="Q1043" i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V1042" i="1" s="1"/>
  <c r="T1042" i="1"/>
  <c r="R1042" i="1"/>
  <c r="S1042" i="1" s="1"/>
  <c r="Q1042" i="1"/>
  <c r="O1042" i="1"/>
  <c r="P1042" i="1" s="1"/>
  <c r="N1042" i="1"/>
  <c r="L1042" i="1"/>
  <c r="M1042" i="1" s="1"/>
  <c r="K1042" i="1"/>
  <c r="J1042" i="1"/>
  <c r="I1042" i="1"/>
  <c r="AB1042" i="1" s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V1041" i="1" s="1"/>
  <c r="T1041" i="1"/>
  <c r="R1041" i="1"/>
  <c r="S1041" i="1" s="1"/>
  <c r="Q1041" i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R1040" i="1"/>
  <c r="S1040" i="1" s="1"/>
  <c r="Q1040" i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V1039" i="1" s="1"/>
  <c r="T1039" i="1"/>
  <c r="R1039" i="1"/>
  <c r="S1039" i="1" s="1"/>
  <c r="Q1039" i="1"/>
  <c r="O1039" i="1"/>
  <c r="P1039" i="1" s="1"/>
  <c r="N1039" i="1"/>
  <c r="L1039" i="1"/>
  <c r="M1039" i="1" s="1"/>
  <c r="K1039" i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R1036" i="1"/>
  <c r="S1036" i="1" s="1"/>
  <c r="Q1036" i="1"/>
  <c r="O1036" i="1"/>
  <c r="P1036" i="1" s="1"/>
  <c r="N1036" i="1"/>
  <c r="L1036" i="1"/>
  <c r="M1036" i="1" s="1"/>
  <c r="K1036" i="1"/>
  <c r="J1036" i="1"/>
  <c r="I1036" i="1"/>
  <c r="AB1036" i="1" s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R1035" i="1"/>
  <c r="S1035" i="1" s="1"/>
  <c r="Q1035" i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V1034" i="1" s="1"/>
  <c r="T1034" i="1"/>
  <c r="R1034" i="1"/>
  <c r="S1034" i="1" s="1"/>
  <c r="Q1034" i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V1033" i="1" s="1"/>
  <c r="T1033" i="1"/>
  <c r="R1033" i="1"/>
  <c r="S1033" i="1" s="1"/>
  <c r="Q1033" i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R1032" i="1"/>
  <c r="S1032" i="1" s="1"/>
  <c r="Q1032" i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R1031" i="1"/>
  <c r="S1031" i="1" s="1"/>
  <c r="Q1031" i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V1030" i="1" s="1"/>
  <c r="T1030" i="1"/>
  <c r="R1030" i="1"/>
  <c r="S1030" i="1" s="1"/>
  <c r="Q1030" i="1"/>
  <c r="O1030" i="1"/>
  <c r="P1030" i="1" s="1"/>
  <c r="N1030" i="1"/>
  <c r="L1030" i="1"/>
  <c r="M1030" i="1" s="1"/>
  <c r="K1030" i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V1029" i="1" s="1"/>
  <c r="T1029" i="1"/>
  <c r="R1029" i="1"/>
  <c r="S1029" i="1" s="1"/>
  <c r="Q1029" i="1"/>
  <c r="O1029" i="1"/>
  <c r="P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V1028" i="1" s="1"/>
  <c r="T1028" i="1"/>
  <c r="R1028" i="1"/>
  <c r="S1028" i="1" s="1"/>
  <c r="Q1028" i="1"/>
  <c r="O1028" i="1"/>
  <c r="P1028" i="1" s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V1027" i="1" s="1"/>
  <c r="T1027" i="1"/>
  <c r="R1027" i="1"/>
  <c r="S1027" i="1" s="1"/>
  <c r="Q1027" i="1"/>
  <c r="O1027" i="1"/>
  <c r="P1027" i="1" s="1"/>
  <c r="N1027" i="1"/>
  <c r="L1027" i="1"/>
  <c r="M1027" i="1" s="1"/>
  <c r="K1027" i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V1026" i="1" s="1"/>
  <c r="T1026" i="1"/>
  <c r="R1026" i="1"/>
  <c r="S1026" i="1" s="1"/>
  <c r="Q1026" i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V1025" i="1" s="1"/>
  <c r="T1025" i="1"/>
  <c r="R1025" i="1"/>
  <c r="S1025" i="1" s="1"/>
  <c r="Q1025" i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R1024" i="1"/>
  <c r="S1024" i="1" s="1"/>
  <c r="Q1024" i="1"/>
  <c r="O1024" i="1"/>
  <c r="P1024" i="1" s="1"/>
  <c r="N1024" i="1"/>
  <c r="L1024" i="1"/>
  <c r="M1024" i="1" s="1"/>
  <c r="K1024" i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V1023" i="1" s="1"/>
  <c r="T1023" i="1"/>
  <c r="R1023" i="1"/>
  <c r="S1023" i="1" s="1"/>
  <c r="Q1023" i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V1022" i="1" s="1"/>
  <c r="T1022" i="1"/>
  <c r="R1022" i="1"/>
  <c r="S1022" i="1" s="1"/>
  <c r="Q1022" i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V1021" i="1" s="1"/>
  <c r="T1021" i="1"/>
  <c r="R1021" i="1"/>
  <c r="S1021" i="1" s="1"/>
  <c r="Q1021" i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R1020" i="1"/>
  <c r="S1020" i="1" s="1"/>
  <c r="Q1020" i="1"/>
  <c r="O1020" i="1"/>
  <c r="P1020" i="1" s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V1019" i="1" s="1"/>
  <c r="T1019" i="1"/>
  <c r="R1019" i="1"/>
  <c r="S1019" i="1" s="1"/>
  <c r="Q1019" i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V1018" i="1" s="1"/>
  <c r="T1018" i="1"/>
  <c r="R1018" i="1"/>
  <c r="S1018" i="1" s="1"/>
  <c r="Q1018" i="1"/>
  <c r="O1018" i="1"/>
  <c r="P1018" i="1" s="1"/>
  <c r="N1018" i="1"/>
  <c r="L1018" i="1"/>
  <c r="M1018" i="1" s="1"/>
  <c r="K1018" i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V1017" i="1" s="1"/>
  <c r="T1017" i="1"/>
  <c r="R1017" i="1"/>
  <c r="S1017" i="1" s="1"/>
  <c r="Q1017" i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V1015" i="1" s="1"/>
  <c r="T1015" i="1"/>
  <c r="R1015" i="1"/>
  <c r="S1015" i="1" s="1"/>
  <c r="Q1015" i="1"/>
  <c r="O1015" i="1"/>
  <c r="P1015" i="1" s="1"/>
  <c r="N1015" i="1"/>
  <c r="L1015" i="1"/>
  <c r="M1015" i="1" s="1"/>
  <c r="K1015" i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V1014" i="1" s="1"/>
  <c r="T1014" i="1"/>
  <c r="R1014" i="1"/>
  <c r="S1014" i="1" s="1"/>
  <c r="Q1014" i="1"/>
  <c r="O1014" i="1"/>
  <c r="P1014" i="1" s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V1013" i="1" s="1"/>
  <c r="T1013" i="1"/>
  <c r="R1013" i="1"/>
  <c r="S1013" i="1" s="1"/>
  <c r="Q1013" i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O1012" i="1"/>
  <c r="P1012" i="1" s="1"/>
  <c r="N1012" i="1"/>
  <c r="L1012" i="1"/>
  <c r="M1012" i="1" s="1"/>
  <c r="K1012" i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V1011" i="1" s="1"/>
  <c r="T1011" i="1"/>
  <c r="R1011" i="1"/>
  <c r="S1011" i="1" s="1"/>
  <c r="Q1011" i="1"/>
  <c r="O1011" i="1"/>
  <c r="P1011" i="1" s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R1010" i="1"/>
  <c r="S1010" i="1" s="1"/>
  <c r="Q1010" i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V1009" i="1" s="1"/>
  <c r="T1009" i="1"/>
  <c r="R1009" i="1"/>
  <c r="S1009" i="1" s="1"/>
  <c r="Q1009" i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V1008" i="1" s="1"/>
  <c r="T1008" i="1"/>
  <c r="R1008" i="1"/>
  <c r="S1008" i="1" s="1"/>
  <c r="Q1008" i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V1007" i="1" s="1"/>
  <c r="T1007" i="1"/>
  <c r="R1007" i="1"/>
  <c r="S1007" i="1" s="1"/>
  <c r="Q1007" i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O1006" i="1"/>
  <c r="P1006" i="1" s="1"/>
  <c r="N1006" i="1"/>
  <c r="L1006" i="1"/>
  <c r="M1006" i="1" s="1"/>
  <c r="K1006" i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V1005" i="1" s="1"/>
  <c r="T1005" i="1"/>
  <c r="R1005" i="1"/>
  <c r="S1005" i="1" s="1"/>
  <c r="Q1005" i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S1004" i="1" s="1"/>
  <c r="Q1004" i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V1003" i="1" s="1"/>
  <c r="T1003" i="1"/>
  <c r="R1003" i="1"/>
  <c r="S1003" i="1" s="1"/>
  <c r="Q1003" i="1"/>
  <c r="O1003" i="1"/>
  <c r="P1003" i="1" s="1"/>
  <c r="N1003" i="1"/>
  <c r="L1003" i="1"/>
  <c r="M1003" i="1" s="1"/>
  <c r="K1003" i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S1002" i="1" s="1"/>
  <c r="Q1002" i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V1001" i="1" s="1"/>
  <c r="T1001" i="1"/>
  <c r="R1001" i="1"/>
  <c r="S1001" i="1" s="1"/>
  <c r="Q1001" i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S1000" i="1" s="1"/>
  <c r="Q1000" i="1"/>
  <c r="O1000" i="1"/>
  <c r="P1000" i="1" s="1"/>
  <c r="N1000" i="1"/>
  <c r="L1000" i="1"/>
  <c r="M1000" i="1" s="1"/>
  <c r="K1000" i="1"/>
  <c r="J1000" i="1"/>
  <c r="I1000" i="1"/>
  <c r="AB1000" i="1" s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V999" i="1" s="1"/>
  <c r="T999" i="1"/>
  <c r="R999" i="1"/>
  <c r="S999" i="1" s="1"/>
  <c r="Q999" i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V998" i="1" s="1"/>
  <c r="T998" i="1"/>
  <c r="R998" i="1"/>
  <c r="S998" i="1" s="1"/>
  <c r="Q998" i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V997" i="1" s="1"/>
  <c r="T997" i="1"/>
  <c r="R997" i="1"/>
  <c r="S997" i="1" s="1"/>
  <c r="Q997" i="1"/>
  <c r="O997" i="1"/>
  <c r="P997" i="1" s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S996" i="1" s="1"/>
  <c r="Q996" i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V995" i="1" s="1"/>
  <c r="T995" i="1"/>
  <c r="R995" i="1"/>
  <c r="S995" i="1" s="1"/>
  <c r="Q995" i="1"/>
  <c r="O995" i="1"/>
  <c r="P995" i="1" s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R994" i="1"/>
  <c r="S994" i="1" s="1"/>
  <c r="Q994" i="1"/>
  <c r="O994" i="1"/>
  <c r="P994" i="1" s="1"/>
  <c r="N994" i="1"/>
  <c r="L994" i="1"/>
  <c r="M994" i="1" s="1"/>
  <c r="K994" i="1"/>
  <c r="J994" i="1"/>
  <c r="I994" i="1"/>
  <c r="AB994" i="1" s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V993" i="1" s="1"/>
  <c r="T993" i="1"/>
  <c r="R993" i="1"/>
  <c r="S993" i="1" s="1"/>
  <c r="Q993" i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R992" i="1"/>
  <c r="S992" i="1" s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R991" i="1"/>
  <c r="S991" i="1" s="1"/>
  <c r="Q991" i="1"/>
  <c r="O991" i="1"/>
  <c r="P991" i="1" s="1"/>
  <c r="N991" i="1"/>
  <c r="L991" i="1"/>
  <c r="M991" i="1" s="1"/>
  <c r="K991" i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S990" i="1" s="1"/>
  <c r="Q990" i="1"/>
  <c r="O990" i="1"/>
  <c r="P990" i="1" s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V989" i="1" s="1"/>
  <c r="T989" i="1"/>
  <c r="R989" i="1"/>
  <c r="S989" i="1" s="1"/>
  <c r="Q989" i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S988" i="1" s="1"/>
  <c r="Q988" i="1"/>
  <c r="O988" i="1"/>
  <c r="P988" i="1" s="1"/>
  <c r="N988" i="1"/>
  <c r="L988" i="1"/>
  <c r="M988" i="1" s="1"/>
  <c r="K988" i="1"/>
  <c r="J988" i="1"/>
  <c r="I988" i="1"/>
  <c r="AB988" i="1" s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V987" i="1" s="1"/>
  <c r="T987" i="1"/>
  <c r="R987" i="1"/>
  <c r="S987" i="1" s="1"/>
  <c r="Q987" i="1"/>
  <c r="O987" i="1"/>
  <c r="P987" i="1" s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V986" i="1" s="1"/>
  <c r="T986" i="1"/>
  <c r="R986" i="1"/>
  <c r="S986" i="1" s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T985" i="1"/>
  <c r="R985" i="1"/>
  <c r="S985" i="1" s="1"/>
  <c r="Q985" i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S984" i="1" s="1"/>
  <c r="Q984" i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V983" i="1" s="1"/>
  <c r="T983" i="1"/>
  <c r="R983" i="1"/>
  <c r="S983" i="1" s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S982" i="1" s="1"/>
  <c r="Q982" i="1"/>
  <c r="O982" i="1"/>
  <c r="P982" i="1" s="1"/>
  <c r="N982" i="1"/>
  <c r="L982" i="1"/>
  <c r="M982" i="1" s="1"/>
  <c r="K982" i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V981" i="1" s="1"/>
  <c r="T981" i="1"/>
  <c r="R981" i="1"/>
  <c r="S981" i="1" s="1"/>
  <c r="Q981" i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R980" i="1"/>
  <c r="S980" i="1" s="1"/>
  <c r="Q980" i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V979" i="1" s="1"/>
  <c r="T979" i="1"/>
  <c r="R979" i="1"/>
  <c r="S979" i="1" s="1"/>
  <c r="Q979" i="1"/>
  <c r="O979" i="1"/>
  <c r="P979" i="1" s="1"/>
  <c r="N979" i="1"/>
  <c r="L979" i="1"/>
  <c r="M979" i="1" s="1"/>
  <c r="K979" i="1"/>
  <c r="J979" i="1"/>
  <c r="I979" i="1"/>
  <c r="AB979" i="1" s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R978" i="1"/>
  <c r="S978" i="1" s="1"/>
  <c r="Q978" i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V977" i="1" s="1"/>
  <c r="T977" i="1"/>
  <c r="R977" i="1"/>
  <c r="S977" i="1" s="1"/>
  <c r="Q977" i="1"/>
  <c r="O977" i="1"/>
  <c r="P977" i="1" s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V976" i="1" s="1"/>
  <c r="T976" i="1"/>
  <c r="R976" i="1"/>
  <c r="S976" i="1" s="1"/>
  <c r="Q976" i="1"/>
  <c r="O976" i="1"/>
  <c r="P976" i="1" s="1"/>
  <c r="N976" i="1"/>
  <c r="L976" i="1"/>
  <c r="M976" i="1" s="1"/>
  <c r="K976" i="1"/>
  <c r="J976" i="1"/>
  <c r="I976" i="1"/>
  <c r="AB976" i="1" s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V975" i="1" s="1"/>
  <c r="T975" i="1"/>
  <c r="R975" i="1"/>
  <c r="S975" i="1" s="1"/>
  <c r="Q975" i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R974" i="1"/>
  <c r="S974" i="1" s="1"/>
  <c r="Q974" i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V973" i="1" s="1"/>
  <c r="T973" i="1"/>
  <c r="R973" i="1"/>
  <c r="S973" i="1" s="1"/>
  <c r="Q973" i="1"/>
  <c r="O973" i="1"/>
  <c r="P973" i="1" s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R972" i="1"/>
  <c r="S972" i="1" s="1"/>
  <c r="Q972" i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V971" i="1" s="1"/>
  <c r="T971" i="1"/>
  <c r="R971" i="1"/>
  <c r="S971" i="1" s="1"/>
  <c r="Q971" i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S970" i="1" s="1"/>
  <c r="Q970" i="1"/>
  <c r="O970" i="1"/>
  <c r="P970" i="1" s="1"/>
  <c r="N970" i="1"/>
  <c r="L970" i="1"/>
  <c r="M970" i="1" s="1"/>
  <c r="K970" i="1"/>
  <c r="J970" i="1"/>
  <c r="I970" i="1"/>
  <c r="AB970" i="1" s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V969" i="1" s="1"/>
  <c r="T969" i="1"/>
  <c r="R969" i="1"/>
  <c r="S969" i="1" s="1"/>
  <c r="Q969" i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R968" i="1"/>
  <c r="S968" i="1" s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V967" i="1" s="1"/>
  <c r="T967" i="1"/>
  <c r="R967" i="1"/>
  <c r="S967" i="1" s="1"/>
  <c r="Q967" i="1"/>
  <c r="O967" i="1"/>
  <c r="P967" i="1" s="1"/>
  <c r="N967" i="1"/>
  <c r="L967" i="1"/>
  <c r="M967" i="1" s="1"/>
  <c r="K967" i="1"/>
  <c r="J967" i="1"/>
  <c r="I967" i="1"/>
  <c r="AB967" i="1" s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V966" i="1" s="1"/>
  <c r="T966" i="1"/>
  <c r="R966" i="1"/>
  <c r="S966" i="1" s="1"/>
  <c r="Q966" i="1"/>
  <c r="O966" i="1"/>
  <c r="P966" i="1" s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V965" i="1" s="1"/>
  <c r="T965" i="1"/>
  <c r="R965" i="1"/>
  <c r="S965" i="1" s="1"/>
  <c r="Q965" i="1"/>
  <c r="O965" i="1"/>
  <c r="P965" i="1" s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R964" i="1"/>
  <c r="S964" i="1" s="1"/>
  <c r="Q964" i="1"/>
  <c r="O964" i="1"/>
  <c r="P964" i="1" s="1"/>
  <c r="N964" i="1"/>
  <c r="L964" i="1"/>
  <c r="M964" i="1" s="1"/>
  <c r="K964" i="1"/>
  <c r="J964" i="1"/>
  <c r="I964" i="1"/>
  <c r="AB964" i="1" s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V963" i="1" s="1"/>
  <c r="T963" i="1"/>
  <c r="R963" i="1"/>
  <c r="S963" i="1" s="1"/>
  <c r="Q963" i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V962" i="1" s="1"/>
  <c r="T962" i="1"/>
  <c r="R962" i="1"/>
  <c r="S962" i="1" s="1"/>
  <c r="Q962" i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V961" i="1" s="1"/>
  <c r="T961" i="1"/>
  <c r="R961" i="1"/>
  <c r="S961" i="1" s="1"/>
  <c r="Q961" i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V960" i="1" s="1"/>
  <c r="T960" i="1"/>
  <c r="R960" i="1"/>
  <c r="S960" i="1" s="1"/>
  <c r="Q960" i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V959" i="1" s="1"/>
  <c r="T959" i="1"/>
  <c r="R959" i="1"/>
  <c r="S959" i="1" s="1"/>
  <c r="Q959" i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R958" i="1"/>
  <c r="S958" i="1" s="1"/>
  <c r="Q958" i="1"/>
  <c r="O958" i="1"/>
  <c r="P958" i="1" s="1"/>
  <c r="N958" i="1"/>
  <c r="L958" i="1"/>
  <c r="M958" i="1" s="1"/>
  <c r="K958" i="1"/>
  <c r="J958" i="1"/>
  <c r="I958" i="1"/>
  <c r="AB958" i="1" s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V957" i="1" s="1"/>
  <c r="T957" i="1"/>
  <c r="R957" i="1"/>
  <c r="S957" i="1" s="1"/>
  <c r="Q957" i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R956" i="1"/>
  <c r="S956" i="1" s="1"/>
  <c r="Q956" i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V955" i="1" s="1"/>
  <c r="T955" i="1"/>
  <c r="R955" i="1"/>
  <c r="S955" i="1" s="1"/>
  <c r="Q955" i="1"/>
  <c r="O955" i="1"/>
  <c r="P955" i="1" s="1"/>
  <c r="N955" i="1"/>
  <c r="L955" i="1"/>
  <c r="M955" i="1" s="1"/>
  <c r="K955" i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V954" i="1" s="1"/>
  <c r="T954" i="1"/>
  <c r="R954" i="1"/>
  <c r="S954" i="1" s="1"/>
  <c r="Q954" i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V953" i="1" s="1"/>
  <c r="T953" i="1"/>
  <c r="R953" i="1"/>
  <c r="S953" i="1" s="1"/>
  <c r="Q953" i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R952" i="1"/>
  <c r="S952" i="1" s="1"/>
  <c r="Q952" i="1"/>
  <c r="O952" i="1"/>
  <c r="P952" i="1" s="1"/>
  <c r="N952" i="1"/>
  <c r="L952" i="1"/>
  <c r="M952" i="1" s="1"/>
  <c r="K952" i="1"/>
  <c r="J952" i="1"/>
  <c r="I952" i="1"/>
  <c r="AB952" i="1" s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R951" i="1"/>
  <c r="S951" i="1" s="1"/>
  <c r="Q951" i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V950" i="1" s="1"/>
  <c r="T950" i="1"/>
  <c r="R950" i="1"/>
  <c r="S950" i="1" s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S949" i="1" s="1"/>
  <c r="Q949" i="1"/>
  <c r="O949" i="1"/>
  <c r="P949" i="1" s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R948" i="1"/>
  <c r="S948" i="1" s="1"/>
  <c r="Q948" i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V947" i="1" s="1"/>
  <c r="T947" i="1"/>
  <c r="R947" i="1"/>
  <c r="S947" i="1" s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V946" i="1" s="1"/>
  <c r="T946" i="1"/>
  <c r="R946" i="1"/>
  <c r="S946" i="1" s="1"/>
  <c r="Q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V945" i="1" s="1"/>
  <c r="T945" i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V944" i="1" s="1"/>
  <c r="T944" i="1"/>
  <c r="R944" i="1"/>
  <c r="S944" i="1" s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V943" i="1" s="1"/>
  <c r="T943" i="1"/>
  <c r="R943" i="1"/>
  <c r="S943" i="1" s="1"/>
  <c r="Q943" i="1"/>
  <c r="O943" i="1"/>
  <c r="P943" i="1" s="1"/>
  <c r="N943" i="1"/>
  <c r="L943" i="1"/>
  <c r="K943" i="1"/>
  <c r="M943" i="1" s="1"/>
  <c r="J943" i="1"/>
  <c r="I943" i="1"/>
  <c r="AB943" i="1" s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V942" i="1" s="1"/>
  <c r="T942" i="1"/>
  <c r="R942" i="1"/>
  <c r="S942" i="1" s="1"/>
  <c r="Q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V941" i="1" s="1"/>
  <c r="T941" i="1"/>
  <c r="R941" i="1"/>
  <c r="Q941" i="1"/>
  <c r="S941" i="1" s="1"/>
  <c r="O941" i="1"/>
  <c r="P941" i="1" s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S940" i="1" s="1"/>
  <c r="Q940" i="1"/>
  <c r="O940" i="1"/>
  <c r="P940" i="1" s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V939" i="1" s="1"/>
  <c r="T939" i="1"/>
  <c r="R939" i="1"/>
  <c r="S939" i="1" s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S938" i="1" s="1"/>
  <c r="Q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S937" i="1" s="1"/>
  <c r="Q937" i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R936" i="1"/>
  <c r="S936" i="1" s="1"/>
  <c r="Q936" i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V935" i="1" s="1"/>
  <c r="T935" i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V934" i="1" s="1"/>
  <c r="T934" i="1"/>
  <c r="R934" i="1"/>
  <c r="S934" i="1" s="1"/>
  <c r="Q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V933" i="1" s="1"/>
  <c r="T933" i="1"/>
  <c r="R933" i="1"/>
  <c r="Q933" i="1"/>
  <c r="S933" i="1" s="1"/>
  <c r="O933" i="1"/>
  <c r="P933" i="1" s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S932" i="1" s="1"/>
  <c r="Q932" i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V931" i="1" s="1"/>
  <c r="T931" i="1"/>
  <c r="R931" i="1"/>
  <c r="S931" i="1" s="1"/>
  <c r="Q931" i="1"/>
  <c r="O931" i="1"/>
  <c r="P931" i="1" s="1"/>
  <c r="N931" i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V930" i="1" s="1"/>
  <c r="T930" i="1"/>
  <c r="R930" i="1"/>
  <c r="S930" i="1" s="1"/>
  <c r="Q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V929" i="1" s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V928" i="1" s="1"/>
  <c r="T928" i="1"/>
  <c r="R928" i="1"/>
  <c r="S928" i="1" s="1"/>
  <c r="Q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V925" i="1" s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V902" i="1" s="1"/>
  <c r="T902" i="1"/>
  <c r="R902" i="1"/>
  <c r="S902" i="1" s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V893" i="1" s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O827" i="1"/>
  <c r="P827" i="1" s="1"/>
  <c r="AB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AB825" i="1" s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S824" i="1" s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P823" i="1" s="1"/>
  <c r="AB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AB819" i="1" s="1"/>
  <c r="W819" i="1"/>
  <c r="U819" i="1"/>
  <c r="V819" i="1" s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AB817" i="1" s="1"/>
  <c r="H817" i="1"/>
  <c r="G817" i="1"/>
  <c r="F817" i="1"/>
  <c r="E817" i="1"/>
  <c r="D817" i="1"/>
  <c r="B817" i="1"/>
  <c r="A817" i="1" s="1"/>
  <c r="AA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O815" i="1"/>
  <c r="P815" i="1" s="1"/>
  <c r="AB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AB809" i="1" s="1"/>
  <c r="H809" i="1"/>
  <c r="G809" i="1"/>
  <c r="F809" i="1"/>
  <c r="E809" i="1"/>
  <c r="D809" i="1"/>
  <c r="B809" i="1"/>
  <c r="A809" i="1" s="1"/>
  <c r="AA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P807" i="1" s="1"/>
  <c r="AB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O803" i="1"/>
  <c r="P803" i="1" s="1"/>
  <c r="AB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AB801" i="1" s="1"/>
  <c r="H801" i="1"/>
  <c r="G801" i="1"/>
  <c r="F801" i="1"/>
  <c r="E801" i="1"/>
  <c r="D801" i="1"/>
  <c r="B801" i="1"/>
  <c r="A801" i="1" s="1"/>
  <c r="AA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P799" i="1" s="1"/>
  <c r="AB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AB793" i="1" s="1"/>
  <c r="H793" i="1"/>
  <c r="G793" i="1"/>
  <c r="F793" i="1"/>
  <c r="E793" i="1"/>
  <c r="D793" i="1"/>
  <c r="B793" i="1"/>
  <c r="A793" i="1" s="1"/>
  <c r="AA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P791" i="1" s="1"/>
  <c r="AB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O787" i="1"/>
  <c r="P787" i="1" s="1"/>
  <c r="AB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AB785" i="1" s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P783" i="1" s="1"/>
  <c r="AB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AB777" i="1" s="1"/>
  <c r="H777" i="1"/>
  <c r="G777" i="1"/>
  <c r="F777" i="1"/>
  <c r="E777" i="1"/>
  <c r="D777" i="1"/>
  <c r="B777" i="1"/>
  <c r="A777" i="1" s="1"/>
  <c r="AA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O775" i="1"/>
  <c r="P775" i="1" s="1"/>
  <c r="AB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O771" i="1"/>
  <c r="P771" i="1" s="1"/>
  <c r="AB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AB769" i="1" s="1"/>
  <c r="H769" i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O767" i="1"/>
  <c r="P767" i="1" s="1"/>
  <c r="AB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AB761" i="1" s="1"/>
  <c r="H761" i="1"/>
  <c r="G761" i="1"/>
  <c r="F761" i="1"/>
  <c r="E761" i="1"/>
  <c r="D761" i="1"/>
  <c r="B761" i="1"/>
  <c r="A761" i="1" s="1"/>
  <c r="AA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P759" i="1" s="1"/>
  <c r="AB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AB755" i="1" s="1"/>
  <c r="W755" i="1"/>
  <c r="U755" i="1"/>
  <c r="V755" i="1" s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V753" i="1" s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O747" i="1"/>
  <c r="P747" i="1" s="1"/>
  <c r="AB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V745" i="1" s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P739" i="1" s="1"/>
  <c r="AB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P735" i="1" s="1"/>
  <c r="AB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B731" i="1"/>
  <c r="AA731" i="1"/>
  <c r="Y731" i="1"/>
  <c r="Z731" i="1" s="1"/>
  <c r="X731" i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V729" i="1" s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AB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O719" i="1"/>
  <c r="P719" i="1" s="1"/>
  <c r="AB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Y715" i="1"/>
  <c r="Z715" i="1" s="1"/>
  <c r="X715" i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V713" i="1" s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P711" i="1" s="1"/>
  <c r="AB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Z707" i="1" s="1"/>
  <c r="X707" i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AB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B699" i="1"/>
  <c r="AA699" i="1"/>
  <c r="Y699" i="1"/>
  <c r="Z699" i="1" s="1"/>
  <c r="X699" i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P695" i="1" s="1"/>
  <c r="AB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P687" i="1" s="1"/>
  <c r="AB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AB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AB670" i="1" s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V663" i="1" s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AB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V659" i="1" s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P655" i="1"/>
  <c r="O655" i="1"/>
  <c r="N655" i="1"/>
  <c r="M655" i="1"/>
  <c r="AB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AB654" i="1" s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P651" i="1"/>
  <c r="O651" i="1"/>
  <c r="N651" i="1"/>
  <c r="M651" i="1"/>
  <c r="AB651" i="1" s="1"/>
  <c r="L651" i="1"/>
  <c r="K651" i="1"/>
  <c r="J651" i="1"/>
  <c r="I651" i="1"/>
  <c r="H651" i="1"/>
  <c r="G651" i="1"/>
  <c r="F651" i="1"/>
  <c r="E651" i="1"/>
  <c r="D651" i="1"/>
  <c r="B651" i="1"/>
  <c r="A651" i="1" s="1"/>
  <c r="AB650" i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V643" i="1" s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V628" i="1"/>
  <c r="U628" i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B608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B592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B560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B544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B528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B512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B496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B480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AB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AB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AB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AB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M158" i="1" s="1"/>
  <c r="J158" i="1"/>
  <c r="AB158" i="1" s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J154" i="1"/>
  <c r="AB154" i="1" s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P142" i="1"/>
  <c r="O142" i="1"/>
  <c r="N142" i="1"/>
  <c r="L142" i="1"/>
  <c r="K142" i="1"/>
  <c r="M142" i="1" s="1"/>
  <c r="J142" i="1"/>
  <c r="AB142" i="1" s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L118" i="1"/>
  <c r="K118" i="1"/>
  <c r="M118" i="1" s="1"/>
  <c r="J118" i="1"/>
  <c r="AB118" i="1" s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P94" i="1"/>
  <c r="O94" i="1"/>
  <c r="N94" i="1"/>
  <c r="L94" i="1"/>
  <c r="K94" i="1"/>
  <c r="M94" i="1" s="1"/>
  <c r="J94" i="1"/>
  <c r="AB94" i="1" s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AB86" i="1" s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K70" i="1"/>
  <c r="M70" i="1" s="1"/>
  <c r="J70" i="1"/>
  <c r="AB70" i="1" s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AB66" i="1" s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AB62" i="1" s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AB58" i="1" s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P14" i="1"/>
  <c r="O14" i="1"/>
  <c r="N14" i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AB10" i="1" s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52" i="1"/>
  <c r="AB77" i="1"/>
  <c r="AB101" i="1"/>
  <c r="AB125" i="1"/>
  <c r="AB150" i="1"/>
  <c r="AB172" i="1"/>
  <c r="AB196" i="1"/>
  <c r="AB220" i="1"/>
  <c r="AB236" i="1"/>
  <c r="AB244" i="1"/>
  <c r="AB252" i="1"/>
  <c r="AB260" i="1"/>
  <c r="AB268" i="1"/>
  <c r="AB270" i="1"/>
  <c r="AB309" i="1"/>
  <c r="AB321" i="1"/>
  <c r="AB333" i="1"/>
  <c r="AB345" i="1"/>
  <c r="AB357" i="1"/>
  <c r="AB363" i="1"/>
  <c r="AB368" i="1"/>
  <c r="AB373" i="1"/>
  <c r="AB392" i="1"/>
  <c r="AB397" i="1"/>
  <c r="AB37" i="1"/>
  <c r="AB39" i="1"/>
  <c r="AB46" i="1"/>
  <c r="AB75" i="1"/>
  <c r="AB78" i="1"/>
  <c r="AB99" i="1"/>
  <c r="AB102" i="1"/>
  <c r="AB123" i="1"/>
  <c r="AB126" i="1"/>
  <c r="AB147" i="1"/>
  <c r="AB165" i="1"/>
  <c r="AB167" i="1"/>
  <c r="AB170" i="1"/>
  <c r="AB189" i="1"/>
  <c r="AB191" i="1"/>
  <c r="AB194" i="1"/>
  <c r="AB213" i="1"/>
  <c r="AB215" i="1"/>
  <c r="AB218" i="1"/>
  <c r="AB275" i="1"/>
  <c r="AB281" i="1"/>
  <c r="AB315" i="1"/>
  <c r="AB327" i="1"/>
  <c r="AB339" i="1"/>
  <c r="AB351" i="1"/>
  <c r="AB374" i="1"/>
  <c r="AB387" i="1"/>
  <c r="AB398" i="1"/>
  <c r="AB408" i="1"/>
  <c r="AB33" i="1"/>
  <c r="AB35" i="1"/>
  <c r="AB42" i="1"/>
  <c r="AB44" i="1"/>
  <c r="AB73" i="1"/>
  <c r="AB97" i="1"/>
  <c r="AB121" i="1"/>
  <c r="AB145" i="1"/>
  <c r="AB148" i="1"/>
  <c r="AB168" i="1"/>
  <c r="AB192" i="1"/>
  <c r="AB216" i="1"/>
  <c r="AB295" i="1"/>
  <c r="AB301" i="1"/>
  <c r="AB308" i="1"/>
  <c r="AB310" i="1"/>
  <c r="AB320" i="1"/>
  <c r="AB322" i="1"/>
  <c r="AB332" i="1"/>
  <c r="AB334" i="1"/>
  <c r="AB344" i="1"/>
  <c r="AB346" i="1"/>
  <c r="AB356" i="1"/>
  <c r="AB358" i="1"/>
  <c r="AB372" i="1"/>
  <c r="AB377" i="1"/>
  <c r="AB396" i="1"/>
  <c r="AB29" i="1"/>
  <c r="AB31" i="1"/>
  <c r="AB38" i="1"/>
  <c r="AB40" i="1"/>
  <c r="AB71" i="1"/>
  <c r="AB74" i="1"/>
  <c r="AB76" i="1"/>
  <c r="AB95" i="1"/>
  <c r="AB98" i="1"/>
  <c r="AB100" i="1"/>
  <c r="AB119" i="1"/>
  <c r="AB122" i="1"/>
  <c r="AB124" i="1"/>
  <c r="AB143" i="1"/>
  <c r="AB146" i="1"/>
  <c r="AB161" i="1"/>
  <c r="AB163" i="1"/>
  <c r="AB166" i="1"/>
  <c r="AB185" i="1"/>
  <c r="AB187" i="1"/>
  <c r="AB190" i="1"/>
  <c r="AB209" i="1"/>
  <c r="AB211" i="1"/>
  <c r="AB214" i="1"/>
  <c r="AB233" i="1"/>
  <c r="AB235" i="1"/>
  <c r="AB243" i="1"/>
  <c r="AB251" i="1"/>
  <c r="AB259" i="1"/>
  <c r="AB267" i="1"/>
  <c r="AB273" i="1"/>
  <c r="AB280" i="1"/>
  <c r="AB367" i="1"/>
  <c r="AB391" i="1"/>
  <c r="AB440" i="1"/>
  <c r="AB468" i="1"/>
  <c r="AB25" i="1"/>
  <c r="AB27" i="1"/>
  <c r="AB34" i="1"/>
  <c r="AB36" i="1"/>
  <c r="AB69" i="1"/>
  <c r="AB93" i="1"/>
  <c r="AB117" i="1"/>
  <c r="AB141" i="1"/>
  <c r="AB164" i="1"/>
  <c r="AB188" i="1"/>
  <c r="AB212" i="1"/>
  <c r="AB293" i="1"/>
  <c r="AB300" i="1"/>
  <c r="AB302" i="1"/>
  <c r="AB313" i="1"/>
  <c r="AB325" i="1"/>
  <c r="AB337" i="1"/>
  <c r="AB349" i="1"/>
  <c r="AB361" i="1"/>
  <c r="AB376" i="1"/>
  <c r="AB381" i="1"/>
  <c r="AB400" i="1"/>
  <c r="AB420" i="1"/>
  <c r="AB17" i="1"/>
  <c r="AB19" i="1"/>
  <c r="AB26" i="1"/>
  <c r="AB28" i="1"/>
  <c r="AB65" i="1"/>
  <c r="AB89" i="1"/>
  <c r="AB113" i="1"/>
  <c r="AB137" i="1"/>
  <c r="AB160" i="1"/>
  <c r="AB184" i="1"/>
  <c r="AB208" i="1"/>
  <c r="AB232" i="1"/>
  <c r="AB240" i="1"/>
  <c r="AB248" i="1"/>
  <c r="AB256" i="1"/>
  <c r="AB264" i="1"/>
  <c r="AB279" i="1"/>
  <c r="AB285" i="1"/>
  <c r="AB292" i="1"/>
  <c r="AB294" i="1"/>
  <c r="AB312" i="1"/>
  <c r="AB314" i="1"/>
  <c r="AB324" i="1"/>
  <c r="AB326" i="1"/>
  <c r="AB336" i="1"/>
  <c r="AB338" i="1"/>
  <c r="AB348" i="1"/>
  <c r="AB350" i="1"/>
  <c r="AB360" i="1"/>
  <c r="AB362" i="1"/>
  <c r="AB380" i="1"/>
  <c r="AB385" i="1"/>
  <c r="AB15" i="1"/>
  <c r="AB63" i="1"/>
  <c r="AB87" i="1"/>
  <c r="AB111" i="1"/>
  <c r="AB135" i="1"/>
  <c r="AB299" i="1"/>
  <c r="AB305" i="1"/>
  <c r="AB365" i="1"/>
  <c r="AB375" i="1"/>
  <c r="AB386" i="1"/>
  <c r="AB399" i="1"/>
  <c r="AB9" i="1"/>
  <c r="AB11" i="1"/>
  <c r="AB18" i="1"/>
  <c r="AB20" i="1"/>
  <c r="AB57" i="1"/>
  <c r="AB59" i="1"/>
  <c r="AB85" i="1"/>
  <c r="AB109" i="1"/>
  <c r="AB133" i="1"/>
  <c r="AB153" i="1"/>
  <c r="AB156" i="1"/>
  <c r="AB180" i="1"/>
  <c r="AB204" i="1"/>
  <c r="AB228" i="1"/>
  <c r="AB271" i="1"/>
  <c r="AB277" i="1"/>
  <c r="AB284" i="1"/>
  <c r="AB286" i="1"/>
  <c r="AB317" i="1"/>
  <c r="AB329" i="1"/>
  <c r="AB341" i="1"/>
  <c r="AB353" i="1"/>
  <c r="AB384" i="1"/>
  <c r="AB389" i="1"/>
  <c r="AB3" i="1"/>
  <c r="AB49" i="1"/>
  <c r="AB51" i="1"/>
  <c r="AB81" i="1"/>
  <c r="AB105" i="1"/>
  <c r="AB129" i="1"/>
  <c r="AB151" i="1"/>
  <c r="AB200" i="1"/>
  <c r="AB224" i="1"/>
  <c r="AB269" i="1"/>
  <c r="AB276" i="1"/>
  <c r="AB278" i="1"/>
  <c r="AB316" i="1"/>
  <c r="AB318" i="1"/>
  <c r="AB328" i="1"/>
  <c r="AB330" i="1"/>
  <c r="AB340" i="1"/>
  <c r="AB342" i="1"/>
  <c r="AB352" i="1"/>
  <c r="AB354" i="1"/>
  <c r="AB369" i="1"/>
  <c r="AB388" i="1"/>
  <c r="AB393" i="1"/>
  <c r="AB6" i="1"/>
  <c r="AB8" i="1"/>
  <c r="AB45" i="1"/>
  <c r="AB47" i="1"/>
  <c r="AB54" i="1"/>
  <c r="AB56" i="1"/>
  <c r="AB79" i="1"/>
  <c r="AB82" i="1"/>
  <c r="AB103" i="1"/>
  <c r="AB106" i="1"/>
  <c r="AB127" i="1"/>
  <c r="AB130" i="1"/>
  <c r="AB149" i="1"/>
  <c r="AB169" i="1"/>
  <c r="AB171" i="1"/>
  <c r="AB174" i="1"/>
  <c r="AB193" i="1"/>
  <c r="AB195" i="1"/>
  <c r="AB198" i="1"/>
  <c r="AB217" i="1"/>
  <c r="AB219" i="1"/>
  <c r="AB222" i="1"/>
  <c r="AB237" i="1"/>
  <c r="AB245" i="1"/>
  <c r="AB253" i="1"/>
  <c r="AB261" i="1"/>
  <c r="AB283" i="1"/>
  <c r="AB289" i="1"/>
  <c r="AB370" i="1"/>
  <c r="AB383" i="1"/>
  <c r="AB394" i="1"/>
  <c r="AB409" i="1"/>
  <c r="AB425" i="1"/>
  <c r="AB473" i="1"/>
  <c r="AB646" i="1"/>
  <c r="AB674" i="1"/>
  <c r="AB691" i="1"/>
  <c r="AB407" i="1"/>
  <c r="AB423" i="1"/>
  <c r="AB439" i="1"/>
  <c r="AB455" i="1"/>
  <c r="AB471" i="1"/>
  <c r="AB487" i="1"/>
  <c r="AB503" i="1"/>
  <c r="AB519" i="1"/>
  <c r="AB535" i="1"/>
  <c r="AB551" i="1"/>
  <c r="AB567" i="1"/>
  <c r="AB583" i="1"/>
  <c r="AB599" i="1"/>
  <c r="AB615" i="1"/>
  <c r="Z647" i="1"/>
  <c r="AB660" i="1"/>
  <c r="AB693" i="1"/>
  <c r="AB726" i="1"/>
  <c r="AB743" i="1"/>
  <c r="S401" i="1"/>
  <c r="AB401" i="1" s="1"/>
  <c r="AB406" i="1"/>
  <c r="AB422" i="1"/>
  <c r="AB438" i="1"/>
  <c r="AB454" i="1"/>
  <c r="AB470" i="1"/>
  <c r="AB486" i="1"/>
  <c r="AB502" i="1"/>
  <c r="AB518" i="1"/>
  <c r="AB534" i="1"/>
  <c r="AB550" i="1"/>
  <c r="AB566" i="1"/>
  <c r="AB582" i="1"/>
  <c r="AB598" i="1"/>
  <c r="AB614" i="1"/>
  <c r="AB621" i="1"/>
  <c r="AB625" i="1"/>
  <c r="AB762" i="1"/>
  <c r="AB778" i="1"/>
  <c r="AB794" i="1"/>
  <c r="AB810" i="1"/>
  <c r="AB405" i="1"/>
  <c r="AB421" i="1"/>
  <c r="AB437" i="1"/>
  <c r="AB453" i="1"/>
  <c r="AB469" i="1"/>
  <c r="AB485" i="1"/>
  <c r="AB501" i="1"/>
  <c r="AB517" i="1"/>
  <c r="AB533" i="1"/>
  <c r="AB549" i="1"/>
  <c r="AB565" i="1"/>
  <c r="AB581" i="1"/>
  <c r="AB597" i="1"/>
  <c r="AB613" i="1"/>
  <c r="AB658" i="1"/>
  <c r="AB675" i="1"/>
  <c r="AB692" i="1"/>
  <c r="AB723" i="1"/>
  <c r="Z756" i="1"/>
  <c r="AB426" i="1"/>
  <c r="AB442" i="1"/>
  <c r="AB402" i="1"/>
  <c r="AB418" i="1"/>
  <c r="AB434" i="1"/>
  <c r="AB450" i="1"/>
  <c r="AB466" i="1"/>
  <c r="AB482" i="1"/>
  <c r="AB498" i="1"/>
  <c r="AB514" i="1"/>
  <c r="AB530" i="1"/>
  <c r="AB546" i="1"/>
  <c r="AB562" i="1"/>
  <c r="AB578" i="1"/>
  <c r="AB594" i="1"/>
  <c r="AB610" i="1"/>
  <c r="V623" i="1"/>
  <c r="AB647" i="1"/>
  <c r="AB683" i="1"/>
  <c r="AB435" i="1"/>
  <c r="AB451" i="1"/>
  <c r="AB635" i="1"/>
  <c r="AB417" i="1"/>
  <c r="AB433" i="1"/>
  <c r="AB449" i="1"/>
  <c r="AB465" i="1"/>
  <c r="AB481" i="1"/>
  <c r="AB497" i="1"/>
  <c r="AB513" i="1"/>
  <c r="AB529" i="1"/>
  <c r="AB545" i="1"/>
  <c r="AB561" i="1"/>
  <c r="AB577" i="1"/>
  <c r="AB593" i="1"/>
  <c r="AB609" i="1"/>
  <c r="AB644" i="1"/>
  <c r="AB763" i="1"/>
  <c r="AB779" i="1"/>
  <c r="AB795" i="1"/>
  <c r="AB811" i="1"/>
  <c r="AB403" i="1"/>
  <c r="AB467" i="1"/>
  <c r="AB415" i="1"/>
  <c r="AB431" i="1"/>
  <c r="AB447" i="1"/>
  <c r="AB463" i="1"/>
  <c r="AB479" i="1"/>
  <c r="AB495" i="1"/>
  <c r="AB511" i="1"/>
  <c r="AB527" i="1"/>
  <c r="AB543" i="1"/>
  <c r="AB559" i="1"/>
  <c r="AB575" i="1"/>
  <c r="AB591" i="1"/>
  <c r="AB607" i="1"/>
  <c r="AB623" i="1"/>
  <c r="Z663" i="1"/>
  <c r="AB663" i="1" s="1"/>
  <c r="AB677" i="1"/>
  <c r="AB751" i="1"/>
  <c r="AB410" i="1"/>
  <c r="AB458" i="1"/>
  <c r="AB419" i="1"/>
  <c r="AB414" i="1"/>
  <c r="AB430" i="1"/>
  <c r="AB446" i="1"/>
  <c r="AB462" i="1"/>
  <c r="AB478" i="1"/>
  <c r="AB494" i="1"/>
  <c r="AB510" i="1"/>
  <c r="AB526" i="1"/>
  <c r="AB542" i="1"/>
  <c r="AB558" i="1"/>
  <c r="AB574" i="1"/>
  <c r="AB590" i="1"/>
  <c r="AB606" i="1"/>
  <c r="AB622" i="1"/>
  <c r="AB818" i="1"/>
  <c r="AB474" i="1"/>
  <c r="AB413" i="1"/>
  <c r="AB429" i="1"/>
  <c r="AB445" i="1"/>
  <c r="AB461" i="1"/>
  <c r="AB477" i="1"/>
  <c r="AB493" i="1"/>
  <c r="AB509" i="1"/>
  <c r="AB525" i="1"/>
  <c r="AB541" i="1"/>
  <c r="AB557" i="1"/>
  <c r="AB573" i="1"/>
  <c r="AB589" i="1"/>
  <c r="AB605" i="1"/>
  <c r="Z696" i="1"/>
  <c r="AB411" i="1"/>
  <c r="AB427" i="1"/>
  <c r="AB443" i="1"/>
  <c r="AB459" i="1"/>
  <c r="AB475" i="1"/>
  <c r="AB491" i="1"/>
  <c r="AB507" i="1"/>
  <c r="AB523" i="1"/>
  <c r="AB539" i="1"/>
  <c r="AB555" i="1"/>
  <c r="AB571" i="1"/>
  <c r="AB587" i="1"/>
  <c r="AB603" i="1"/>
  <c r="AB619" i="1"/>
  <c r="Z628" i="1"/>
  <c r="AB661" i="1"/>
  <c r="M626" i="1"/>
  <c r="AB626" i="1" s="1"/>
  <c r="P629" i="1"/>
  <c r="V639" i="1"/>
  <c r="AB639" i="1" s="1"/>
  <c r="AB641" i="1"/>
  <c r="Z643" i="1"/>
  <c r="AB643" i="1" s="1"/>
  <c r="AB676" i="1"/>
  <c r="AB716" i="1"/>
  <c r="AB717" i="1"/>
  <c r="AB736" i="1"/>
  <c r="AB737" i="1"/>
  <c r="AB826" i="1"/>
  <c r="Z623" i="1"/>
  <c r="S632" i="1"/>
  <c r="AB640" i="1"/>
  <c r="AB657" i="1"/>
  <c r="Z659" i="1"/>
  <c r="AB659" i="1" s="1"/>
  <c r="AB673" i="1"/>
  <c r="AB690" i="1"/>
  <c r="AB704" i="1"/>
  <c r="AB705" i="1"/>
  <c r="AB745" i="1"/>
  <c r="AB753" i="1"/>
  <c r="M835" i="1"/>
  <c r="V846" i="1"/>
  <c r="P848" i="1"/>
  <c r="V849" i="1"/>
  <c r="P851" i="1"/>
  <c r="V852" i="1"/>
  <c r="P854" i="1"/>
  <c r="V858" i="1"/>
  <c r="P860" i="1"/>
  <c r="V861" i="1"/>
  <c r="P863" i="1"/>
  <c r="V864" i="1"/>
  <c r="P866" i="1"/>
  <c r="V870" i="1"/>
  <c r="P872" i="1"/>
  <c r="V873" i="1"/>
  <c r="P875" i="1"/>
  <c r="V876" i="1"/>
  <c r="P878" i="1"/>
  <c r="V882" i="1"/>
  <c r="P884" i="1"/>
  <c r="V885" i="1"/>
  <c r="P887" i="1"/>
  <c r="V888" i="1"/>
  <c r="P890" i="1"/>
  <c r="P896" i="1"/>
  <c r="V897" i="1"/>
  <c r="P899" i="1"/>
  <c r="V906" i="1"/>
  <c r="P908" i="1"/>
  <c r="V909" i="1"/>
  <c r="P911" i="1"/>
  <c r="V912" i="1"/>
  <c r="P914" i="1"/>
  <c r="V918" i="1"/>
  <c r="P920" i="1"/>
  <c r="V921" i="1"/>
  <c r="V924" i="1"/>
  <c r="P926" i="1"/>
  <c r="P938" i="1"/>
  <c r="AB656" i="1"/>
  <c r="AB672" i="1"/>
  <c r="AB714" i="1"/>
  <c r="AB724" i="1"/>
  <c r="AB734" i="1"/>
  <c r="AB752" i="1"/>
  <c r="AB636" i="1"/>
  <c r="Z639" i="1"/>
  <c r="AB702" i="1"/>
  <c r="AB792" i="1"/>
  <c r="AB816" i="1"/>
  <c r="AB824" i="1"/>
  <c r="S628" i="1"/>
  <c r="AB628" i="1" s="1"/>
  <c r="V631" i="1"/>
  <c r="AB631" i="1" s="1"/>
  <c r="AB653" i="1"/>
  <c r="AB669" i="1"/>
  <c r="Z671" i="1"/>
  <c r="AB671" i="1" s="1"/>
  <c r="AB688" i="1"/>
  <c r="AB689" i="1"/>
  <c r="AB712" i="1"/>
  <c r="AB713" i="1"/>
  <c r="AB722" i="1"/>
  <c r="AB742" i="1"/>
  <c r="Z744" i="1"/>
  <c r="AB744" i="1" s="1"/>
  <c r="AB750" i="1"/>
  <c r="Z752" i="1"/>
  <c r="AB632" i="1"/>
  <c r="AB652" i="1"/>
  <c r="AB668" i="1"/>
  <c r="AB700" i="1"/>
  <c r="AB701" i="1"/>
  <c r="AB732" i="1"/>
  <c r="AB733" i="1"/>
  <c r="AB758" i="1"/>
  <c r="Z760" i="1"/>
  <c r="AB760" i="1" s="1"/>
  <c r="AB766" i="1"/>
  <c r="Z768" i="1"/>
  <c r="AB768" i="1" s="1"/>
  <c r="AB774" i="1"/>
  <c r="Z776" i="1"/>
  <c r="AB776" i="1" s="1"/>
  <c r="AB782" i="1"/>
  <c r="Z784" i="1"/>
  <c r="AB784" i="1" s="1"/>
  <c r="AB790" i="1"/>
  <c r="Z792" i="1"/>
  <c r="AB798" i="1"/>
  <c r="Z800" i="1"/>
  <c r="AB800" i="1" s="1"/>
  <c r="AB806" i="1"/>
  <c r="Z808" i="1"/>
  <c r="AB808" i="1" s="1"/>
  <c r="AB814" i="1"/>
  <c r="Z816" i="1"/>
  <c r="AB822" i="1"/>
  <c r="AB685" i="1"/>
  <c r="AB686" i="1"/>
  <c r="AB710" i="1"/>
  <c r="S624" i="1"/>
  <c r="AB624" i="1" s="1"/>
  <c r="V627" i="1"/>
  <c r="AB627" i="1" s="1"/>
  <c r="AB629" i="1"/>
  <c r="Z631" i="1"/>
  <c r="M634" i="1"/>
  <c r="AB634" i="1" s="1"/>
  <c r="P637" i="1"/>
  <c r="AB637" i="1" s="1"/>
  <c r="AB649" i="1"/>
  <c r="AB665" i="1"/>
  <c r="Z667" i="1"/>
  <c r="AB667" i="1" s="1"/>
  <c r="AB684" i="1"/>
  <c r="AB698" i="1"/>
  <c r="AB720" i="1"/>
  <c r="AB721" i="1"/>
  <c r="AB730" i="1"/>
  <c r="AB740" i="1"/>
  <c r="AB741" i="1"/>
  <c r="AB749" i="1"/>
  <c r="AB757" i="1"/>
  <c r="AB648" i="1"/>
  <c r="AB664" i="1"/>
  <c r="AB681" i="1"/>
  <c r="AB696" i="1"/>
  <c r="AB697" i="1"/>
  <c r="AB748" i="1"/>
  <c r="AB756" i="1"/>
  <c r="AB765" i="1"/>
  <c r="AB773" i="1"/>
  <c r="AB781" i="1"/>
  <c r="AB789" i="1"/>
  <c r="AB797" i="1"/>
  <c r="AB805" i="1"/>
  <c r="AB813" i="1"/>
  <c r="AB821" i="1"/>
  <c r="M630" i="1"/>
  <c r="AB630" i="1" s="1"/>
  <c r="P633" i="1"/>
  <c r="AB633" i="1" s="1"/>
  <c r="AB645" i="1"/>
  <c r="AB680" i="1"/>
  <c r="AB708" i="1"/>
  <c r="AB709" i="1"/>
  <c r="AB718" i="1"/>
  <c r="AB728" i="1"/>
  <c r="AB729" i="1"/>
  <c r="AB738" i="1"/>
  <c r="AB764" i="1"/>
  <c r="AB772" i="1"/>
  <c r="AB780" i="1"/>
  <c r="AB788" i="1"/>
  <c r="AB796" i="1"/>
  <c r="AB804" i="1"/>
  <c r="AB812" i="1"/>
  <c r="AB820" i="1"/>
  <c r="AB1118" i="1"/>
  <c r="AB1173" i="1"/>
  <c r="AB849" i="1"/>
  <c r="AB861" i="1"/>
  <c r="AB873" i="1"/>
  <c r="AB885" i="1"/>
  <c r="AB894" i="1"/>
  <c r="AB897" i="1"/>
  <c r="AB909" i="1"/>
  <c r="AB921" i="1"/>
  <c r="AB933" i="1"/>
  <c r="AB945" i="1"/>
  <c r="AB957" i="1"/>
  <c r="AB969" i="1"/>
  <c r="AB981" i="1"/>
  <c r="AB993" i="1"/>
  <c r="AB1005" i="1"/>
  <c r="AB1017" i="1"/>
  <c r="AB1029" i="1"/>
  <c r="AB1142" i="1"/>
  <c r="S835" i="1"/>
  <c r="M837" i="1"/>
  <c r="AB837" i="1" s="1"/>
  <c r="S838" i="1"/>
  <c r="P844" i="1"/>
  <c r="V845" i="1"/>
  <c r="P847" i="1"/>
  <c r="V848" i="1"/>
  <c r="P850" i="1"/>
  <c r="V854" i="1"/>
  <c r="P856" i="1"/>
  <c r="V857" i="1"/>
  <c r="P859" i="1"/>
  <c r="V860" i="1"/>
  <c r="P862" i="1"/>
  <c r="V866" i="1"/>
  <c r="P868" i="1"/>
  <c r="V869" i="1"/>
  <c r="P871" i="1"/>
  <c r="V872" i="1"/>
  <c r="P874" i="1"/>
  <c r="V878" i="1"/>
  <c r="P880" i="1"/>
  <c r="V881" i="1"/>
  <c r="P883" i="1"/>
  <c r="V884" i="1"/>
  <c r="P886" i="1"/>
  <c r="V890" i="1"/>
  <c r="P892" i="1"/>
  <c r="P895" i="1"/>
  <c r="P904" i="1"/>
  <c r="V905" i="1"/>
  <c r="AB905" i="1" s="1"/>
  <c r="P907" i="1"/>
  <c r="V908" i="1"/>
  <c r="P910" i="1"/>
  <c r="V914" i="1"/>
  <c r="P916" i="1"/>
  <c r="V917" i="1"/>
  <c r="P919" i="1"/>
  <c r="V920" i="1"/>
  <c r="P922" i="1"/>
  <c r="V926" i="1"/>
  <c r="AB927" i="1"/>
  <c r="P928" i="1"/>
  <c r="V932" i="1"/>
  <c r="P934" i="1"/>
  <c r="AB936" i="1"/>
  <c r="AB939" i="1"/>
  <c r="P946" i="1"/>
  <c r="AB948" i="1"/>
  <c r="AB951" i="1"/>
  <c r="AB954" i="1"/>
  <c r="AB960" i="1"/>
  <c r="AB963" i="1"/>
  <c r="AB966" i="1"/>
  <c r="AB972" i="1"/>
  <c r="AB975" i="1"/>
  <c r="AB978" i="1"/>
  <c r="AB984" i="1"/>
  <c r="AB987" i="1"/>
  <c r="AB990" i="1"/>
  <c r="AB996" i="1"/>
  <c r="AB999" i="1"/>
  <c r="AB1002" i="1"/>
  <c r="AB1008" i="1"/>
  <c r="AB1011" i="1"/>
  <c r="AB1014" i="1"/>
  <c r="AB1020" i="1"/>
  <c r="AB1023" i="1"/>
  <c r="AB1026" i="1"/>
  <c r="AB1032" i="1"/>
  <c r="AB1035" i="1"/>
  <c r="AB1038" i="1"/>
  <c r="AB1041" i="1"/>
  <c r="AB1044" i="1"/>
  <c r="AB1047" i="1"/>
  <c r="AB1050" i="1"/>
  <c r="AB1053" i="1"/>
  <c r="AB1056" i="1"/>
  <c r="AB1140" i="1"/>
  <c r="S828" i="1"/>
  <c r="V829" i="1"/>
  <c r="P831" i="1"/>
  <c r="AB831" i="1" s="1"/>
  <c r="V832" i="1"/>
  <c r="P834" i="1"/>
  <c r="AB834" i="1" s="1"/>
  <c r="M840" i="1"/>
  <c r="AB840" i="1" s="1"/>
  <c r="S841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8" i="1"/>
  <c r="AB911" i="1"/>
  <c r="AB914" i="1"/>
  <c r="AB917" i="1"/>
  <c r="AB920" i="1"/>
  <c r="AB926" i="1"/>
  <c r="AB929" i="1"/>
  <c r="AB938" i="1"/>
  <c r="AB941" i="1"/>
  <c r="AB953" i="1"/>
  <c r="AB965" i="1"/>
  <c r="AB977" i="1"/>
  <c r="AB989" i="1"/>
  <c r="AB1001" i="1"/>
  <c r="AB1013" i="1"/>
  <c r="AB1025" i="1"/>
  <c r="AB1086" i="1"/>
  <c r="AB1136" i="1"/>
  <c r="AB828" i="1"/>
  <c r="M836" i="1"/>
  <c r="AB836" i="1" s="1"/>
  <c r="S837" i="1"/>
  <c r="P843" i="1"/>
  <c r="AB843" i="1" s="1"/>
  <c r="V844" i="1"/>
  <c r="P846" i="1"/>
  <c r="AB846" i="1" s="1"/>
  <c r="V850" i="1"/>
  <c r="P852" i="1"/>
  <c r="AB852" i="1" s="1"/>
  <c r="V853" i="1"/>
  <c r="P855" i="1"/>
  <c r="AB855" i="1" s="1"/>
  <c r="V856" i="1"/>
  <c r="P858" i="1"/>
  <c r="AB858" i="1" s="1"/>
  <c r="V862" i="1"/>
  <c r="P864" i="1"/>
  <c r="AB864" i="1" s="1"/>
  <c r="V865" i="1"/>
  <c r="P867" i="1"/>
  <c r="AB867" i="1" s="1"/>
  <c r="V868" i="1"/>
  <c r="P870" i="1"/>
  <c r="AB870" i="1" s="1"/>
  <c r="V874" i="1"/>
  <c r="P876" i="1"/>
  <c r="AB876" i="1" s="1"/>
  <c r="V877" i="1"/>
  <c r="P879" i="1"/>
  <c r="AB879" i="1" s="1"/>
  <c r="V880" i="1"/>
  <c r="AB880" i="1" s="1"/>
  <c r="P882" i="1"/>
  <c r="AB882" i="1" s="1"/>
  <c r="V886" i="1"/>
  <c r="P888" i="1"/>
  <c r="AB888" i="1" s="1"/>
  <c r="V889" i="1"/>
  <c r="P891" i="1"/>
  <c r="AB891" i="1" s="1"/>
  <c r="P900" i="1"/>
  <c r="AB900" i="1" s="1"/>
  <c r="V901" i="1"/>
  <c r="P903" i="1"/>
  <c r="AB903" i="1" s="1"/>
  <c r="V904" i="1"/>
  <c r="P906" i="1"/>
  <c r="AB906" i="1" s="1"/>
  <c r="V910" i="1"/>
  <c r="P912" i="1"/>
  <c r="AB912" i="1" s="1"/>
  <c r="V913" i="1"/>
  <c r="P915" i="1"/>
  <c r="AB915" i="1" s="1"/>
  <c r="V916" i="1"/>
  <c r="P918" i="1"/>
  <c r="AB918" i="1" s="1"/>
  <c r="V922" i="1"/>
  <c r="AB923" i="1"/>
  <c r="P924" i="1"/>
  <c r="AB924" i="1" s="1"/>
  <c r="P930" i="1"/>
  <c r="AB930" i="1" s="1"/>
  <c r="AB932" i="1"/>
  <c r="AB935" i="1"/>
  <c r="V940" i="1"/>
  <c r="AB940" i="1" s="1"/>
  <c r="P942" i="1"/>
  <c r="AB942" i="1" s="1"/>
  <c r="AB944" i="1"/>
  <c r="AB947" i="1"/>
  <c r="AB950" i="1"/>
  <c r="AB956" i="1"/>
  <c r="AB959" i="1"/>
  <c r="AB962" i="1"/>
  <c r="AB968" i="1"/>
  <c r="AB971" i="1"/>
  <c r="AB974" i="1"/>
  <c r="AB980" i="1"/>
  <c r="AB983" i="1"/>
  <c r="AB986" i="1"/>
  <c r="AB992" i="1"/>
  <c r="AB995" i="1"/>
  <c r="AB998" i="1"/>
  <c r="AB1004" i="1"/>
  <c r="AB1007" i="1"/>
  <c r="AB1010" i="1"/>
  <c r="AB1016" i="1"/>
  <c r="AB1019" i="1"/>
  <c r="AB1022" i="1"/>
  <c r="AB1028" i="1"/>
  <c r="AB1031" i="1"/>
  <c r="AB1034" i="1"/>
  <c r="AB1037" i="1"/>
  <c r="AB1040" i="1"/>
  <c r="AB1043" i="1"/>
  <c r="AB1046" i="1"/>
  <c r="AB1049" i="1"/>
  <c r="AB1052" i="1"/>
  <c r="AB1055" i="1"/>
  <c r="P830" i="1"/>
  <c r="AB830" i="1" s="1"/>
  <c r="V834" i="1"/>
  <c r="AB835" i="1"/>
  <c r="AB838" i="1"/>
  <c r="M839" i="1"/>
  <c r="AB839" i="1" s="1"/>
  <c r="AB1080" i="1"/>
  <c r="AB1106" i="1"/>
  <c r="AB841" i="1"/>
  <c r="M829" i="1"/>
  <c r="AB829" i="1" s="1"/>
  <c r="S830" i="1"/>
  <c r="M832" i="1"/>
  <c r="AB832" i="1" s="1"/>
  <c r="S833" i="1"/>
  <c r="AB833" i="1" s="1"/>
  <c r="P839" i="1"/>
  <c r="V840" i="1"/>
  <c r="P842" i="1"/>
  <c r="AB842" i="1" s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4" i="1"/>
  <c r="AB937" i="1"/>
  <c r="AB946" i="1"/>
  <c r="AB949" i="1"/>
  <c r="AB961" i="1"/>
  <c r="AB973" i="1"/>
  <c r="AB985" i="1"/>
  <c r="AB997" i="1"/>
  <c r="AB1009" i="1"/>
  <c r="AB1021" i="1"/>
  <c r="AB1033" i="1"/>
  <c r="AB1062" i="1"/>
  <c r="AB1165" i="1"/>
  <c r="AB1067" i="1"/>
  <c r="AB1091" i="1"/>
  <c r="AB1113" i="1"/>
  <c r="AB1139" i="1"/>
  <c r="AB1145" i="1"/>
  <c r="AB1185" i="1"/>
  <c r="AB1209" i="1"/>
  <c r="AB1217" i="1"/>
  <c r="AB1240" i="1"/>
  <c r="AB1250" i="1"/>
  <c r="M1064" i="1"/>
  <c r="AB1064" i="1" s="1"/>
  <c r="V1071" i="1"/>
  <c r="AB1071" i="1" s="1"/>
  <c r="S1078" i="1"/>
  <c r="AB1078" i="1" s="1"/>
  <c r="P1081" i="1"/>
  <c r="M1088" i="1"/>
  <c r="AB1088" i="1" s="1"/>
  <c r="V1095" i="1"/>
  <c r="AB1095" i="1" s="1"/>
  <c r="S1102" i="1"/>
  <c r="AB1102" i="1" s="1"/>
  <c r="V1109" i="1"/>
  <c r="AB1109" i="1" s="1"/>
  <c r="Z1115" i="1"/>
  <c r="M1116" i="1"/>
  <c r="AB1116" i="1" s="1"/>
  <c r="P1123" i="1"/>
  <c r="S1126" i="1"/>
  <c r="AB1126" i="1" s="1"/>
  <c r="V1133" i="1"/>
  <c r="AB1133" i="1" s="1"/>
  <c r="AB1137" i="1"/>
  <c r="AB1144" i="1"/>
  <c r="AB1160" i="1"/>
  <c r="AB1194" i="1"/>
  <c r="AB1206" i="1"/>
  <c r="AB1213" i="1"/>
  <c r="AB1242" i="1"/>
  <c r="AB1253" i="1"/>
  <c r="AB1285" i="1"/>
  <c r="S1058" i="1"/>
  <c r="P1061" i="1"/>
  <c r="M1068" i="1"/>
  <c r="AB1068" i="1" s="1"/>
  <c r="AB1073" i="1"/>
  <c r="V1075" i="1"/>
  <c r="S1082" i="1"/>
  <c r="P1085" i="1"/>
  <c r="M1092" i="1"/>
  <c r="AB1092" i="1" s="1"/>
  <c r="AB1097" i="1"/>
  <c r="V1099" i="1"/>
  <c r="V1105" i="1"/>
  <c r="AB1107" i="1"/>
  <c r="Z1111" i="1"/>
  <c r="M1112" i="1"/>
  <c r="AB1112" i="1" s="1"/>
  <c r="P1119" i="1"/>
  <c r="S1122" i="1"/>
  <c r="V1129" i="1"/>
  <c r="AB1202" i="1"/>
  <c r="AB1221" i="1"/>
  <c r="AB1233" i="1"/>
  <c r="S1060" i="1"/>
  <c r="AB1060" i="1" s="1"/>
  <c r="P1063" i="1"/>
  <c r="M1070" i="1"/>
  <c r="AB1070" i="1" s="1"/>
  <c r="V1077" i="1"/>
  <c r="AB1077" i="1" s="1"/>
  <c r="S1084" i="1"/>
  <c r="AB1084" i="1" s="1"/>
  <c r="P1087" i="1"/>
  <c r="M1094" i="1"/>
  <c r="AB1094" i="1" s="1"/>
  <c r="V1101" i="1"/>
  <c r="AB1101" i="1" s="1"/>
  <c r="V1103" i="1"/>
  <c r="Z1109" i="1"/>
  <c r="M1110" i="1"/>
  <c r="AB1110" i="1" s="1"/>
  <c r="P1117" i="1"/>
  <c r="S1120" i="1"/>
  <c r="AB1120" i="1" s="1"/>
  <c r="V1127" i="1"/>
  <c r="AB1127" i="1" s="1"/>
  <c r="Z1133" i="1"/>
  <c r="M1134" i="1"/>
  <c r="AB1134" i="1" s="1"/>
  <c r="AB1155" i="1"/>
  <c r="AB1219" i="1"/>
  <c r="AB1244" i="1"/>
  <c r="AB1246" i="1"/>
  <c r="AB1273" i="1"/>
  <c r="AB1150" i="1"/>
  <c r="AB1154" i="1"/>
  <c r="AB1169" i="1"/>
  <c r="AB1174" i="1"/>
  <c r="AB1210" i="1"/>
  <c r="AB1230" i="1"/>
  <c r="AB1238" i="1"/>
  <c r="AB1079" i="1"/>
  <c r="AB1125" i="1"/>
  <c r="AB1224" i="1"/>
  <c r="V1059" i="1"/>
  <c r="AB1059" i="1" s="1"/>
  <c r="S1066" i="1"/>
  <c r="AB1066" i="1" s="1"/>
  <c r="P1069" i="1"/>
  <c r="AB1069" i="1" s="1"/>
  <c r="M1076" i="1"/>
  <c r="AB1076" i="1" s="1"/>
  <c r="AB1081" i="1"/>
  <c r="V1083" i="1"/>
  <c r="S1090" i="1"/>
  <c r="AB1090" i="1" s="1"/>
  <c r="P1093" i="1"/>
  <c r="AB1093" i="1" s="1"/>
  <c r="M1100" i="1"/>
  <c r="AB1100" i="1" s="1"/>
  <c r="Z1103" i="1"/>
  <c r="AB1103" i="1" s="1"/>
  <c r="M1104" i="1"/>
  <c r="AB1104" i="1" s="1"/>
  <c r="P1111" i="1"/>
  <c r="AB1111" i="1" s="1"/>
  <c r="S1114" i="1"/>
  <c r="AB1114" i="1" s="1"/>
  <c r="V1121" i="1"/>
  <c r="AB1121" i="1" s="1"/>
  <c r="Z1127" i="1"/>
  <c r="M1128" i="1"/>
  <c r="AB1128" i="1" s="1"/>
  <c r="P1135" i="1"/>
  <c r="AB1135" i="1" s="1"/>
  <c r="AB1168" i="1"/>
  <c r="AB1182" i="1"/>
  <c r="AB1216" i="1"/>
  <c r="AB1236" i="1"/>
  <c r="AB1083" i="1"/>
  <c r="AB1167" i="1"/>
  <c r="AB1235" i="1"/>
  <c r="AB1061" i="1"/>
  <c r="AB1085" i="1"/>
  <c r="S1110" i="1"/>
  <c r="V1117" i="1"/>
  <c r="AB1119" i="1"/>
  <c r="Z1123" i="1"/>
  <c r="AB1123" i="1" s="1"/>
  <c r="M1124" i="1"/>
  <c r="AB1124" i="1" s="1"/>
  <c r="P1131" i="1"/>
  <c r="AB1131" i="1" s="1"/>
  <c r="S1134" i="1"/>
  <c r="S1135" i="1"/>
  <c r="AB1178" i="1"/>
  <c r="AB1190" i="1"/>
  <c r="M1058" i="1"/>
  <c r="AB1058" i="1" s="1"/>
  <c r="AB1063" i="1"/>
  <c r="V1065" i="1"/>
  <c r="S1072" i="1"/>
  <c r="AB1072" i="1" s="1"/>
  <c r="P1075" i="1"/>
  <c r="AB1075" i="1" s="1"/>
  <c r="M1082" i="1"/>
  <c r="AB1082" i="1" s="1"/>
  <c r="AB1087" i="1"/>
  <c r="V1089" i="1"/>
  <c r="S1096" i="1"/>
  <c r="AB1096" i="1" s="1"/>
  <c r="P1099" i="1"/>
  <c r="AB1099" i="1" s="1"/>
  <c r="P1105" i="1"/>
  <c r="AB1105" i="1" s="1"/>
  <c r="S1108" i="1"/>
  <c r="AB1108" i="1" s="1"/>
  <c r="V1115" i="1"/>
  <c r="AB1115" i="1" s="1"/>
  <c r="AB1117" i="1"/>
  <c r="Z1121" i="1"/>
  <c r="M1122" i="1"/>
  <c r="AB1122" i="1" s="1"/>
  <c r="P1129" i="1"/>
  <c r="AB1129" i="1" s="1"/>
  <c r="S1132" i="1"/>
  <c r="AB1132" i="1" s="1"/>
  <c r="AB1146" i="1"/>
  <c r="AB1152" i="1"/>
  <c r="AB1177" i="1"/>
  <c r="AB1218" i="1"/>
  <c r="AB1258" i="1"/>
  <c r="AB1065" i="1"/>
  <c r="AB1089" i="1"/>
  <c r="AB1186" i="1"/>
  <c r="AB1198" i="1"/>
  <c r="AB1234" i="1"/>
  <c r="AB1159" i="1"/>
  <c r="Z1247" i="1"/>
  <c r="AB1251" i="1"/>
  <c r="AB1254" i="1"/>
  <c r="AB1263" i="1"/>
  <c r="AB1272" i="1"/>
  <c r="AB1302" i="1"/>
  <c r="AB1311" i="1"/>
  <c r="AB1317" i="1"/>
  <c r="AB1335" i="1"/>
  <c r="AB1341" i="1"/>
  <c r="AB1359" i="1"/>
  <c r="AB1365" i="1"/>
  <c r="AB1383" i="1"/>
  <c r="AB1389" i="1"/>
  <c r="AB1407" i="1"/>
  <c r="AB1413" i="1"/>
  <c r="AB1431" i="1"/>
  <c r="AB1437" i="1"/>
  <c r="AB1455" i="1"/>
  <c r="AB1465" i="1"/>
  <c r="AB1468" i="1"/>
  <c r="AB1502" i="1"/>
  <c r="AB1508" i="1"/>
  <c r="AB1515" i="1"/>
  <c r="AB1517" i="1"/>
  <c r="AB1523" i="1"/>
  <c r="AB1525" i="1"/>
  <c r="AB1531" i="1"/>
  <c r="AB1533" i="1"/>
  <c r="AB1554" i="1"/>
  <c r="AB1581" i="1"/>
  <c r="AB1597" i="1"/>
  <c r="AB1629" i="1"/>
  <c r="AB1642" i="1"/>
  <c r="AB1667" i="1"/>
  <c r="AB1699" i="1"/>
  <c r="AB1709" i="1"/>
  <c r="Z1231" i="1"/>
  <c r="AB1282" i="1"/>
  <c r="AB1291" i="1"/>
  <c r="AB1300" i="1"/>
  <c r="AB1344" i="1"/>
  <c r="AB1392" i="1"/>
  <c r="AB1416" i="1"/>
  <c r="AB1440" i="1"/>
  <c r="AB1459" i="1"/>
  <c r="AB1469" i="1"/>
  <c r="AB1474" i="1"/>
  <c r="AB1480" i="1"/>
  <c r="AB1487" i="1"/>
  <c r="AB1551" i="1"/>
  <c r="AB1553" i="1"/>
  <c r="AB1587" i="1"/>
  <c r="AB1603" i="1"/>
  <c r="AB1619" i="1"/>
  <c r="AB1262" i="1"/>
  <c r="AB1271" i="1"/>
  <c r="AB1280" i="1"/>
  <c r="AB1310" i="1"/>
  <c r="AB1315" i="1"/>
  <c r="AB1363" i="1"/>
  <c r="AB1147" i="1"/>
  <c r="AB1208" i="1"/>
  <c r="AB1260" i="1"/>
  <c r="AB1290" i="1"/>
  <c r="AB1299" i="1"/>
  <c r="AB1308" i="1"/>
  <c r="AB1324" i="1"/>
  <c r="AB1334" i="1"/>
  <c r="AB1348" i="1"/>
  <c r="AB1358" i="1"/>
  <c r="AB1372" i="1"/>
  <c r="AB1382" i="1"/>
  <c r="AB1396" i="1"/>
  <c r="AB1406" i="1"/>
  <c r="AB1420" i="1"/>
  <c r="AB1430" i="1"/>
  <c r="AB1444" i="1"/>
  <c r="AB1454" i="1"/>
  <c r="AB1472" i="1"/>
  <c r="AB1479" i="1"/>
  <c r="AB1481" i="1"/>
  <c r="AB1536" i="1"/>
  <c r="AB1543" i="1"/>
  <c r="AB1544" i="1"/>
  <c r="AB1545" i="1"/>
  <c r="AB1566" i="1"/>
  <c r="AB1647" i="1"/>
  <c r="AB1660" i="1"/>
  <c r="AB1685" i="1"/>
  <c r="AB1175" i="1"/>
  <c r="AB1183" i="1"/>
  <c r="AB1191" i="1"/>
  <c r="AB1199" i="1"/>
  <c r="AB1207" i="1"/>
  <c r="AB1212" i="1"/>
  <c r="AB1270" i="1"/>
  <c r="AB1279" i="1"/>
  <c r="AB1288" i="1"/>
  <c r="AB1319" i="1"/>
  <c r="AB1325" i="1"/>
  <c r="AB1343" i="1"/>
  <c r="AB1349" i="1"/>
  <c r="AB1367" i="1"/>
  <c r="AB1373" i="1"/>
  <c r="AB1391" i="1"/>
  <c r="AB1397" i="1"/>
  <c r="AB1415" i="1"/>
  <c r="AB1421" i="1"/>
  <c r="AB1439" i="1"/>
  <c r="AB1445" i="1"/>
  <c r="AB1486" i="1"/>
  <c r="AB1492" i="1"/>
  <c r="AB1499" i="1"/>
  <c r="AB1520" i="1"/>
  <c r="AB1528" i="1"/>
  <c r="AB1538" i="1"/>
  <c r="AB1563" i="1"/>
  <c r="AB1564" i="1"/>
  <c r="AB1583" i="1"/>
  <c r="AB1599" i="1"/>
  <c r="AB1615" i="1"/>
  <c r="AB1631" i="1"/>
  <c r="AB1646" i="1"/>
  <c r="AB1653" i="1"/>
  <c r="AB1259" i="1"/>
  <c r="AB1298" i="1"/>
  <c r="AB1307" i="1"/>
  <c r="AB1314" i="1"/>
  <c r="AB1328" i="1"/>
  <c r="AB1338" i="1"/>
  <c r="AB1352" i="1"/>
  <c r="AB1362" i="1"/>
  <c r="AB1376" i="1"/>
  <c r="AB1386" i="1"/>
  <c r="AB1400" i="1"/>
  <c r="AB1410" i="1"/>
  <c r="AB1424" i="1"/>
  <c r="AB1434" i="1"/>
  <c r="AB1448" i="1"/>
  <c r="AB1458" i="1"/>
  <c r="AB1471" i="1"/>
  <c r="AB1473" i="1"/>
  <c r="AB1506" i="1"/>
  <c r="AB1535" i="1"/>
  <c r="AB1537" i="1"/>
  <c r="AB1584" i="1"/>
  <c r="AB1645" i="1"/>
  <c r="AB1215" i="1"/>
  <c r="AB1220" i="1"/>
  <c r="AB1278" i="1"/>
  <c r="AB1287" i="1"/>
  <c r="AB1296" i="1"/>
  <c r="AB1323" i="1"/>
  <c r="AB1329" i="1"/>
  <c r="AB1347" i="1"/>
  <c r="AB1353" i="1"/>
  <c r="AB1371" i="1"/>
  <c r="AB1377" i="1"/>
  <c r="AB1395" i="1"/>
  <c r="AB1401" i="1"/>
  <c r="AB1419" i="1"/>
  <c r="AB1425" i="1"/>
  <c r="AB1443" i="1"/>
  <c r="AB1449" i="1"/>
  <c r="AB1462" i="1"/>
  <c r="AB1478" i="1"/>
  <c r="AB1484" i="1"/>
  <c r="AB1491" i="1"/>
  <c r="AB1493" i="1"/>
  <c r="AB1514" i="1"/>
  <c r="AB1519" i="1"/>
  <c r="AB1521" i="1"/>
  <c r="AB1527" i="1"/>
  <c r="AB1529" i="1"/>
  <c r="AB1555" i="1"/>
  <c r="AB1556" i="1"/>
  <c r="AB1557" i="1"/>
  <c r="AB1605" i="1"/>
  <c r="AB1621" i="1"/>
  <c r="AB1644" i="1"/>
  <c r="AB1656" i="1"/>
  <c r="AB1658" i="1"/>
  <c r="AB1661" i="1"/>
  <c r="AB1669" i="1"/>
  <c r="AB1683" i="1"/>
  <c r="AB1306" i="1"/>
  <c r="AB1428" i="1"/>
  <c r="AB1452" i="1"/>
  <c r="AB1504" i="1"/>
  <c r="AB1511" i="1"/>
  <c r="AB1550" i="1"/>
  <c r="AB1579" i="1"/>
  <c r="AB1595" i="1"/>
  <c r="AB1611" i="1"/>
  <c r="AB1627" i="1"/>
  <c r="AB1643" i="1"/>
  <c r="AB1703" i="1"/>
  <c r="AB1143" i="1"/>
  <c r="AB1223" i="1"/>
  <c r="AB1228" i="1"/>
  <c r="Z1239" i="1"/>
  <c r="AB1239" i="1" s="1"/>
  <c r="AB1256" i="1"/>
  <c r="AB1286" i="1"/>
  <c r="AB1295" i="1"/>
  <c r="AB1304" i="1"/>
  <c r="AB1327" i="1"/>
  <c r="AB1333" i="1"/>
  <c r="AB1351" i="1"/>
  <c r="AB1357" i="1"/>
  <c r="AB1375" i="1"/>
  <c r="AB1381" i="1"/>
  <c r="AB1399" i="1"/>
  <c r="AB1405" i="1"/>
  <c r="AB1423" i="1"/>
  <c r="AB1429" i="1"/>
  <c r="AB1447" i="1"/>
  <c r="AB1453" i="1"/>
  <c r="AB1470" i="1"/>
  <c r="AB1548" i="1"/>
  <c r="AB1570" i="1"/>
  <c r="AB1580" i="1"/>
  <c r="AB1596" i="1"/>
  <c r="AB1612" i="1"/>
  <c r="AB1628" i="1"/>
  <c r="AB1657" i="1"/>
  <c r="AB1171" i="1"/>
  <c r="AB1227" i="1"/>
  <c r="AB1248" i="1"/>
  <c r="AB1266" i="1"/>
  <c r="AB1275" i="1"/>
  <c r="AB1284" i="1"/>
  <c r="AB1312" i="1"/>
  <c r="AB1322" i="1"/>
  <c r="AB1336" i="1"/>
  <c r="AB1346" i="1"/>
  <c r="AB1360" i="1"/>
  <c r="AB1370" i="1"/>
  <c r="AB1384" i="1"/>
  <c r="AB1394" i="1"/>
  <c r="AB1408" i="1"/>
  <c r="AB1418" i="1"/>
  <c r="AB1432" i="1"/>
  <c r="AB1442" i="1"/>
  <c r="AB1456" i="1"/>
  <c r="AB1490" i="1"/>
  <c r="AB1496" i="1"/>
  <c r="AB1503" i="1"/>
  <c r="AB1505" i="1"/>
  <c r="AB1542" i="1"/>
  <c r="AB1567" i="1"/>
  <c r="AB1568" i="1"/>
  <c r="AB1569" i="1"/>
  <c r="AB1582" i="1"/>
  <c r="AB1585" i="1"/>
  <c r="AB1598" i="1"/>
  <c r="AB1601" i="1"/>
  <c r="AB1614" i="1"/>
  <c r="AB1617" i="1"/>
  <c r="AB1630" i="1"/>
  <c r="AB1633" i="1"/>
  <c r="AB1151" i="1"/>
  <c r="AB1179" i="1"/>
  <c r="AB1187" i="1"/>
  <c r="AB1195" i="1"/>
  <c r="AB1203" i="1"/>
  <c r="AB1231" i="1"/>
  <c r="AB1232" i="1"/>
  <c r="Z1243" i="1"/>
  <c r="AB1243" i="1" s="1"/>
  <c r="AB1247" i="1"/>
  <c r="AB1255" i="1"/>
  <c r="AB1264" i="1"/>
  <c r="AB1294" i="1"/>
  <c r="AB1303" i="1"/>
  <c r="AB1313" i="1"/>
  <c r="AB1331" i="1"/>
  <c r="AB1337" i="1"/>
  <c r="AB1355" i="1"/>
  <c r="AB1361" i="1"/>
  <c r="AB1379" i="1"/>
  <c r="AB1385" i="1"/>
  <c r="AB1403" i="1"/>
  <c r="AB1409" i="1"/>
  <c r="AB1427" i="1"/>
  <c r="AB1433" i="1"/>
  <c r="AB1451" i="1"/>
  <c r="AB1457" i="1"/>
  <c r="AB1460" i="1"/>
  <c r="AB1475" i="1"/>
  <c r="AB1510" i="1"/>
  <c r="AB1516" i="1"/>
  <c r="AB1524" i="1"/>
  <c r="AB1532" i="1"/>
  <c r="AB1539" i="1"/>
  <c r="AB1540" i="1"/>
  <c r="AB1562" i="1"/>
  <c r="AB1575" i="1"/>
  <c r="AB1591" i="1"/>
  <c r="AB1607" i="1"/>
  <c r="AB1623" i="1"/>
  <c r="AB1639" i="1"/>
  <c r="AB1654" i="1"/>
  <c r="AB1274" i="1"/>
  <c r="AB1283" i="1"/>
  <c r="AB1292" i="1"/>
  <c r="AB1316" i="1"/>
  <c r="AB1326" i="1"/>
  <c r="AB1350" i="1"/>
  <c r="AB1364" i="1"/>
  <c r="AB1374" i="1"/>
  <c r="AB1398" i="1"/>
  <c r="AB1422" i="1"/>
  <c r="AB1446" i="1"/>
  <c r="AB1482" i="1"/>
  <c r="AB1495" i="1"/>
  <c r="AB1497" i="1"/>
  <c r="AB1518" i="1"/>
  <c r="AB1526" i="1"/>
  <c r="AB1534" i="1"/>
  <c r="AB1559" i="1"/>
  <c r="AB1560" i="1"/>
  <c r="AB1561" i="1"/>
  <c r="AB1576" i="1"/>
  <c r="AB1592" i="1"/>
  <c r="AB1608" i="1"/>
  <c r="AB1624" i="1"/>
  <c r="AB1640" i="1"/>
  <c r="AB1648" i="1"/>
  <c r="AB1666" i="1"/>
  <c r="Z1680" i="1"/>
  <c r="AB1680" i="1" s="1"/>
  <c r="Z1700" i="1"/>
  <c r="AB1700" i="1" s="1"/>
  <c r="AB1702" i="1"/>
  <c r="AB1714" i="1"/>
  <c r="AB1726" i="1"/>
  <c r="AB1738" i="1"/>
  <c r="AB1748" i="1"/>
  <c r="AB1749" i="1"/>
  <c r="AB1758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P1971" i="1"/>
  <c r="AB1682" i="1"/>
  <c r="AB1712" i="1"/>
  <c r="AB1777" i="1"/>
  <c r="AB1706" i="1"/>
  <c r="AB1713" i="1"/>
  <c r="AB1725" i="1"/>
  <c r="AB1737" i="1"/>
  <c r="AB1756" i="1"/>
  <c r="AB1757" i="1"/>
  <c r="AB1766" i="1"/>
  <c r="AB1957" i="1"/>
  <c r="AB1967" i="1"/>
  <c r="AB1981" i="1"/>
  <c r="Z1668" i="1"/>
  <c r="AB1668" i="1" s="1"/>
  <c r="Z1684" i="1"/>
  <c r="AB1684" i="1" s="1"/>
  <c r="Z1705" i="1"/>
  <c r="AB1705" i="1" s="1"/>
  <c r="Z1712" i="1"/>
  <c r="Z1724" i="1"/>
  <c r="AB1724" i="1" s="1"/>
  <c r="Z1736" i="1"/>
  <c r="AB1736" i="1" s="1"/>
  <c r="AB1746" i="1"/>
  <c r="Z1776" i="1"/>
  <c r="AB1776" i="1" s="1"/>
  <c r="M1926" i="1"/>
  <c r="AB1710" i="1"/>
  <c r="AB1764" i="1"/>
  <c r="Z1655" i="1"/>
  <c r="AB1655" i="1" s="1"/>
  <c r="AB1732" i="1"/>
  <c r="AB1745" i="1"/>
  <c r="AB175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21" i="1"/>
  <c r="AB1929" i="1"/>
  <c r="AB1690" i="1"/>
  <c r="AB1721" i="1"/>
  <c r="AB1733" i="1"/>
  <c r="AB1772" i="1"/>
  <c r="AB1773" i="1"/>
  <c r="AB1933" i="1"/>
  <c r="AB1674" i="1"/>
  <c r="Z1689" i="1"/>
  <c r="AB1689" i="1" s="1"/>
  <c r="Z1720" i="1"/>
  <c r="AB1720" i="1" s="1"/>
  <c r="Z1732" i="1"/>
  <c r="Z1744" i="1"/>
  <c r="AB1744" i="1" s="1"/>
  <c r="AB1753" i="1"/>
  <c r="AB1762" i="1"/>
  <c r="AB1780" i="1"/>
  <c r="AB1781" i="1"/>
  <c r="AB1788" i="1"/>
  <c r="AB1789" i="1"/>
  <c r="AB1796" i="1"/>
  <c r="AB1797" i="1"/>
  <c r="AB1804" i="1"/>
  <c r="AB1805" i="1"/>
  <c r="AB1812" i="1"/>
  <c r="AB1813" i="1"/>
  <c r="AB1820" i="1"/>
  <c r="AB1821" i="1"/>
  <c r="AB1828" i="1"/>
  <c r="AB1829" i="1"/>
  <c r="AB1836" i="1"/>
  <c r="AB1837" i="1"/>
  <c r="AB1844" i="1"/>
  <c r="AB1845" i="1"/>
  <c r="AB1852" i="1"/>
  <c r="AB1853" i="1"/>
  <c r="AB1860" i="1"/>
  <c r="AB1861" i="1"/>
  <c r="AB1868" i="1"/>
  <c r="AB1869" i="1"/>
  <c r="AB1876" i="1"/>
  <c r="AB1877" i="1"/>
  <c r="AB1884" i="1"/>
  <c r="AB1885" i="1"/>
  <c r="AB1892" i="1"/>
  <c r="AB1893" i="1"/>
  <c r="AB1900" i="1"/>
  <c r="AB1901" i="1"/>
  <c r="AB1908" i="1"/>
  <c r="AB1909" i="1"/>
  <c r="AB1916" i="1"/>
  <c r="S1964" i="1"/>
  <c r="M1974" i="1"/>
  <c r="AB1694" i="1"/>
  <c r="AB1718" i="1"/>
  <c r="AB1730" i="1"/>
  <c r="AB1742" i="1"/>
  <c r="Z1651" i="1"/>
  <c r="AB1651" i="1" s="1"/>
  <c r="Z1663" i="1"/>
  <c r="AB1663" i="1" s="1"/>
  <c r="Z1676" i="1"/>
  <c r="AB1676" i="1" s="1"/>
  <c r="Z1693" i="1"/>
  <c r="AB1693" i="1" s="1"/>
  <c r="AB1716" i="1"/>
  <c r="AB1728" i="1"/>
  <c r="AB1740" i="1"/>
  <c r="Z1752" i="1"/>
  <c r="AB1752" i="1" s="1"/>
  <c r="AB1760" i="1"/>
  <c r="AB1761" i="1"/>
  <c r="AB1770" i="1"/>
  <c r="AB1969" i="1"/>
  <c r="AB1977" i="1"/>
  <c r="Z1652" i="1"/>
  <c r="AB1652" i="1" s="1"/>
  <c r="Z1664" i="1"/>
  <c r="AB1664" i="1" s="1"/>
  <c r="AB1678" i="1"/>
  <c r="Z1696" i="1"/>
  <c r="AB1696" i="1" s="1"/>
  <c r="AB1698" i="1"/>
  <c r="AB1717" i="1"/>
  <c r="AB1729" i="1"/>
  <c r="AB1741" i="1"/>
  <c r="AB1995" i="1"/>
  <c r="AB1936" i="1"/>
  <c r="AB1960" i="1"/>
  <c r="AB1984" i="1"/>
  <c r="AB1994" i="1"/>
  <c r="AB2001" i="1"/>
  <c r="AB1938" i="1"/>
  <c r="AB1962" i="1"/>
  <c r="AB1986" i="1"/>
  <c r="AB1992" i="1"/>
  <c r="AB2007" i="1"/>
  <c r="V1918" i="1"/>
  <c r="S1925" i="1"/>
  <c r="P1928" i="1"/>
  <c r="AB1928" i="1" s="1"/>
  <c r="M1935" i="1"/>
  <c r="AB1935" i="1" s="1"/>
  <c r="V1942" i="1"/>
  <c r="S1949" i="1"/>
  <c r="P1952" i="1"/>
  <c r="M1959" i="1"/>
  <c r="AB1959" i="1" s="1"/>
  <c r="V1966" i="1"/>
  <c r="S1973" i="1"/>
  <c r="P1976" i="1"/>
  <c r="M1983" i="1"/>
  <c r="AB1983" i="1" s="1"/>
  <c r="M1995" i="1"/>
  <c r="AB2000" i="1"/>
  <c r="AB2006" i="1"/>
  <c r="AB2022" i="1"/>
  <c r="AB2057" i="1"/>
  <c r="V1920" i="1"/>
  <c r="S1927" i="1"/>
  <c r="P1930" i="1"/>
  <c r="M1937" i="1"/>
  <c r="V1944" i="1"/>
  <c r="S1951" i="1"/>
  <c r="P1954" i="1"/>
  <c r="M1961" i="1"/>
  <c r="V1968" i="1"/>
  <c r="S1975" i="1"/>
  <c r="P1978" i="1"/>
  <c r="M1985" i="1"/>
  <c r="AB1985" i="1" s="1"/>
  <c r="M1993" i="1"/>
  <c r="S1997" i="1"/>
  <c r="AB2070" i="1"/>
  <c r="AB1944" i="1"/>
  <c r="AB1999" i="1"/>
  <c r="AB2005" i="1"/>
  <c r="M1917" i="1"/>
  <c r="AB1917" i="1" s="1"/>
  <c r="AB1922" i="1"/>
  <c r="V1924" i="1"/>
  <c r="AB1924" i="1" s="1"/>
  <c r="S1931" i="1"/>
  <c r="AB1931" i="1" s="1"/>
  <c r="P1934" i="1"/>
  <c r="AB1934" i="1" s="1"/>
  <c r="M1941" i="1"/>
  <c r="AB1941" i="1" s="1"/>
  <c r="AB1946" i="1"/>
  <c r="V1948" i="1"/>
  <c r="S1955" i="1"/>
  <c r="AB1955" i="1" s="1"/>
  <c r="P1958" i="1"/>
  <c r="AB1958" i="1" s="1"/>
  <c r="M1965" i="1"/>
  <c r="AB1965" i="1" s="1"/>
  <c r="AB1970" i="1"/>
  <c r="V1972" i="1"/>
  <c r="S1979" i="1"/>
  <c r="AB1979" i="1" s="1"/>
  <c r="P1982" i="1"/>
  <c r="AB1982" i="1" s="1"/>
  <c r="M1989" i="1"/>
  <c r="AB1989" i="1" s="1"/>
  <c r="M1991" i="1"/>
  <c r="AB1991" i="1" s="1"/>
  <c r="S1996" i="1"/>
  <c r="AB2125" i="1"/>
  <c r="AB1948" i="1"/>
  <c r="AB1972" i="1"/>
  <c r="AB1998" i="1"/>
  <c r="AB2004" i="1"/>
  <c r="AB1926" i="1"/>
  <c r="AB1950" i="1"/>
  <c r="AB1974" i="1"/>
  <c r="M1923" i="1"/>
  <c r="AB1923" i="1" s="1"/>
  <c r="V1930" i="1"/>
  <c r="S1937" i="1"/>
  <c r="P1940" i="1"/>
  <c r="AB1940" i="1" s="1"/>
  <c r="M1947" i="1"/>
  <c r="AB1947" i="1" s="1"/>
  <c r="AB1952" i="1"/>
  <c r="V1954" i="1"/>
  <c r="S1961" i="1"/>
  <c r="P1964" i="1"/>
  <c r="AB1964" i="1" s="1"/>
  <c r="M1971" i="1"/>
  <c r="AB1971" i="1" s="1"/>
  <c r="AB1976" i="1"/>
  <c r="V1978" i="1"/>
  <c r="AB1978" i="1" s="1"/>
  <c r="S1985" i="1"/>
  <c r="P1988" i="1"/>
  <c r="AB1988" i="1" s="1"/>
  <c r="S1993" i="1"/>
  <c r="AB1993" i="1" s="1"/>
  <c r="AB1997" i="1"/>
  <c r="AB2003" i="1"/>
  <c r="P1918" i="1"/>
  <c r="AB1918" i="1" s="1"/>
  <c r="M1925" i="1"/>
  <c r="AB1925" i="1" s="1"/>
  <c r="AB1930" i="1"/>
  <c r="V1932" i="1"/>
  <c r="S1939" i="1"/>
  <c r="AB1939" i="1" s="1"/>
  <c r="P1942" i="1"/>
  <c r="AB1942" i="1" s="1"/>
  <c r="M1949" i="1"/>
  <c r="AB1949" i="1" s="1"/>
  <c r="AB1954" i="1"/>
  <c r="V1956" i="1"/>
  <c r="S1963" i="1"/>
  <c r="AB1963" i="1" s="1"/>
  <c r="P1966" i="1"/>
  <c r="AB1966" i="1" s="1"/>
  <c r="M1973" i="1"/>
  <c r="AB1973" i="1" s="1"/>
  <c r="V1980" i="1"/>
  <c r="S1987" i="1"/>
  <c r="AB1987" i="1" s="1"/>
  <c r="P1990" i="1"/>
  <c r="AB1990" i="1" s="1"/>
  <c r="S1991" i="1"/>
  <c r="M1998" i="1"/>
  <c r="AB2019" i="1"/>
  <c r="S1917" i="1"/>
  <c r="P1920" i="1"/>
  <c r="AB1920" i="1" s="1"/>
  <c r="M1927" i="1"/>
  <c r="AB1927" i="1" s="1"/>
  <c r="AB1932" i="1"/>
  <c r="V1934" i="1"/>
  <c r="S1941" i="1"/>
  <c r="P1944" i="1"/>
  <c r="M1951" i="1"/>
  <c r="AB1951" i="1" s="1"/>
  <c r="AB1956" i="1"/>
  <c r="V1958" i="1"/>
  <c r="S1965" i="1"/>
  <c r="P1968" i="1"/>
  <c r="AB1968" i="1" s="1"/>
  <c r="M1975" i="1"/>
  <c r="AB1975" i="1" s="1"/>
  <c r="AB1980" i="1"/>
  <c r="V1982" i="1"/>
  <c r="S1989" i="1"/>
  <c r="AB1996" i="1"/>
  <c r="AB2002" i="1"/>
  <c r="AB2124" i="1"/>
  <c r="AB2220" i="1"/>
  <c r="AB2242" i="1"/>
  <c r="AB2254" i="1"/>
  <c r="AB2008" i="1"/>
  <c r="P2012" i="1"/>
  <c r="AB2012" i="1" s="1"/>
  <c r="V2016" i="1"/>
  <c r="S2023" i="1"/>
  <c r="V2026" i="1"/>
  <c r="M2039" i="1"/>
  <c r="P2042" i="1"/>
  <c r="M2049" i="1"/>
  <c r="AB2049" i="1" s="1"/>
  <c r="S2053" i="1"/>
  <c r="AB2053" i="1" s="1"/>
  <c r="AB2056" i="1"/>
  <c r="P2060" i="1"/>
  <c r="AB2060" i="1" s="1"/>
  <c r="V2064" i="1"/>
  <c r="S2071" i="1"/>
  <c r="V2074" i="1"/>
  <c r="M2087" i="1"/>
  <c r="P2090" i="1"/>
  <c r="M2097" i="1"/>
  <c r="AB2097" i="1" s="1"/>
  <c r="S2101" i="1"/>
  <c r="AB2101" i="1" s="1"/>
  <c r="AB2104" i="1"/>
  <c r="P2108" i="1"/>
  <c r="AB2108" i="1" s="1"/>
  <c r="AB2114" i="1"/>
  <c r="S2119" i="1"/>
  <c r="V2122" i="1"/>
  <c r="AB2123" i="1"/>
  <c r="AB2132" i="1"/>
  <c r="M2141" i="1"/>
  <c r="AB2141" i="1" s="1"/>
  <c r="AB2192" i="1"/>
  <c r="AB2199" i="1"/>
  <c r="AB2201" i="1"/>
  <c r="AB2206" i="1"/>
  <c r="AB2226" i="1"/>
  <c r="AB2243" i="1"/>
  <c r="AB2245" i="1"/>
  <c r="AB2255" i="1"/>
  <c r="AB2257" i="1"/>
  <c r="AB2046" i="1"/>
  <c r="AB2094" i="1"/>
  <c r="AB2138" i="1"/>
  <c r="AB2160" i="1"/>
  <c r="AB2168" i="1"/>
  <c r="AB2176" i="1"/>
  <c r="AB2184" i="1"/>
  <c r="AB2212" i="1"/>
  <c r="AB2219" i="1"/>
  <c r="S2013" i="1"/>
  <c r="AB2016" i="1"/>
  <c r="P2020" i="1"/>
  <c r="V2024" i="1"/>
  <c r="S2031" i="1"/>
  <c r="AB2031" i="1" s="1"/>
  <c r="V2034" i="1"/>
  <c r="M2047" i="1"/>
  <c r="AB2047" i="1" s="1"/>
  <c r="AB2064" i="1"/>
  <c r="V2072" i="1"/>
  <c r="S2079" i="1"/>
  <c r="AB2079" i="1" s="1"/>
  <c r="V2082" i="1"/>
  <c r="M2095" i="1"/>
  <c r="AB2095" i="1" s="1"/>
  <c r="AB2112" i="1"/>
  <c r="P2116" i="1"/>
  <c r="AB2122" i="1"/>
  <c r="S2127" i="1"/>
  <c r="AB2127" i="1" s="1"/>
  <c r="M2133" i="1"/>
  <c r="AB2133" i="1" s="1"/>
  <c r="AB2151" i="1"/>
  <c r="AB2159" i="1"/>
  <c r="AB2167" i="1"/>
  <c r="AB2175" i="1"/>
  <c r="AB2183" i="1"/>
  <c r="AB2191" i="1"/>
  <c r="AB2193" i="1"/>
  <c r="AB2198" i="1"/>
  <c r="AB2231" i="1"/>
  <c r="AB2240" i="1"/>
  <c r="AB2252" i="1"/>
  <c r="S2011" i="1"/>
  <c r="V2014" i="1"/>
  <c r="M2027" i="1"/>
  <c r="AB2027" i="1" s="1"/>
  <c r="P2030" i="1"/>
  <c r="M2037" i="1"/>
  <c r="S2041" i="1"/>
  <c r="AB2041" i="1" s="1"/>
  <c r="P2048" i="1"/>
  <c r="V2052" i="1"/>
  <c r="S2059" i="1"/>
  <c r="V2062" i="1"/>
  <c r="M2075" i="1"/>
  <c r="AB2075" i="1" s="1"/>
  <c r="P2078" i="1"/>
  <c r="M2085" i="1"/>
  <c r="S2089" i="1"/>
  <c r="AB2089" i="1" s="1"/>
  <c r="P2096" i="1"/>
  <c r="V2100" i="1"/>
  <c r="AB2100" i="1" s="1"/>
  <c r="S2107" i="1"/>
  <c r="V2110" i="1"/>
  <c r="AB2111" i="1"/>
  <c r="AB2130" i="1"/>
  <c r="P2140" i="1"/>
  <c r="AB2153" i="1"/>
  <c r="AB2161" i="1"/>
  <c r="AB2169" i="1"/>
  <c r="AB2177" i="1"/>
  <c r="AB2185" i="1"/>
  <c r="AB2204" i="1"/>
  <c r="AB2211" i="1"/>
  <c r="AB2213" i="1"/>
  <c r="AB2218" i="1"/>
  <c r="AB2034" i="1"/>
  <c r="AB2043" i="1"/>
  <c r="AB2082" i="1"/>
  <c r="AB2091" i="1"/>
  <c r="AB2143" i="1"/>
  <c r="AB2150" i="1"/>
  <c r="AB2158" i="1"/>
  <c r="AB2166" i="1"/>
  <c r="AB2174" i="1"/>
  <c r="AB2182" i="1"/>
  <c r="AB2190" i="1"/>
  <c r="AB2224" i="1"/>
  <c r="AB2230" i="1"/>
  <c r="AB2239" i="1"/>
  <c r="AB2251" i="1"/>
  <c r="AB2014" i="1"/>
  <c r="AB2052" i="1"/>
  <c r="AB2062" i="1"/>
  <c r="AB2110" i="1"/>
  <c r="AB2119" i="1"/>
  <c r="AB2136" i="1"/>
  <c r="AB2145" i="1"/>
  <c r="AB2196" i="1"/>
  <c r="AB2203" i="1"/>
  <c r="AB2205" i="1"/>
  <c r="AB2210" i="1"/>
  <c r="M2015" i="1"/>
  <c r="AB2015" i="1" s="1"/>
  <c r="P2018" i="1"/>
  <c r="AB2018" i="1" s="1"/>
  <c r="M2025" i="1"/>
  <c r="AB2025" i="1" s="1"/>
  <c r="S2029" i="1"/>
  <c r="AB2029" i="1" s="1"/>
  <c r="AB2032" i="1"/>
  <c r="P2036" i="1"/>
  <c r="AB2036" i="1" s="1"/>
  <c r="V2040" i="1"/>
  <c r="AB2042" i="1"/>
  <c r="S2047" i="1"/>
  <c r="V2050" i="1"/>
  <c r="AB2050" i="1" s="1"/>
  <c r="M2063" i="1"/>
  <c r="AB2063" i="1" s="1"/>
  <c r="P2066" i="1"/>
  <c r="AB2066" i="1" s="1"/>
  <c r="M2073" i="1"/>
  <c r="AB2073" i="1" s="1"/>
  <c r="S2077" i="1"/>
  <c r="AB2077" i="1" s="1"/>
  <c r="AB2080" i="1"/>
  <c r="P2084" i="1"/>
  <c r="AB2084" i="1" s="1"/>
  <c r="V2088" i="1"/>
  <c r="AB2090" i="1"/>
  <c r="S2095" i="1"/>
  <c r="V2098" i="1"/>
  <c r="M2121" i="1"/>
  <c r="AB2121" i="1" s="1"/>
  <c r="AB2128" i="1"/>
  <c r="V2134" i="1"/>
  <c r="AB2135" i="1"/>
  <c r="S2139" i="1"/>
  <c r="AB2139" i="1" s="1"/>
  <c r="AB2142" i="1"/>
  <c r="AB2216" i="1"/>
  <c r="AB2223" i="1"/>
  <c r="AB2225" i="1"/>
  <c r="AB2236" i="1"/>
  <c r="AB2248" i="1"/>
  <c r="AB2260" i="1"/>
  <c r="AB2285" i="1"/>
  <c r="V2010" i="1"/>
  <c r="AB2010" i="1" s="1"/>
  <c r="AB2011" i="1"/>
  <c r="M2023" i="1"/>
  <c r="AB2023" i="1" s="1"/>
  <c r="P2026" i="1"/>
  <c r="AB2026" i="1" s="1"/>
  <c r="M2033" i="1"/>
  <c r="AB2033" i="1" s="1"/>
  <c r="S2037" i="1"/>
  <c r="AB2040" i="1"/>
  <c r="P2044" i="1"/>
  <c r="AB2044" i="1" s="1"/>
  <c r="V2048" i="1"/>
  <c r="S2055" i="1"/>
  <c r="AB2055" i="1" s="1"/>
  <c r="V2058" i="1"/>
  <c r="AB2059" i="1"/>
  <c r="M2071" i="1"/>
  <c r="AB2071" i="1" s="1"/>
  <c r="P2074" i="1"/>
  <c r="AB2074" i="1" s="1"/>
  <c r="M2081" i="1"/>
  <c r="AB2081" i="1" s="1"/>
  <c r="S2085" i="1"/>
  <c r="AB2088" i="1"/>
  <c r="P2092" i="1"/>
  <c r="AB2092" i="1" s="1"/>
  <c r="V2096" i="1"/>
  <c r="AB2098" i="1"/>
  <c r="S2103" i="1"/>
  <c r="AB2103" i="1" s="1"/>
  <c r="V2106" i="1"/>
  <c r="AB2107" i="1"/>
  <c r="M2129" i="1"/>
  <c r="AB2129" i="1" s="1"/>
  <c r="S2131" i="1"/>
  <c r="AB2131" i="1" s="1"/>
  <c r="AB2134" i="1"/>
  <c r="P2144" i="1"/>
  <c r="AB2144" i="1" s="1"/>
  <c r="AB2148" i="1"/>
  <c r="AB2155" i="1"/>
  <c r="AB2163" i="1"/>
  <c r="AB2171" i="1"/>
  <c r="AB2179" i="1"/>
  <c r="AB2187" i="1"/>
  <c r="AB2208" i="1"/>
  <c r="AB2215" i="1"/>
  <c r="AB2217" i="1"/>
  <c r="AB2222" i="1"/>
  <c r="AB2228" i="1"/>
  <c r="AB2234" i="1"/>
  <c r="AB2235" i="1"/>
  <c r="AB2237" i="1"/>
  <c r="AB2247" i="1"/>
  <c r="AB2249" i="1"/>
  <c r="AB2259" i="1"/>
  <c r="AB2261" i="1"/>
  <c r="M2013" i="1"/>
  <c r="AB2013" i="1" s="1"/>
  <c r="S2017" i="1"/>
  <c r="AB2017" i="1" s="1"/>
  <c r="AB2020" i="1"/>
  <c r="P2024" i="1"/>
  <c r="AB2024" i="1" s="1"/>
  <c r="V2028" i="1"/>
  <c r="AB2028" i="1" s="1"/>
  <c r="AB2030" i="1"/>
  <c r="S2035" i="1"/>
  <c r="AB2035" i="1" s="1"/>
  <c r="V2038" i="1"/>
  <c r="AB2038" i="1" s="1"/>
  <c r="AB2039" i="1"/>
  <c r="M2051" i="1"/>
  <c r="AB2051" i="1" s="1"/>
  <c r="P2054" i="1"/>
  <c r="AB2054" i="1" s="1"/>
  <c r="M2061" i="1"/>
  <c r="AB2061" i="1" s="1"/>
  <c r="S2065" i="1"/>
  <c r="AB2065" i="1" s="1"/>
  <c r="AB2068" i="1"/>
  <c r="P2072" i="1"/>
  <c r="AB2072" i="1" s="1"/>
  <c r="V2076" i="1"/>
  <c r="AB2076" i="1" s="1"/>
  <c r="AB2078" i="1"/>
  <c r="S2083" i="1"/>
  <c r="AB2083" i="1" s="1"/>
  <c r="V2086" i="1"/>
  <c r="AB2086" i="1" s="1"/>
  <c r="AB2087" i="1"/>
  <c r="M2099" i="1"/>
  <c r="AB2099" i="1" s="1"/>
  <c r="P2102" i="1"/>
  <c r="AB2102" i="1" s="1"/>
  <c r="M2109" i="1"/>
  <c r="AB2109" i="1" s="1"/>
  <c r="AB2116" i="1"/>
  <c r="P2120" i="1"/>
  <c r="AB2120" i="1" s="1"/>
  <c r="AB2126" i="1"/>
  <c r="V2146" i="1"/>
  <c r="AB2146" i="1" s="1"/>
  <c r="AB2147" i="1"/>
  <c r="AB2157" i="1"/>
  <c r="AB2165" i="1"/>
  <c r="AB2173" i="1"/>
  <c r="AB2181" i="1"/>
  <c r="AB2189" i="1"/>
  <c r="AB2194" i="1"/>
  <c r="AB2048" i="1"/>
  <c r="AB2058" i="1"/>
  <c r="AB2067" i="1"/>
  <c r="AB2096" i="1"/>
  <c r="AB2106" i="1"/>
  <c r="AB2115" i="1"/>
  <c r="AB2140" i="1"/>
  <c r="AB2271" i="1"/>
  <c r="AB2278" i="1"/>
  <c r="S2265" i="1"/>
  <c r="AB2265" i="1" s="1"/>
  <c r="P2268" i="1"/>
  <c r="M2275" i="1"/>
  <c r="AB2275" i="1" s="1"/>
  <c r="V2282" i="1"/>
  <c r="AB2358" i="1"/>
  <c r="AB2385" i="1"/>
  <c r="AB2399" i="1"/>
  <c r="AB2282" i="1"/>
  <c r="AB2294" i="1"/>
  <c r="AB2300" i="1"/>
  <c r="AB2306" i="1"/>
  <c r="AB2312" i="1"/>
  <c r="AB2318" i="1"/>
  <c r="AB2324" i="1"/>
  <c r="AB2330" i="1"/>
  <c r="AB2336" i="1"/>
  <c r="AB2342" i="1"/>
  <c r="AB2348" i="1"/>
  <c r="AB2357" i="1"/>
  <c r="AB2370" i="1"/>
  <c r="AB2412" i="1"/>
  <c r="S2269" i="1"/>
  <c r="P2272" i="1"/>
  <c r="M2279" i="1"/>
  <c r="AB2279" i="1" s="1"/>
  <c r="V2286" i="1"/>
  <c r="M2289" i="1"/>
  <c r="AB2289" i="1" s="1"/>
  <c r="P2290" i="1"/>
  <c r="S2291" i="1"/>
  <c r="AB2355" i="1"/>
  <c r="AB2369" i="1"/>
  <c r="AB2411" i="1"/>
  <c r="AB2293" i="1"/>
  <c r="AB2299" i="1"/>
  <c r="AB2305" i="1"/>
  <c r="AB2311" i="1"/>
  <c r="AB2317" i="1"/>
  <c r="AB2323" i="1"/>
  <c r="AB2329" i="1"/>
  <c r="AB2335" i="1"/>
  <c r="AB2341" i="1"/>
  <c r="AB2347" i="1"/>
  <c r="AB2367" i="1"/>
  <c r="AB2264" i="1"/>
  <c r="V2266" i="1"/>
  <c r="S2273" i="1"/>
  <c r="AB2273" i="1" s="1"/>
  <c r="P2276" i="1"/>
  <c r="AB2276" i="1" s="1"/>
  <c r="M2283" i="1"/>
  <c r="AB2283" i="1" s="1"/>
  <c r="AB2394" i="1"/>
  <c r="AB2266" i="1"/>
  <c r="AB2292" i="1"/>
  <c r="AB2298" i="1"/>
  <c r="AB2304" i="1"/>
  <c r="AB2310" i="1"/>
  <c r="AB2316" i="1"/>
  <c r="AB2322" i="1"/>
  <c r="AB2328" i="1"/>
  <c r="AB2334" i="1"/>
  <c r="AB2340" i="1"/>
  <c r="AB2346" i="1"/>
  <c r="AB2352" i="1"/>
  <c r="AB2379" i="1"/>
  <c r="AB2393" i="1"/>
  <c r="AB2268" i="1"/>
  <c r="V2270" i="1"/>
  <c r="S2277" i="1"/>
  <c r="AB2277" i="1" s="1"/>
  <c r="P2280" i="1"/>
  <c r="AB2280" i="1" s="1"/>
  <c r="M2287" i="1"/>
  <c r="AB2287" i="1" s="1"/>
  <c r="P2288" i="1"/>
  <c r="AB2288" i="1" s="1"/>
  <c r="S2289" i="1"/>
  <c r="V2290" i="1"/>
  <c r="AB2381" i="1"/>
  <c r="AB2391" i="1"/>
  <c r="AB2270" i="1"/>
  <c r="AB2291" i="1"/>
  <c r="AB2297" i="1"/>
  <c r="AB2303" i="1"/>
  <c r="AB2309" i="1"/>
  <c r="AB2315" i="1"/>
  <c r="AB2321" i="1"/>
  <c r="AB2327" i="1"/>
  <c r="AB2333" i="1"/>
  <c r="AB2339" i="1"/>
  <c r="AB2345" i="1"/>
  <c r="AB2351" i="1"/>
  <c r="AB2364" i="1"/>
  <c r="AB2418" i="1"/>
  <c r="M2267" i="1"/>
  <c r="AB2267" i="1" s="1"/>
  <c r="AB2272" i="1"/>
  <c r="V2274" i="1"/>
  <c r="AB2274" i="1" s="1"/>
  <c r="S2281" i="1"/>
  <c r="AB2281" i="1" s="1"/>
  <c r="P2284" i="1"/>
  <c r="AB2284" i="1" s="1"/>
  <c r="AB2363" i="1"/>
  <c r="AB2389" i="1"/>
  <c r="AB2403" i="1"/>
  <c r="M2269" i="1"/>
  <c r="AB2269" i="1" s="1"/>
  <c r="V2276" i="1"/>
  <c r="S2283" i="1"/>
  <c r="P2286" i="1"/>
  <c r="AB2286" i="1" s="1"/>
  <c r="AB2290" i="1"/>
  <c r="AB2296" i="1"/>
  <c r="AB2302" i="1"/>
  <c r="AB2308" i="1"/>
  <c r="AB2314" i="1"/>
  <c r="AB2320" i="1"/>
  <c r="AB2326" i="1"/>
  <c r="AB2332" i="1"/>
  <c r="AB2338" i="1"/>
  <c r="AB2344" i="1"/>
  <c r="AB2350" i="1"/>
  <c r="AB2361" i="1"/>
  <c r="AB2405" i="1"/>
  <c r="AB2415" i="1"/>
  <c r="AB2354" i="1"/>
  <c r="AB2378" i="1"/>
  <c r="AB2402" i="1"/>
  <c r="AB2426" i="1"/>
  <c r="AB2438" i="1"/>
  <c r="AB2454" i="1"/>
  <c r="AB2470" i="1"/>
  <c r="AB2486" i="1"/>
  <c r="AB2498" i="1"/>
  <c r="AB2506" i="1"/>
  <c r="AB2511" i="1"/>
  <c r="AB2526" i="1"/>
  <c r="AB2535" i="1"/>
  <c r="AB2557" i="1"/>
  <c r="AB2564" i="1"/>
  <c r="AB2574" i="1"/>
  <c r="AB2583" i="1"/>
  <c r="AB2594" i="1"/>
  <c r="AB2656" i="1"/>
  <c r="AB2733" i="1"/>
  <c r="AB2356" i="1"/>
  <c r="AB2380" i="1"/>
  <c r="AB2404" i="1"/>
  <c r="AB2428" i="1"/>
  <c r="AB2436" i="1"/>
  <c r="AB2452" i="1"/>
  <c r="AB2468" i="1"/>
  <c r="AB2484" i="1"/>
  <c r="AB2496" i="1"/>
  <c r="AB2516" i="1"/>
  <c r="AB2537" i="1"/>
  <c r="AB2544" i="1"/>
  <c r="AB2554" i="1"/>
  <c r="AB2563" i="1"/>
  <c r="AB2588" i="1"/>
  <c r="AB2607" i="1"/>
  <c r="AB2632" i="1"/>
  <c r="AB2633" i="1"/>
  <c r="AB2660" i="1"/>
  <c r="AB2661" i="1"/>
  <c r="AB2683" i="1"/>
  <c r="AB2689" i="1"/>
  <c r="AB2705" i="1"/>
  <c r="AB2721" i="1"/>
  <c r="AB2745" i="1"/>
  <c r="AB2406" i="1"/>
  <c r="AB2430" i="1"/>
  <c r="AB2435" i="1"/>
  <c r="AB2451" i="1"/>
  <c r="AB2467" i="1"/>
  <c r="AB2483" i="1"/>
  <c r="AB2495" i="1"/>
  <c r="AB2505" i="1"/>
  <c r="AB2524" i="1"/>
  <c r="AB2534" i="1"/>
  <c r="AB2543" i="1"/>
  <c r="AB2572" i="1"/>
  <c r="AB2582" i="1"/>
  <c r="AB2593" i="1"/>
  <c r="AB2602" i="1"/>
  <c r="AB2740" i="1"/>
  <c r="AB2360" i="1"/>
  <c r="AB2384" i="1"/>
  <c r="AB2408" i="1"/>
  <c r="AB2432" i="1"/>
  <c r="AB2434" i="1"/>
  <c r="AB2450" i="1"/>
  <c r="AB2466" i="1"/>
  <c r="AB2482" i="1"/>
  <c r="AB2510" i="1"/>
  <c r="AB2515" i="1"/>
  <c r="AB2523" i="1"/>
  <c r="AB2545" i="1"/>
  <c r="AB2552" i="1"/>
  <c r="AB2562" i="1"/>
  <c r="AB2571" i="1"/>
  <c r="AB2587" i="1"/>
  <c r="AB2601" i="1"/>
  <c r="AB2613" i="1"/>
  <c r="AB2614" i="1"/>
  <c r="AB2616" i="1"/>
  <c r="AB2617" i="1"/>
  <c r="AB2636" i="1"/>
  <c r="AB2654" i="1"/>
  <c r="AB2668" i="1"/>
  <c r="AB2692" i="1"/>
  <c r="AB2708" i="1"/>
  <c r="AB2724" i="1"/>
  <c r="AB2730" i="1"/>
  <c r="AB2362" i="1"/>
  <c r="AB2386" i="1"/>
  <c r="AB2410" i="1"/>
  <c r="AB2448" i="1"/>
  <c r="AB2464" i="1"/>
  <c r="AB2480" i="1"/>
  <c r="AB2494" i="1"/>
  <c r="AB2504" i="1"/>
  <c r="AB2525" i="1"/>
  <c r="AB2532" i="1"/>
  <c r="AB2542" i="1"/>
  <c r="AB2551" i="1"/>
  <c r="AB2573" i="1"/>
  <c r="AB2580" i="1"/>
  <c r="AB2592" i="1"/>
  <c r="AB2600" i="1"/>
  <c r="AB2612" i="1"/>
  <c r="AB2618" i="1"/>
  <c r="AB2627" i="1"/>
  <c r="AB2642" i="1"/>
  <c r="AB2651" i="1"/>
  <c r="AB2658" i="1"/>
  <c r="AB2672" i="1"/>
  <c r="AB2673" i="1"/>
  <c r="AB2676" i="1"/>
  <c r="AB2677" i="1"/>
  <c r="AB2447" i="1"/>
  <c r="AB2463" i="1"/>
  <c r="AB2479" i="1"/>
  <c r="AB2492" i="1"/>
  <c r="AB2509" i="1"/>
  <c r="AB2531" i="1"/>
  <c r="AB2560" i="1"/>
  <c r="AB2579" i="1"/>
  <c r="AB2609" i="1"/>
  <c r="AB2610" i="1"/>
  <c r="AB2621" i="1"/>
  <c r="AB2681" i="1"/>
  <c r="AB2739" i="1"/>
  <c r="AB2366" i="1"/>
  <c r="AB2390" i="1"/>
  <c r="AB2414" i="1"/>
  <c r="AB2446" i="1"/>
  <c r="AB2462" i="1"/>
  <c r="AB2478" i="1"/>
  <c r="AB2491" i="1"/>
  <c r="AB2503" i="1"/>
  <c r="AB2514" i="1"/>
  <c r="AB2521" i="1"/>
  <c r="AB2533" i="1"/>
  <c r="AB2540" i="1"/>
  <c r="AB2550" i="1"/>
  <c r="AB2559" i="1"/>
  <c r="AB2581" i="1"/>
  <c r="AB2586" i="1"/>
  <c r="AB2591" i="1"/>
  <c r="AB2603" i="1"/>
  <c r="AB2608" i="1"/>
  <c r="AB2655" i="1"/>
  <c r="AB2666" i="1"/>
  <c r="AB2742" i="1"/>
  <c r="AB2368" i="1"/>
  <c r="AB2392" i="1"/>
  <c r="AB2416" i="1"/>
  <c r="AB2444" i="1"/>
  <c r="AB2460" i="1"/>
  <c r="AB2476" i="1"/>
  <c r="AB2508" i="1"/>
  <c r="AB2520" i="1"/>
  <c r="AB2530" i="1"/>
  <c r="AB2539" i="1"/>
  <c r="AB2561" i="1"/>
  <c r="AB2568" i="1"/>
  <c r="AB2578" i="1"/>
  <c r="AB2598" i="1"/>
  <c r="AB2644" i="1"/>
  <c r="AB2645" i="1"/>
  <c r="AB2659" i="1"/>
  <c r="AB2670" i="1"/>
  <c r="AB2674" i="1"/>
  <c r="AB2678" i="1"/>
  <c r="AB2697" i="1"/>
  <c r="AB2713" i="1"/>
  <c r="AB2729" i="1"/>
  <c r="AB2738" i="1"/>
  <c r="AB2443" i="1"/>
  <c r="AB2459" i="1"/>
  <c r="AB2475" i="1"/>
  <c r="AB2490" i="1"/>
  <c r="AB2502" i="1"/>
  <c r="AB2372" i="1"/>
  <c r="AB2396" i="1"/>
  <c r="AB2420" i="1"/>
  <c r="AB2442" i="1"/>
  <c r="AB2458" i="1"/>
  <c r="AB2474" i="1"/>
  <c r="AB2488" i="1"/>
  <c r="AB2500" i="1"/>
  <c r="AB2507" i="1"/>
  <c r="AB2528" i="1"/>
  <c r="AB2538" i="1"/>
  <c r="AB2547" i="1"/>
  <c r="AB2569" i="1"/>
  <c r="AB2576" i="1"/>
  <c r="AB2590" i="1"/>
  <c r="AB2596" i="1"/>
  <c r="AB2606" i="1"/>
  <c r="AB2624" i="1"/>
  <c r="AB2648" i="1"/>
  <c r="AB2667" i="1"/>
  <c r="AB2685" i="1"/>
  <c r="AB2700" i="1"/>
  <c r="AB2716" i="1"/>
  <c r="AB2734" i="1"/>
  <c r="AB2747" i="1"/>
  <c r="AB2374" i="1"/>
  <c r="AB2398" i="1"/>
  <c r="AB2422" i="1"/>
  <c r="AB2440" i="1"/>
  <c r="AB2456" i="1"/>
  <c r="AB2472" i="1"/>
  <c r="AB2487" i="1"/>
  <c r="AB2499" i="1"/>
  <c r="AB2512" i="1"/>
  <c r="AB2518" i="1"/>
  <c r="AB2527" i="1"/>
  <c r="AB2549" i="1"/>
  <c r="AB2556" i="1"/>
  <c r="AB2566" i="1"/>
  <c r="AB2575" i="1"/>
  <c r="AB2584" i="1"/>
  <c r="AB2595" i="1"/>
  <c r="AB2605" i="1"/>
  <c r="AB2611" i="1"/>
  <c r="AB2615" i="1"/>
  <c r="AB2630" i="1"/>
  <c r="AB2639" i="1"/>
  <c r="AB2671" i="1"/>
  <c r="AB2675" i="1"/>
  <c r="AB2679" i="1"/>
  <c r="AB2741" i="1"/>
  <c r="AB2376" i="1"/>
  <c r="AB2400" i="1"/>
  <c r="AB2424" i="1"/>
  <c r="AB2439" i="1"/>
  <c r="AB2455" i="1"/>
  <c r="AB2471" i="1"/>
  <c r="AB2517" i="1"/>
  <c r="AB2536" i="1"/>
  <c r="AB2546" i="1"/>
  <c r="AB2555" i="1"/>
  <c r="AB2589" i="1"/>
  <c r="AB2604" i="1"/>
  <c r="AB2695" i="1"/>
  <c r="AB2711" i="1"/>
  <c r="AB2728" i="1"/>
  <c r="AB2732" i="1"/>
  <c r="AB2759" i="1"/>
  <c r="AB2763" i="1"/>
  <c r="AB2767" i="1"/>
  <c r="AB2802" i="1"/>
  <c r="AB2823" i="1"/>
  <c r="Z2731" i="1"/>
  <c r="AB2731" i="1" s="1"/>
  <c r="V2752" i="1"/>
  <c r="M2755" i="1"/>
  <c r="P2756" i="1"/>
  <c r="P2760" i="1"/>
  <c r="AB2760" i="1" s="1"/>
  <c r="P2764" i="1"/>
  <c r="P2768" i="1"/>
  <c r="M2771" i="1"/>
  <c r="AB2771" i="1" s="1"/>
  <c r="S2775" i="1"/>
  <c r="M2777" i="1"/>
  <c r="S2781" i="1"/>
  <c r="M2783" i="1"/>
  <c r="S2787" i="1"/>
  <c r="M2789" i="1"/>
  <c r="AB2835" i="1"/>
  <c r="AB2750" i="1"/>
  <c r="AB2752" i="1"/>
  <c r="Z2727" i="1"/>
  <c r="AB2727" i="1" s="1"/>
  <c r="V2772" i="1"/>
  <c r="AB2773" i="1"/>
  <c r="P2774" i="1"/>
  <c r="V2778" i="1"/>
  <c r="AB2779" i="1"/>
  <c r="P2780" i="1"/>
  <c r="V2784" i="1"/>
  <c r="P2786" i="1"/>
  <c r="AB2786" i="1" s="1"/>
  <c r="V2790" i="1"/>
  <c r="AB2790" i="1" s="1"/>
  <c r="AB2801" i="1"/>
  <c r="AB2895" i="1"/>
  <c r="Z2749" i="1"/>
  <c r="M2753" i="1"/>
  <c r="AB2753" i="1" s="1"/>
  <c r="AB2799" i="1"/>
  <c r="AB2769" i="1"/>
  <c r="AB2819" i="1"/>
  <c r="AB2757" i="1"/>
  <c r="AB2761" i="1"/>
  <c r="AB2765" i="1"/>
  <c r="AB2772" i="1"/>
  <c r="AB2778" i="1"/>
  <c r="AB2784" i="1"/>
  <c r="AB2817" i="1"/>
  <c r="Z2743" i="1"/>
  <c r="AB2743" i="1" s="1"/>
  <c r="P2758" i="1"/>
  <c r="AB2758" i="1" s="1"/>
  <c r="P2762" i="1"/>
  <c r="AB2762" i="1" s="1"/>
  <c r="P2766" i="1"/>
  <c r="AB2766" i="1" s="1"/>
  <c r="M2769" i="1"/>
  <c r="V2774" i="1"/>
  <c r="AB2775" i="1"/>
  <c r="P2776" i="1"/>
  <c r="AB2776" i="1" s="1"/>
  <c r="V2780" i="1"/>
  <c r="AB2780" i="1" s="1"/>
  <c r="AB2781" i="1"/>
  <c r="P2782" i="1"/>
  <c r="AB2782" i="1" s="1"/>
  <c r="V2786" i="1"/>
  <c r="P2788" i="1"/>
  <c r="AB2788" i="1" s="1"/>
  <c r="AB2796" i="1"/>
  <c r="AB2847" i="1"/>
  <c r="AB2756" i="1"/>
  <c r="AB2764" i="1"/>
  <c r="AB2768" i="1"/>
  <c r="S2785" i="1"/>
  <c r="AB2785" i="1" s="1"/>
  <c r="M2787" i="1"/>
  <c r="AB2787" i="1" s="1"/>
  <c r="AB2793" i="1"/>
  <c r="S2749" i="1"/>
  <c r="AB2749" i="1" s="1"/>
  <c r="S2751" i="1"/>
  <c r="AB2751" i="1" s="1"/>
  <c r="V2754" i="1"/>
  <c r="AB2754" i="1" s="1"/>
  <c r="V2770" i="1"/>
  <c r="AB2770" i="1" s="1"/>
  <c r="AB2774" i="1"/>
  <c r="AB2814" i="1"/>
  <c r="AB2863" i="1"/>
  <c r="AB2875" i="1"/>
  <c r="AB2746" i="1"/>
  <c r="AB2755" i="1"/>
  <c r="AB2777" i="1"/>
  <c r="AB2783" i="1"/>
  <c r="AB2789" i="1"/>
  <c r="AB2798" i="1"/>
  <c r="AB2822" i="1"/>
  <c r="AB2837" i="1"/>
  <c r="AB2853" i="1"/>
  <c r="AB2869" i="1"/>
  <c r="AB2885" i="1"/>
  <c r="AB2952" i="1"/>
  <c r="AB2953" i="1"/>
  <c r="AB2959" i="1"/>
  <c r="AB2966" i="1"/>
  <c r="AB3006" i="1"/>
  <c r="AB3018" i="1"/>
  <c r="AB2800" i="1"/>
  <c r="AB2824" i="1"/>
  <c r="AB2836" i="1"/>
  <c r="AB2852" i="1"/>
  <c r="AB2868" i="1"/>
  <c r="AB2884" i="1"/>
  <c r="AB2900" i="1"/>
  <c r="AB2912" i="1"/>
  <c r="AB2924" i="1"/>
  <c r="AB2936" i="1"/>
  <c r="AB2972" i="1"/>
  <c r="AB2973" i="1"/>
  <c r="AB2979" i="1"/>
  <c r="AB2986" i="1"/>
  <c r="AB2999" i="1"/>
  <c r="AB3011" i="1"/>
  <c r="AB3023" i="1"/>
  <c r="AB3032" i="1"/>
  <c r="AB3047" i="1"/>
  <c r="AB3051" i="1"/>
  <c r="AB3055" i="1"/>
  <c r="P2792" i="1"/>
  <c r="AB2804" i="1"/>
  <c r="AB2828" i="1"/>
  <c r="AB2833" i="1"/>
  <c r="AB2849" i="1"/>
  <c r="AB2865" i="1"/>
  <c r="AB2881" i="1"/>
  <c r="AB2897" i="1"/>
  <c r="AB2910" i="1"/>
  <c r="AB2922" i="1"/>
  <c r="AB2934" i="1"/>
  <c r="AB2964" i="1"/>
  <c r="AB2965" i="1"/>
  <c r="AB2971" i="1"/>
  <c r="AB2978" i="1"/>
  <c r="AB3004" i="1"/>
  <c r="AB3005" i="1"/>
  <c r="AB3016" i="1"/>
  <c r="AB3017" i="1"/>
  <c r="AB3034" i="1"/>
  <c r="AB3044" i="1"/>
  <c r="AB3048" i="1"/>
  <c r="AB3052" i="1"/>
  <c r="AB3056" i="1"/>
  <c r="S2791" i="1"/>
  <c r="AB2791" i="1" s="1"/>
  <c r="AB2806" i="1"/>
  <c r="AB2830" i="1"/>
  <c r="AB2832" i="1"/>
  <c r="AB2848" i="1"/>
  <c r="AB2864" i="1"/>
  <c r="AB2880" i="1"/>
  <c r="AB2896" i="1"/>
  <c r="AB2943" i="1"/>
  <c r="AB2950" i="1"/>
  <c r="AB2984" i="1"/>
  <c r="AB2985" i="1"/>
  <c r="AB2991" i="1"/>
  <c r="AB2998" i="1"/>
  <c r="AB3010" i="1"/>
  <c r="AB3022" i="1"/>
  <c r="AB2808" i="1"/>
  <c r="AB2846" i="1"/>
  <c r="AB2862" i="1"/>
  <c r="AB2878" i="1"/>
  <c r="AB2894" i="1"/>
  <c r="AB2908" i="1"/>
  <c r="AB2920" i="1"/>
  <c r="AB2942" i="1"/>
  <c r="AB2957" i="1"/>
  <c r="AB2963" i="1"/>
  <c r="AB2970" i="1"/>
  <c r="AB3003" i="1"/>
  <c r="AB3015" i="1"/>
  <c r="AB3028" i="1"/>
  <c r="AB3075" i="1"/>
  <c r="AB2810" i="1"/>
  <c r="AB2845" i="1"/>
  <c r="AB2861" i="1"/>
  <c r="AB2877" i="1"/>
  <c r="AB2893" i="1"/>
  <c r="AB2907" i="1"/>
  <c r="AB2909" i="1"/>
  <c r="AB2919" i="1"/>
  <c r="AB2921" i="1"/>
  <c r="AB2931" i="1"/>
  <c r="AB2933" i="1"/>
  <c r="AB2976" i="1"/>
  <c r="AB2977" i="1"/>
  <c r="AB2983" i="1"/>
  <c r="AB2990" i="1"/>
  <c r="AB3027" i="1"/>
  <c r="AB3029" i="1"/>
  <c r="AB3039" i="1"/>
  <c r="AB3041" i="1"/>
  <c r="AB3077" i="1"/>
  <c r="AB2812" i="1"/>
  <c r="AB2844" i="1"/>
  <c r="AB2860" i="1"/>
  <c r="AB2876" i="1"/>
  <c r="AB2892" i="1"/>
  <c r="AB2906" i="1"/>
  <c r="AB2918" i="1"/>
  <c r="AB2930" i="1"/>
  <c r="AB2948" i="1"/>
  <c r="AB2949" i="1"/>
  <c r="AB2955" i="1"/>
  <c r="AB2962" i="1"/>
  <c r="AB2996" i="1"/>
  <c r="AB2997" i="1"/>
  <c r="AB3008" i="1"/>
  <c r="AB3009" i="1"/>
  <c r="AB3020" i="1"/>
  <c r="AB3021" i="1"/>
  <c r="AB3030" i="1"/>
  <c r="AB3040" i="1"/>
  <c r="AB3042" i="1"/>
  <c r="AB3071" i="1"/>
  <c r="AB2940" i="1"/>
  <c r="AB2968" i="1"/>
  <c r="AB2792" i="1"/>
  <c r="AB2816" i="1"/>
  <c r="AB2841" i="1"/>
  <c r="AB2857" i="1"/>
  <c r="AB2873" i="1"/>
  <c r="AB2889" i="1"/>
  <c r="AB2904" i="1"/>
  <c r="AB2916" i="1"/>
  <c r="AB2928" i="1"/>
  <c r="AB2947" i="1"/>
  <c r="AB2954" i="1"/>
  <c r="AB2988" i="1"/>
  <c r="AB2989" i="1"/>
  <c r="AB2995" i="1"/>
  <c r="AB3007" i="1"/>
  <c r="AB3019" i="1"/>
  <c r="AB3036" i="1"/>
  <c r="AB3067" i="1"/>
  <c r="AB2794" i="1"/>
  <c r="AB2818" i="1"/>
  <c r="AB2840" i="1"/>
  <c r="AB2856" i="1"/>
  <c r="AB2872" i="1"/>
  <c r="AB2888" i="1"/>
  <c r="AB2903" i="1"/>
  <c r="AB2905" i="1"/>
  <c r="AB2915" i="1"/>
  <c r="AB2917" i="1"/>
  <c r="AB2927" i="1"/>
  <c r="AB2929" i="1"/>
  <c r="AB2939" i="1"/>
  <c r="AB2960" i="1"/>
  <c r="AB2961" i="1"/>
  <c r="AB2967" i="1"/>
  <c r="AB2974" i="1"/>
  <c r="AB3037" i="1"/>
  <c r="AB3068" i="1"/>
  <c r="AB3069" i="1"/>
  <c r="AB2820" i="1"/>
  <c r="AB2838" i="1"/>
  <c r="AB2854" i="1"/>
  <c r="AB2870" i="1"/>
  <c r="AB2886" i="1"/>
  <c r="AB2902" i="1"/>
  <c r="AB2914" i="1"/>
  <c r="AB2926" i="1"/>
  <c r="AB2938" i="1"/>
  <c r="AB2946" i="1"/>
  <c r="AB2980" i="1"/>
  <c r="AB2981" i="1"/>
  <c r="AB2987" i="1"/>
  <c r="AB2994" i="1"/>
  <c r="AB3000" i="1"/>
  <c r="AB3001" i="1"/>
  <c r="AB3012" i="1"/>
  <c r="AB3013" i="1"/>
  <c r="AB3024" i="1"/>
  <c r="AB3025" i="1"/>
  <c r="AB3063" i="1"/>
  <c r="V3082" i="1"/>
  <c r="M3085" i="1"/>
  <c r="S3087" i="1"/>
  <c r="P3092" i="1"/>
  <c r="V3094" i="1"/>
  <c r="M3097" i="1"/>
  <c r="S3099" i="1"/>
  <c r="P3104" i="1"/>
  <c r="V3106" i="1"/>
  <c r="AB3106" i="1" s="1"/>
  <c r="M3109" i="1"/>
  <c r="S3111" i="1"/>
  <c r="M3125" i="1"/>
  <c r="S3127" i="1"/>
  <c r="M3141" i="1"/>
  <c r="S3143" i="1"/>
  <c r="AB3165" i="1"/>
  <c r="AB3265" i="1"/>
  <c r="AB3277" i="1"/>
  <c r="AB3402" i="1"/>
  <c r="AB3101" i="1"/>
  <c r="AB3160" i="1"/>
  <c r="AB3170" i="1"/>
  <c r="AB3266" i="1"/>
  <c r="AB3278" i="1"/>
  <c r="AB3310" i="1"/>
  <c r="AB3080" i="1"/>
  <c r="M3084" i="1"/>
  <c r="AB3084" i="1" s="1"/>
  <c r="S3086" i="1"/>
  <c r="AB3112" i="1"/>
  <c r="AB3128" i="1"/>
  <c r="AB3144" i="1"/>
  <c r="AB3169" i="1"/>
  <c r="AB3179" i="1"/>
  <c r="AB3242" i="1"/>
  <c r="AB3254" i="1"/>
  <c r="AB3094" i="1"/>
  <c r="M3113" i="1"/>
  <c r="AB3113" i="1" s="1"/>
  <c r="S3115" i="1"/>
  <c r="M3129" i="1"/>
  <c r="AB3129" i="1" s="1"/>
  <c r="S3131" i="1"/>
  <c r="M3145" i="1"/>
  <c r="AB3145" i="1" s="1"/>
  <c r="S3147" i="1"/>
  <c r="AB3164" i="1"/>
  <c r="AB3174" i="1"/>
  <c r="AB3122" i="1"/>
  <c r="AB3138" i="1"/>
  <c r="AB3154" i="1"/>
  <c r="AB3159" i="1"/>
  <c r="AB3173" i="1"/>
  <c r="AB3366" i="1"/>
  <c r="AB3099" i="1"/>
  <c r="AB3111" i="1"/>
  <c r="AB3127" i="1"/>
  <c r="AB3143" i="1"/>
  <c r="AB3168" i="1"/>
  <c r="AB3178" i="1"/>
  <c r="AB3410" i="1"/>
  <c r="P3083" i="1"/>
  <c r="AB3083" i="1" s="1"/>
  <c r="V3085" i="1"/>
  <c r="M3088" i="1"/>
  <c r="AB3088" i="1" s="1"/>
  <c r="M3117" i="1"/>
  <c r="AB3117" i="1" s="1"/>
  <c r="S3119" i="1"/>
  <c r="AB3119" i="1" s="1"/>
  <c r="M3133" i="1"/>
  <c r="AB3133" i="1" s="1"/>
  <c r="S3135" i="1"/>
  <c r="AB3135" i="1" s="1"/>
  <c r="M3149" i="1"/>
  <c r="AB3149" i="1" s="1"/>
  <c r="S3151" i="1"/>
  <c r="AB3151" i="1" s="1"/>
  <c r="AB3163" i="1"/>
  <c r="AB3177" i="1"/>
  <c r="AB3086" i="1"/>
  <c r="AB3092" i="1"/>
  <c r="AB3104" i="1"/>
  <c r="AB3158" i="1"/>
  <c r="P3082" i="1"/>
  <c r="AB3082" i="1" s="1"/>
  <c r="S3083" i="1"/>
  <c r="P3088" i="1"/>
  <c r="V3090" i="1"/>
  <c r="AB3090" i="1" s="1"/>
  <c r="M3093" i="1"/>
  <c r="AB3093" i="1" s="1"/>
  <c r="S3095" i="1"/>
  <c r="AB3095" i="1" s="1"/>
  <c r="P3100" i="1"/>
  <c r="AB3100" i="1" s="1"/>
  <c r="V3102" i="1"/>
  <c r="AB3102" i="1" s="1"/>
  <c r="M3105" i="1"/>
  <c r="AB3105" i="1" s="1"/>
  <c r="S3107" i="1"/>
  <c r="AB3107" i="1" s="1"/>
  <c r="AB3115" i="1"/>
  <c r="AB3120" i="1"/>
  <c r="AB3131" i="1"/>
  <c r="AB3136" i="1"/>
  <c r="AB3147" i="1"/>
  <c r="AB3152" i="1"/>
  <c r="AB3157" i="1"/>
  <c r="AB3167" i="1"/>
  <c r="AB3334" i="1"/>
  <c r="AB3418" i="1"/>
  <c r="P3081" i="1"/>
  <c r="AB3081" i="1" s="1"/>
  <c r="AB3085" i="1"/>
  <c r="AB3091" i="1"/>
  <c r="AB3097" i="1"/>
  <c r="AB3103" i="1"/>
  <c r="AB3109" i="1"/>
  <c r="M3121" i="1"/>
  <c r="AB3121" i="1" s="1"/>
  <c r="S3123" i="1"/>
  <c r="AB3123" i="1" s="1"/>
  <c r="AB3125" i="1"/>
  <c r="M3137" i="1"/>
  <c r="AB3137" i="1" s="1"/>
  <c r="S3139" i="1"/>
  <c r="AB3139" i="1" s="1"/>
  <c r="AB3141" i="1"/>
  <c r="M3153" i="1"/>
  <c r="AB3153" i="1" s="1"/>
  <c r="S3155" i="1"/>
  <c r="AB3155" i="1" s="1"/>
  <c r="AB3162" i="1"/>
  <c r="AB3176" i="1"/>
  <c r="AB3217" i="1"/>
  <c r="AB3230" i="1"/>
  <c r="S3082" i="1"/>
  <c r="P3087" i="1"/>
  <c r="AB3087" i="1" s="1"/>
  <c r="V3089" i="1"/>
  <c r="AB3089" i="1" s="1"/>
  <c r="AB3114" i="1"/>
  <c r="P3116" i="1"/>
  <c r="AB3116" i="1" s="1"/>
  <c r="V3118" i="1"/>
  <c r="AB3118" i="1" s="1"/>
  <c r="AB3130" i="1"/>
  <c r="P3132" i="1"/>
  <c r="AB3132" i="1" s="1"/>
  <c r="V3134" i="1"/>
  <c r="AB3134" i="1" s="1"/>
  <c r="AB3146" i="1"/>
  <c r="P3148" i="1"/>
  <c r="AB3148" i="1" s="1"/>
  <c r="V3150" i="1"/>
  <c r="AB3150" i="1" s="1"/>
  <c r="AB3161" i="1"/>
  <c r="AB3171" i="1"/>
  <c r="M3190" i="1"/>
  <c r="AB3190" i="1" s="1"/>
  <c r="P3193" i="1"/>
  <c r="S3196" i="1"/>
  <c r="M3206" i="1"/>
  <c r="AB3206" i="1" s="1"/>
  <c r="P3209" i="1"/>
  <c r="S3212" i="1"/>
  <c r="V3215" i="1"/>
  <c r="P3221" i="1"/>
  <c r="S3224" i="1"/>
  <c r="V3227" i="1"/>
  <c r="P3233" i="1"/>
  <c r="S3236" i="1"/>
  <c r="V3239" i="1"/>
  <c r="P3245" i="1"/>
  <c r="S3248" i="1"/>
  <c r="V3251" i="1"/>
  <c r="P3257" i="1"/>
  <c r="S3260" i="1"/>
  <c r="V3263" i="1"/>
  <c r="P3269" i="1"/>
  <c r="S3272" i="1"/>
  <c r="V3275" i="1"/>
  <c r="P3281" i="1"/>
  <c r="AB3380" i="1"/>
  <c r="AB3404" i="1"/>
  <c r="AB3409" i="1"/>
  <c r="AB3435" i="1"/>
  <c r="AB3295" i="1"/>
  <c r="AB3315" i="1"/>
  <c r="AB3327" i="1"/>
  <c r="AB3339" i="1"/>
  <c r="AB3345" i="1"/>
  <c r="AB3422" i="1"/>
  <c r="AB3423" i="1"/>
  <c r="AB3522" i="1"/>
  <c r="V3181" i="1"/>
  <c r="AB3200" i="1"/>
  <c r="AB3215" i="1"/>
  <c r="AB3227" i="1"/>
  <c r="AB3239" i="1"/>
  <c r="AB3251" i="1"/>
  <c r="AB3263" i="1"/>
  <c r="AB3275" i="1"/>
  <c r="AB3285" i="1"/>
  <c r="AB3308" i="1"/>
  <c r="AB3320" i="1"/>
  <c r="AB3332" i="1"/>
  <c r="AB3359" i="1"/>
  <c r="AB3365" i="1"/>
  <c r="AB3372" i="1"/>
  <c r="AB3385" i="1"/>
  <c r="AB3397" i="1"/>
  <c r="AB3446" i="1"/>
  <c r="AB3546" i="1"/>
  <c r="AB3183" i="1"/>
  <c r="M3186" i="1"/>
  <c r="AB3186" i="1" s="1"/>
  <c r="P3189" i="1"/>
  <c r="S3192" i="1"/>
  <c r="AB3199" i="1"/>
  <c r="M3202" i="1"/>
  <c r="AB3202" i="1" s="1"/>
  <c r="P3205" i="1"/>
  <c r="S3208" i="1"/>
  <c r="AB3213" i="1"/>
  <c r="AB3261" i="1"/>
  <c r="V3283" i="1"/>
  <c r="M3302" i="1"/>
  <c r="AB3302" i="1" s="1"/>
  <c r="AB3313" i="1"/>
  <c r="AB3325" i="1"/>
  <c r="AB3337" i="1"/>
  <c r="AB3344" i="1"/>
  <c r="AB3379" i="1"/>
  <c r="AB3403" i="1"/>
  <c r="AB3408" i="1"/>
  <c r="AB3417" i="1"/>
  <c r="AB3421" i="1"/>
  <c r="AB3430" i="1"/>
  <c r="AB3469" i="1"/>
  <c r="AB3497" i="1"/>
  <c r="AB3181" i="1"/>
  <c r="AB3197" i="1"/>
  <c r="AB3284" i="1"/>
  <c r="AB3300" i="1"/>
  <c r="AB3357" i="1"/>
  <c r="AB3364" i="1"/>
  <c r="AB3391" i="1"/>
  <c r="AB3429" i="1"/>
  <c r="AB3441" i="1"/>
  <c r="M3184" i="1"/>
  <c r="AB3184" i="1" s="1"/>
  <c r="AB3196" i="1"/>
  <c r="AB3212" i="1"/>
  <c r="M3214" i="1"/>
  <c r="AB3214" i="1" s="1"/>
  <c r="AB3224" i="1"/>
  <c r="M3226" i="1"/>
  <c r="AB3226" i="1" s="1"/>
  <c r="AB3236" i="1"/>
  <c r="AB3248" i="1"/>
  <c r="AB3260" i="1"/>
  <c r="M3262" i="1"/>
  <c r="AB3262" i="1" s="1"/>
  <c r="AB3272" i="1"/>
  <c r="M3274" i="1"/>
  <c r="AB3274" i="1" s="1"/>
  <c r="AB3283" i="1"/>
  <c r="V3291" i="1"/>
  <c r="M3294" i="1"/>
  <c r="AB3294" i="1" s="1"/>
  <c r="AB3319" i="1"/>
  <c r="AB3331" i="1"/>
  <c r="AB3371" i="1"/>
  <c r="AB3377" i="1"/>
  <c r="AB3384" i="1"/>
  <c r="AB3396" i="1"/>
  <c r="AB3413" i="1"/>
  <c r="AB3415" i="1"/>
  <c r="AB3490" i="1"/>
  <c r="AB3570" i="1"/>
  <c r="M3180" i="1"/>
  <c r="AB3180" i="1" s="1"/>
  <c r="M3182" i="1"/>
  <c r="AB3182" i="1" s="1"/>
  <c r="P3185" i="1"/>
  <c r="AB3185" i="1" s="1"/>
  <c r="S3188" i="1"/>
  <c r="AB3188" i="1" s="1"/>
  <c r="AB3195" i="1"/>
  <c r="M3198" i="1"/>
  <c r="AB3198" i="1" s="1"/>
  <c r="P3201" i="1"/>
  <c r="AB3201" i="1" s="1"/>
  <c r="S3204" i="1"/>
  <c r="AB3204" i="1" s="1"/>
  <c r="AB3211" i="1"/>
  <c r="AB3223" i="1"/>
  <c r="AB3235" i="1"/>
  <c r="AB3247" i="1"/>
  <c r="AB3259" i="1"/>
  <c r="AB3271" i="1"/>
  <c r="S3288" i="1"/>
  <c r="AB3288" i="1" s="1"/>
  <c r="AB3292" i="1"/>
  <c r="S3296" i="1"/>
  <c r="AB3296" i="1" s="1"/>
  <c r="AB3299" i="1"/>
  <c r="P3301" i="1"/>
  <c r="AB3301" i="1" s="1"/>
  <c r="AB3305" i="1"/>
  <c r="AB3312" i="1"/>
  <c r="AB3324" i="1"/>
  <c r="AB3336" i="1"/>
  <c r="AB3343" i="1"/>
  <c r="AB3349" i="1"/>
  <c r="AB3356" i="1"/>
  <c r="AB3389" i="1"/>
  <c r="AB3401" i="1"/>
  <c r="AB3407" i="1"/>
  <c r="AB3416" i="1"/>
  <c r="AB3438" i="1"/>
  <c r="AB3442" i="1"/>
  <c r="AB3450" i="1"/>
  <c r="AB3193" i="1"/>
  <c r="AB3209" i="1"/>
  <c r="AB3221" i="1"/>
  <c r="AB3233" i="1"/>
  <c r="AB3245" i="1"/>
  <c r="AB3257" i="1"/>
  <c r="AB3269" i="1"/>
  <c r="AB3281" i="1"/>
  <c r="AB3291" i="1"/>
  <c r="AB3317" i="1"/>
  <c r="AB3329" i="1"/>
  <c r="AB3363" i="1"/>
  <c r="AB3369" i="1"/>
  <c r="AB3437" i="1"/>
  <c r="AB3447" i="1"/>
  <c r="S3186" i="1"/>
  <c r="AB3192" i="1"/>
  <c r="AB3208" i="1"/>
  <c r="S3216" i="1"/>
  <c r="AB3216" i="1" s="1"/>
  <c r="V3219" i="1"/>
  <c r="P3225" i="1"/>
  <c r="AB3225" i="1" s="1"/>
  <c r="S3228" i="1"/>
  <c r="AB3228" i="1" s="1"/>
  <c r="V3231" i="1"/>
  <c r="P3237" i="1"/>
  <c r="AB3237" i="1" s="1"/>
  <c r="S3240" i="1"/>
  <c r="AB3240" i="1" s="1"/>
  <c r="V3243" i="1"/>
  <c r="P3249" i="1"/>
  <c r="AB3249" i="1" s="1"/>
  <c r="S3252" i="1"/>
  <c r="AB3252" i="1" s="1"/>
  <c r="V3255" i="1"/>
  <c r="S3264" i="1"/>
  <c r="AB3264" i="1" s="1"/>
  <c r="V3267" i="1"/>
  <c r="P3273" i="1"/>
  <c r="AB3273" i="1" s="1"/>
  <c r="S3276" i="1"/>
  <c r="AB3276" i="1" s="1"/>
  <c r="V3279" i="1"/>
  <c r="P3293" i="1"/>
  <c r="AB3293" i="1" s="1"/>
  <c r="AB3297" i="1"/>
  <c r="AB3341" i="1"/>
  <c r="AB3348" i="1"/>
  <c r="AB3383" i="1"/>
  <c r="AB3395" i="1"/>
  <c r="AB3541" i="1"/>
  <c r="AB3569" i="1"/>
  <c r="AB3191" i="1"/>
  <c r="AB3207" i="1"/>
  <c r="AB3220" i="1"/>
  <c r="AB3232" i="1"/>
  <c r="AB3244" i="1"/>
  <c r="AB3256" i="1"/>
  <c r="AB3268" i="1"/>
  <c r="M3270" i="1"/>
  <c r="AB3270" i="1" s="1"/>
  <c r="AB3280" i="1"/>
  <c r="M3282" i="1"/>
  <c r="AB3282" i="1" s="1"/>
  <c r="AB3289" i="1"/>
  <c r="V3303" i="1"/>
  <c r="AB3303" i="1" s="1"/>
  <c r="AB3304" i="1"/>
  <c r="AB3311" i="1"/>
  <c r="AB3323" i="1"/>
  <c r="AB3335" i="1"/>
  <c r="AB3355" i="1"/>
  <c r="AB3361" i="1"/>
  <c r="AB3368" i="1"/>
  <c r="AB3388" i="1"/>
  <c r="AB3400" i="1"/>
  <c r="AB3405" i="1"/>
  <c r="AB3411" i="1"/>
  <c r="AB3412" i="1"/>
  <c r="AB3426" i="1"/>
  <c r="V3187" i="1"/>
  <c r="AB3187" i="1" s="1"/>
  <c r="AB3189" i="1"/>
  <c r="V3203" i="1"/>
  <c r="AB3203" i="1" s="1"/>
  <c r="AB3205" i="1"/>
  <c r="AB3219" i="1"/>
  <c r="AB3231" i="1"/>
  <c r="AB3243" i="1"/>
  <c r="AB3255" i="1"/>
  <c r="AB3267" i="1"/>
  <c r="AB3279" i="1"/>
  <c r="V3287" i="1"/>
  <c r="AB3287" i="1" s="1"/>
  <c r="M3298" i="1"/>
  <c r="AB3298" i="1" s="1"/>
  <c r="AB3316" i="1"/>
  <c r="AB3328" i="1"/>
  <c r="AB3340" i="1"/>
  <c r="AB3375" i="1"/>
  <c r="AB3381" i="1"/>
  <c r="AB3393" i="1"/>
  <c r="AB3443" i="1"/>
  <c r="AB3436" i="1"/>
  <c r="AB3452" i="1"/>
  <c r="AB3458" i="1"/>
  <c r="AB3474" i="1"/>
  <c r="AB3488" i="1"/>
  <c r="AB3500" i="1"/>
  <c r="AB3512" i="1"/>
  <c r="AB3454" i="1"/>
  <c r="AB3455" i="1"/>
  <c r="AB3456" i="1"/>
  <c r="AB3472" i="1"/>
  <c r="AB3487" i="1"/>
  <c r="AB3499" i="1"/>
  <c r="AB3511" i="1"/>
  <c r="AB3547" i="1"/>
  <c r="AB3548" i="1"/>
  <c r="AB3444" i="1"/>
  <c r="AB3471" i="1"/>
  <c r="AB3543" i="1"/>
  <c r="AB3544" i="1"/>
  <c r="AB3577" i="1"/>
  <c r="AB3424" i="1"/>
  <c r="AB3470" i="1"/>
  <c r="AB3486" i="1"/>
  <c r="AB3498" i="1"/>
  <c r="AB3510" i="1"/>
  <c r="AB3539" i="1"/>
  <c r="AB3540" i="1"/>
  <c r="AB3581" i="1"/>
  <c r="AB3587" i="1"/>
  <c r="AB3468" i="1"/>
  <c r="AB3484" i="1"/>
  <c r="AB3496" i="1"/>
  <c r="AB3508" i="1"/>
  <c r="AB3535" i="1"/>
  <c r="AB3536" i="1"/>
  <c r="AB3592" i="1"/>
  <c r="AB3603" i="1"/>
  <c r="AB3432" i="1"/>
  <c r="AB3467" i="1"/>
  <c r="AB3483" i="1"/>
  <c r="AB3495" i="1"/>
  <c r="AB3507" i="1"/>
  <c r="AB3531" i="1"/>
  <c r="AB3532" i="1"/>
  <c r="AB3554" i="1"/>
  <c r="Z3562" i="1"/>
  <c r="AB3564" i="1"/>
  <c r="AB3567" i="1"/>
  <c r="AB3643" i="1"/>
  <c r="AB3466" i="1"/>
  <c r="AB3482" i="1"/>
  <c r="AB3528" i="1"/>
  <c r="AB3550" i="1"/>
  <c r="AB3579" i="1"/>
  <c r="AB3440" i="1"/>
  <c r="AB3464" i="1"/>
  <c r="AB3480" i="1"/>
  <c r="AB3494" i="1"/>
  <c r="AB3506" i="1"/>
  <c r="AB3523" i="1"/>
  <c r="AB3524" i="1"/>
  <c r="AB3562" i="1"/>
  <c r="AB3591" i="1"/>
  <c r="AB3420" i="1"/>
  <c r="AB3463" i="1"/>
  <c r="AB3479" i="1"/>
  <c r="AB3492" i="1"/>
  <c r="AB3504" i="1"/>
  <c r="AB3519" i="1"/>
  <c r="AB3520" i="1"/>
  <c r="AB3568" i="1"/>
  <c r="AB3571" i="1"/>
  <c r="AB3615" i="1"/>
  <c r="AB3619" i="1"/>
  <c r="AB3627" i="1"/>
  <c r="AB3448" i="1"/>
  <c r="AB3462" i="1"/>
  <c r="AB3478" i="1"/>
  <c r="AB3491" i="1"/>
  <c r="AB3503" i="1"/>
  <c r="AB3515" i="1"/>
  <c r="AB3516" i="1"/>
  <c r="AB3575" i="1"/>
  <c r="AB3585" i="1"/>
  <c r="AB3428" i="1"/>
  <c r="AB3460" i="1"/>
  <c r="AB3476" i="1"/>
  <c r="AB3514" i="1"/>
  <c r="AB3534" i="1"/>
  <c r="AB3566" i="1"/>
  <c r="AB3572" i="1"/>
  <c r="AB3584" i="1"/>
  <c r="AB3595" i="1"/>
  <c r="AB3613" i="1"/>
  <c r="AB3623" i="1"/>
  <c r="AB3637" i="1"/>
  <c r="AB3641" i="1"/>
  <c r="Z3588" i="1"/>
  <c r="AB3588" i="1" s="1"/>
  <c r="Z3600" i="1"/>
  <c r="AB3600" i="1" s="1"/>
  <c r="AB3632" i="1"/>
  <c r="AB3647" i="1"/>
  <c r="AB3736" i="1"/>
  <c r="Z3590" i="1"/>
  <c r="AB3590" i="1" s="1"/>
  <c r="Z3596" i="1"/>
  <c r="AB3596" i="1" s="1"/>
  <c r="Z3608" i="1"/>
  <c r="AB3608" i="1" s="1"/>
  <c r="Z3616" i="1"/>
  <c r="AB3616" i="1" s="1"/>
  <c r="Z3624" i="1"/>
  <c r="AB3624" i="1" s="1"/>
  <c r="Z3632" i="1"/>
  <c r="Z3640" i="1"/>
  <c r="AB3640" i="1" s="1"/>
  <c r="AB3651" i="1"/>
  <c r="AB3756" i="1"/>
  <c r="Z3594" i="1"/>
  <c r="AB3594" i="1" s="1"/>
  <c r="Z3598" i="1"/>
  <c r="AB3598" i="1" s="1"/>
  <c r="AB3646" i="1"/>
  <c r="Z3646" i="1"/>
  <c r="AB3655" i="1"/>
  <c r="AB3776" i="1"/>
  <c r="AB3606" i="1"/>
  <c r="AB3614" i="1"/>
  <c r="AB3622" i="1"/>
  <c r="AB3630" i="1"/>
  <c r="Z3630" i="1"/>
  <c r="Z3638" i="1"/>
  <c r="AB3638" i="1" s="1"/>
  <c r="AB3654" i="1"/>
  <c r="Z3654" i="1"/>
  <c r="AB3663" i="1"/>
  <c r="AB3728" i="1"/>
  <c r="AB3768" i="1"/>
  <c r="Z3580" i="1"/>
  <c r="AB3580" i="1" s="1"/>
  <c r="AB3658" i="1"/>
  <c r="AB3612" i="1"/>
  <c r="AB3636" i="1"/>
  <c r="AB3662" i="1"/>
  <c r="Z3604" i="1"/>
  <c r="AB3604" i="1" s="1"/>
  <c r="Z3612" i="1"/>
  <c r="Z3620" i="1"/>
  <c r="AB3620" i="1" s="1"/>
  <c r="Z3628" i="1"/>
  <c r="AB3628" i="1" s="1"/>
  <c r="Z3636" i="1"/>
  <c r="Z3644" i="1"/>
  <c r="AB3644" i="1" s="1"/>
  <c r="AB3697" i="1"/>
  <c r="AB3716" i="1"/>
  <c r="AB3732" i="1"/>
  <c r="AB3648" i="1"/>
  <c r="AB3709" i="1"/>
  <c r="AB3752" i="1"/>
  <c r="Z3582" i="1"/>
  <c r="AB3582" i="1" s="1"/>
  <c r="AB3602" i="1"/>
  <c r="AB3610" i="1"/>
  <c r="AB3618" i="1"/>
  <c r="AB3626" i="1"/>
  <c r="AB3634" i="1"/>
  <c r="AB3642" i="1"/>
  <c r="AB3652" i="1"/>
  <c r="V3664" i="1"/>
  <c r="AB3664" i="1" s="1"/>
  <c r="AB3721" i="1"/>
  <c r="AB3666" i="1"/>
  <c r="S3677" i="1"/>
  <c r="AB3682" i="1"/>
  <c r="M3699" i="1"/>
  <c r="M3711" i="1"/>
  <c r="M3723" i="1"/>
  <c r="M3731" i="1"/>
  <c r="M3739" i="1"/>
  <c r="M3747" i="1"/>
  <c r="M3755" i="1"/>
  <c r="M3763" i="1"/>
  <c r="M3771" i="1"/>
  <c r="M3779" i="1"/>
  <c r="S3785" i="1"/>
  <c r="AB3695" i="1"/>
  <c r="AB3707" i="1"/>
  <c r="AB3719" i="1"/>
  <c r="AB3787" i="1"/>
  <c r="AB3679" i="1"/>
  <c r="AB3694" i="1"/>
  <c r="AB3706" i="1"/>
  <c r="AB3718" i="1"/>
  <c r="AB3786" i="1"/>
  <c r="AB3832" i="1"/>
  <c r="S3673" i="1"/>
  <c r="AB3673" i="1" s="1"/>
  <c r="AB3678" i="1"/>
  <c r="S3689" i="1"/>
  <c r="AB3689" i="1" s="1"/>
  <c r="AB3693" i="1"/>
  <c r="P3698" i="1"/>
  <c r="S3701" i="1"/>
  <c r="AB3701" i="1" s="1"/>
  <c r="AB3705" i="1"/>
  <c r="P3710" i="1"/>
  <c r="S3713" i="1"/>
  <c r="AB3713" i="1" s="1"/>
  <c r="AB3717" i="1"/>
  <c r="P3722" i="1"/>
  <c r="S3725" i="1"/>
  <c r="AB3725" i="1" s="1"/>
  <c r="S3733" i="1"/>
  <c r="AB3733" i="1" s="1"/>
  <c r="S3741" i="1"/>
  <c r="AB3741" i="1" s="1"/>
  <c r="S3749" i="1"/>
  <c r="AB3749" i="1" s="1"/>
  <c r="S3757" i="1"/>
  <c r="AB3757" i="1" s="1"/>
  <c r="S3765" i="1"/>
  <c r="AB3765" i="1" s="1"/>
  <c r="S3773" i="1"/>
  <c r="AB3773" i="1" s="1"/>
  <c r="S3781" i="1"/>
  <c r="AB3784" i="1"/>
  <c r="AB3677" i="1"/>
  <c r="AB3783" i="1"/>
  <c r="AB3785" i="1"/>
  <c r="AB3675" i="1"/>
  <c r="AB3703" i="1"/>
  <c r="AB3715" i="1"/>
  <c r="AB3782" i="1"/>
  <c r="AB3816" i="1"/>
  <c r="S3669" i="1"/>
  <c r="AB3674" i="1"/>
  <c r="S3685" i="1"/>
  <c r="AB3690" i="1"/>
  <c r="AB3702" i="1"/>
  <c r="AB3714" i="1"/>
  <c r="M3727" i="1"/>
  <c r="AB3727" i="1" s="1"/>
  <c r="M3735" i="1"/>
  <c r="AB3735" i="1" s="1"/>
  <c r="M3743" i="1"/>
  <c r="AB3743" i="1" s="1"/>
  <c r="M3751" i="1"/>
  <c r="AB3751" i="1" s="1"/>
  <c r="M3759" i="1"/>
  <c r="AB3759" i="1" s="1"/>
  <c r="M3767" i="1"/>
  <c r="AB3767" i="1" s="1"/>
  <c r="M3775" i="1"/>
  <c r="AB3775" i="1" s="1"/>
  <c r="AB3780" i="1"/>
  <c r="AB3781" i="1"/>
  <c r="AB3671" i="1"/>
  <c r="V3684" i="1"/>
  <c r="AB3684" i="1" s="1"/>
  <c r="AB3687" i="1"/>
  <c r="M3691" i="1"/>
  <c r="AB3691" i="1" s="1"/>
  <c r="AB3821" i="1"/>
  <c r="S3665" i="1"/>
  <c r="AB3665" i="1" s="1"/>
  <c r="AB3670" i="1"/>
  <c r="S3681" i="1"/>
  <c r="AB3681" i="1" s="1"/>
  <c r="AB3686" i="1"/>
  <c r="V3696" i="1"/>
  <c r="AB3696" i="1" s="1"/>
  <c r="AB3699" i="1"/>
  <c r="V3708" i="1"/>
  <c r="AB3708" i="1" s="1"/>
  <c r="AB3711" i="1"/>
  <c r="V3720" i="1"/>
  <c r="AB3720" i="1" s="1"/>
  <c r="AB3723" i="1"/>
  <c r="S3729" i="1"/>
  <c r="AB3729" i="1" s="1"/>
  <c r="AB3731" i="1"/>
  <c r="S3737" i="1"/>
  <c r="AB3737" i="1" s="1"/>
  <c r="AB3739" i="1"/>
  <c r="S3745" i="1"/>
  <c r="AB3745" i="1" s="1"/>
  <c r="AB3747" i="1"/>
  <c r="S3753" i="1"/>
  <c r="AB3753" i="1" s="1"/>
  <c r="AB3755" i="1"/>
  <c r="S3761" i="1"/>
  <c r="AB3761" i="1" s="1"/>
  <c r="AB3763" i="1"/>
  <c r="S3769" i="1"/>
  <c r="AB3769" i="1" s="1"/>
  <c r="AB3771" i="1"/>
  <c r="S3777" i="1"/>
  <c r="AB3777" i="1" s="1"/>
  <c r="AB3779" i="1"/>
  <c r="V3789" i="1"/>
  <c r="AB3852" i="1"/>
  <c r="AB3669" i="1"/>
  <c r="AB3685" i="1"/>
  <c r="AB3698" i="1"/>
  <c r="AB3710" i="1"/>
  <c r="AB3722" i="1"/>
  <c r="P3726" i="1"/>
  <c r="AB3726" i="1" s="1"/>
  <c r="P3734" i="1"/>
  <c r="AB3734" i="1" s="1"/>
  <c r="P3742" i="1"/>
  <c r="AB3742" i="1" s="1"/>
  <c r="P3750" i="1"/>
  <c r="AB3750" i="1" s="1"/>
  <c r="P3758" i="1"/>
  <c r="AB3758" i="1" s="1"/>
  <c r="P3766" i="1"/>
  <c r="AB3766" i="1" s="1"/>
  <c r="P3774" i="1"/>
  <c r="AB3774" i="1" s="1"/>
  <c r="AB3810" i="1"/>
  <c r="AB3903" i="1"/>
  <c r="AB3791" i="1"/>
  <c r="AB3793" i="1"/>
  <c r="AB3795" i="1"/>
  <c r="AB3797" i="1"/>
  <c r="AB3799" i="1"/>
  <c r="AB3801" i="1"/>
  <c r="AB3803" i="1"/>
  <c r="AB3805" i="1"/>
  <c r="AB3807" i="1"/>
  <c r="AB3809" i="1"/>
  <c r="AB3819" i="1"/>
  <c r="AB3822" i="1"/>
  <c r="AB3874" i="1"/>
  <c r="AB3883" i="1"/>
  <c r="M3788" i="1"/>
  <c r="AB3788" i="1" s="1"/>
  <c r="AB3843" i="1"/>
  <c r="Z3845" i="1"/>
  <c r="AB3845" i="1" s="1"/>
  <c r="AB3854" i="1"/>
  <c r="AB3863" i="1"/>
  <c r="Z3893" i="1"/>
  <c r="AB3893" i="1" s="1"/>
  <c r="AB3901" i="1"/>
  <c r="AB3902" i="1"/>
  <c r="Z3873" i="1"/>
  <c r="AB3873" i="1" s="1"/>
  <c r="AB3891" i="1"/>
  <c r="M3792" i="1"/>
  <c r="M3796" i="1"/>
  <c r="M3800" i="1"/>
  <c r="M3804" i="1"/>
  <c r="AB3815" i="1"/>
  <c r="AB3818" i="1"/>
  <c r="AB3831" i="1"/>
  <c r="AB3851" i="1"/>
  <c r="Z3853" i="1"/>
  <c r="AB3853" i="1" s="1"/>
  <c r="AB3862" i="1"/>
  <c r="AB3871" i="1"/>
  <c r="AB3841" i="1"/>
  <c r="AB3842" i="1"/>
  <c r="Z3881" i="1"/>
  <c r="AB3881" i="1" s="1"/>
  <c r="AB3889" i="1"/>
  <c r="AB3890" i="1"/>
  <c r="AB3899" i="1"/>
  <c r="M3911" i="1"/>
  <c r="AB3922" i="1"/>
  <c r="AB3970" i="1"/>
  <c r="P3789" i="1"/>
  <c r="AB3789" i="1" s="1"/>
  <c r="AB3829" i="1"/>
  <c r="AB3859" i="1"/>
  <c r="Z3861" i="1"/>
  <c r="AB3861" i="1" s="1"/>
  <c r="AB3869" i="1"/>
  <c r="AB3870" i="1"/>
  <c r="AB3879" i="1"/>
  <c r="AB3813" i="1"/>
  <c r="AB3827" i="1"/>
  <c r="AB3839" i="1"/>
  <c r="AB3849" i="1"/>
  <c r="AB3907" i="1"/>
  <c r="S3794" i="1"/>
  <c r="AB3794" i="1" s="1"/>
  <c r="S3798" i="1"/>
  <c r="AB3798" i="1" s="1"/>
  <c r="S3802" i="1"/>
  <c r="AB3802" i="1" s="1"/>
  <c r="S3806" i="1"/>
  <c r="AB3806" i="1" s="1"/>
  <c r="AB3878" i="1"/>
  <c r="AB3887" i="1"/>
  <c r="S3792" i="1"/>
  <c r="S3796" i="1"/>
  <c r="S3800" i="1"/>
  <c r="S3804" i="1"/>
  <c r="S3808" i="1"/>
  <c r="AB3808" i="1" s="1"/>
  <c r="AB3811" i="1"/>
  <c r="AB3825" i="1"/>
  <c r="AB3847" i="1"/>
  <c r="AB3857" i="1"/>
  <c r="AB3858" i="1"/>
  <c r="AB3867" i="1"/>
  <c r="Z3897" i="1"/>
  <c r="AB3897" i="1" s="1"/>
  <c r="AB3905" i="1"/>
  <c r="AB3906" i="1"/>
  <c r="AB3826" i="1"/>
  <c r="AB3837" i="1"/>
  <c r="AB3838" i="1"/>
  <c r="Z3877" i="1"/>
  <c r="AB3877" i="1" s="1"/>
  <c r="AB3885" i="1"/>
  <c r="AB3886" i="1"/>
  <c r="AB3895" i="1"/>
  <c r="AB3927" i="1"/>
  <c r="AB3943" i="1"/>
  <c r="AB3959" i="1"/>
  <c r="AB3973" i="1"/>
  <c r="AB3985" i="1"/>
  <c r="AB3997" i="1"/>
  <c r="AB4009" i="1"/>
  <c r="AB4021" i="1"/>
  <c r="AB3925" i="1"/>
  <c r="AB3941" i="1"/>
  <c r="AB3957" i="1"/>
  <c r="AB3972" i="1"/>
  <c r="AB3984" i="1"/>
  <c r="AB3996" i="1"/>
  <c r="AB4008" i="1"/>
  <c r="AB4020" i="1"/>
  <c r="M3910" i="1"/>
  <c r="AB3910" i="1" s="1"/>
  <c r="M3912" i="1"/>
  <c r="AB3912" i="1" s="1"/>
  <c r="S3918" i="1"/>
  <c r="AB3918" i="1" s="1"/>
  <c r="S3919" i="1"/>
  <c r="V3921" i="1"/>
  <c r="AB3921" i="1" s="1"/>
  <c r="M3928" i="1"/>
  <c r="AB3928" i="1" s="1"/>
  <c r="S3934" i="1"/>
  <c r="AB3934" i="1" s="1"/>
  <c r="V3937" i="1"/>
  <c r="AB3937" i="1" s="1"/>
  <c r="M3944" i="1"/>
  <c r="AB3944" i="1" s="1"/>
  <c r="AB3956" i="1"/>
  <c r="P3913" i="1"/>
  <c r="P3915" i="1"/>
  <c r="P3931" i="1"/>
  <c r="AB3955" i="1"/>
  <c r="AB3971" i="1"/>
  <c r="AB3983" i="1"/>
  <c r="AB3995" i="1"/>
  <c r="AB4007" i="1"/>
  <c r="AB4019" i="1"/>
  <c r="P3909" i="1"/>
  <c r="AB3909" i="1" s="1"/>
  <c r="S3914" i="1"/>
  <c r="AB3914" i="1" s="1"/>
  <c r="S3915" i="1"/>
  <c r="V3917" i="1"/>
  <c r="M3924" i="1"/>
  <c r="AB3924" i="1" s="1"/>
  <c r="S3930" i="1"/>
  <c r="AB3930" i="1" s="1"/>
  <c r="V3933" i="1"/>
  <c r="M3940" i="1"/>
  <c r="AB3940" i="1" s="1"/>
  <c r="S3946" i="1"/>
  <c r="AB3946" i="1" s="1"/>
  <c r="AB3952" i="1"/>
  <c r="AB3968" i="1"/>
  <c r="AB3980" i="1"/>
  <c r="AB3992" i="1"/>
  <c r="AB4004" i="1"/>
  <c r="AB4016" i="1"/>
  <c r="AB4028" i="1"/>
  <c r="AB3919" i="1"/>
  <c r="AB3935" i="1"/>
  <c r="AB3951" i="1"/>
  <c r="AB3967" i="1"/>
  <c r="AB4025" i="1"/>
  <c r="AB4027" i="1"/>
  <c r="AB4059" i="1"/>
  <c r="AB3933" i="1"/>
  <c r="AB3949" i="1"/>
  <c r="AB3965" i="1"/>
  <c r="AB3979" i="1"/>
  <c r="AB3991" i="1"/>
  <c r="AB4003" i="1"/>
  <c r="AB4015" i="1"/>
  <c r="S3911" i="1"/>
  <c r="AB3911" i="1" s="1"/>
  <c r="V3913" i="1"/>
  <c r="AB3916" i="1"/>
  <c r="M3920" i="1"/>
  <c r="AB3920" i="1" s="1"/>
  <c r="S3926" i="1"/>
  <c r="AB3926" i="1" s="1"/>
  <c r="V3929" i="1"/>
  <c r="AB3932" i="1"/>
  <c r="M3936" i="1"/>
  <c r="AB3936" i="1" s="1"/>
  <c r="S3942" i="1"/>
  <c r="AB3942" i="1" s="1"/>
  <c r="V3945" i="1"/>
  <c r="AB3948" i="1"/>
  <c r="AB3964" i="1"/>
  <c r="AB3977" i="1"/>
  <c r="AB3989" i="1"/>
  <c r="AB4001" i="1"/>
  <c r="AB4013" i="1"/>
  <c r="AB4024" i="1"/>
  <c r="AB3915" i="1"/>
  <c r="P3923" i="1"/>
  <c r="AB3923" i="1" s="1"/>
  <c r="AB3931" i="1"/>
  <c r="P3939" i="1"/>
  <c r="AB3939" i="1" s="1"/>
  <c r="AB3947" i="1"/>
  <c r="AB3963" i="1"/>
  <c r="AB3976" i="1"/>
  <c r="AB3988" i="1"/>
  <c r="AB4000" i="1"/>
  <c r="AB4012" i="1"/>
  <c r="V3909" i="1"/>
  <c r="V3911" i="1"/>
  <c r="AB3913" i="1"/>
  <c r="M3917" i="1"/>
  <c r="AB3917" i="1" s="1"/>
  <c r="P3920" i="1"/>
  <c r="V3926" i="1"/>
  <c r="AB3929" i="1"/>
  <c r="AB3945" i="1"/>
  <c r="AB4023" i="1"/>
  <c r="P4032" i="1"/>
  <c r="S4033" i="1"/>
  <c r="M4039" i="1"/>
  <c r="AB4039" i="1" s="1"/>
  <c r="S4041" i="1"/>
  <c r="M4050" i="1"/>
  <c r="S4052" i="1"/>
  <c r="M4055" i="1"/>
  <c r="AB4055" i="1" s="1"/>
  <c r="S4057" i="1"/>
  <c r="M4066" i="1"/>
  <c r="AB4070" i="1"/>
  <c r="AB4079" i="1"/>
  <c r="V4087" i="1"/>
  <c r="AB4092" i="1"/>
  <c r="AB4083" i="1"/>
  <c r="P4089" i="1"/>
  <c r="V4091" i="1"/>
  <c r="V4068" i="1"/>
  <c r="AB4069" i="1"/>
  <c r="AB4074" i="1"/>
  <c r="AB4087" i="1"/>
  <c r="M4038" i="1"/>
  <c r="AB4038" i="1" s="1"/>
  <c r="S4040" i="1"/>
  <c r="M4043" i="1"/>
  <c r="AB4043" i="1" s="1"/>
  <c r="S4045" i="1"/>
  <c r="M4054" i="1"/>
  <c r="AB4054" i="1" s="1"/>
  <c r="S4061" i="1"/>
  <c r="AB4091" i="1"/>
  <c r="V4032" i="1"/>
  <c r="P4044" i="1"/>
  <c r="AB4044" i="1" s="1"/>
  <c r="V4046" i="1"/>
  <c r="P4049" i="1"/>
  <c r="AB4049" i="1" s="1"/>
  <c r="V4051" i="1"/>
  <c r="AB4052" i="1"/>
  <c r="P4060" i="1"/>
  <c r="AB4060" i="1" s="1"/>
  <c r="V4062" i="1"/>
  <c r="P4065" i="1"/>
  <c r="AB4065" i="1" s="1"/>
  <c r="V4067" i="1"/>
  <c r="AB4068" i="1"/>
  <c r="S4076" i="1"/>
  <c r="AB4095" i="1"/>
  <c r="AB4033" i="1"/>
  <c r="AB4041" i="1"/>
  <c r="AB4057" i="1"/>
  <c r="AB4077" i="1"/>
  <c r="AB4086" i="1"/>
  <c r="AB4032" i="1"/>
  <c r="M4035" i="1"/>
  <c r="AB4035" i="1" s="1"/>
  <c r="M4042" i="1"/>
  <c r="AB4042" i="1" s="1"/>
  <c r="S4044" i="1"/>
  <c r="M4047" i="1"/>
  <c r="AB4047" i="1" s="1"/>
  <c r="S4049" i="1"/>
  <c r="M4058" i="1"/>
  <c r="AB4058" i="1" s="1"/>
  <c r="S4060" i="1"/>
  <c r="M4063" i="1"/>
  <c r="AB4063" i="1" s="1"/>
  <c r="S4065" i="1"/>
  <c r="AB4072" i="1"/>
  <c r="M4078" i="1"/>
  <c r="AB4078" i="1" s="1"/>
  <c r="AB4081" i="1"/>
  <c r="AB4040" i="1"/>
  <c r="AB4056" i="1"/>
  <c r="P4064" i="1"/>
  <c r="AB4064" i="1" s="1"/>
  <c r="V4071" i="1"/>
  <c r="M4082" i="1"/>
  <c r="AB4082" i="1" s="1"/>
  <c r="AB4085" i="1"/>
  <c r="S4088" i="1"/>
  <c r="AB4088" i="1" s="1"/>
  <c r="AB4094" i="1"/>
  <c r="AB4045" i="1"/>
  <c r="AB4061" i="1"/>
  <c r="AB4076" i="1"/>
  <c r="AB4089" i="1"/>
  <c r="P4034" i="1"/>
  <c r="AB4034" i="1" s="1"/>
  <c r="P4036" i="1"/>
  <c r="AB4036" i="1" s="1"/>
  <c r="S4037" i="1"/>
  <c r="AB4037" i="1" s="1"/>
  <c r="M4046" i="1"/>
  <c r="AB4046" i="1" s="1"/>
  <c r="S4048" i="1"/>
  <c r="AB4048" i="1" s="1"/>
  <c r="AB4050" i="1"/>
  <c r="M4051" i="1"/>
  <c r="AB4051" i="1" s="1"/>
  <c r="S4053" i="1"/>
  <c r="AB4053" i="1" s="1"/>
  <c r="M4062" i="1"/>
  <c r="AB4062" i="1" s="1"/>
  <c r="S4064" i="1"/>
  <c r="AB4066" i="1"/>
  <c r="M4067" i="1"/>
  <c r="AB4067" i="1" s="1"/>
  <c r="AB4071" i="1"/>
  <c r="P4073" i="1"/>
  <c r="AB4073" i="1" s="1"/>
  <c r="V4075" i="1"/>
  <c r="AB4075" i="1" s="1"/>
  <c r="AB4080" i="1"/>
  <c r="M4090" i="1"/>
  <c r="AB4090" i="1" s="1"/>
  <c r="S4096" i="1"/>
  <c r="AB4096" i="1" s="1"/>
  <c r="V4099" i="1"/>
  <c r="P4102" i="1"/>
  <c r="AB4104" i="1"/>
  <c r="V4112" i="1"/>
  <c r="P4114" i="1"/>
  <c r="V4124" i="1"/>
  <c r="P4126" i="1"/>
  <c r="AB4137" i="1"/>
  <c r="AB4145" i="1"/>
  <c r="AB4149" i="1"/>
  <c r="AB4161" i="1"/>
  <c r="AB4103" i="1"/>
  <c r="AB4106" i="1"/>
  <c r="AB4115" i="1"/>
  <c r="AB4118" i="1"/>
  <c r="AB4124" i="1"/>
  <c r="AB4127" i="1"/>
  <c r="AB4130" i="1"/>
  <c r="P4101" i="1"/>
  <c r="V4108" i="1"/>
  <c r="P4110" i="1"/>
  <c r="AB4110" i="1" s="1"/>
  <c r="AB4112" i="1"/>
  <c r="V4120" i="1"/>
  <c r="P4122" i="1"/>
  <c r="AB4122" i="1" s="1"/>
  <c r="P4134" i="1"/>
  <c r="AB4134" i="1" s="1"/>
  <c r="AB4140" i="1"/>
  <c r="M4099" i="1"/>
  <c r="AB4099" i="1" s="1"/>
  <c r="AB4152" i="1"/>
  <c r="M4098" i="1"/>
  <c r="AB4098" i="1" s="1"/>
  <c r="P4099" i="1"/>
  <c r="AB4105" i="1"/>
  <c r="AB4114" i="1"/>
  <c r="AB4117" i="1"/>
  <c r="AB4120" i="1"/>
  <c r="AB4126" i="1"/>
  <c r="AB4129" i="1"/>
  <c r="AB4132" i="1"/>
  <c r="AB4139" i="1"/>
  <c r="AB4147" i="1"/>
  <c r="AB4151" i="1"/>
  <c r="AB4155" i="1"/>
  <c r="AB4159" i="1"/>
  <c r="AB4108" i="1"/>
  <c r="AB4135" i="1"/>
  <c r="P4098" i="1"/>
  <c r="P4097" i="1"/>
  <c r="AB4097" i="1" s="1"/>
  <c r="V4100" i="1"/>
  <c r="AB4100" i="1" s="1"/>
  <c r="AB4101" i="1"/>
  <c r="M4102" i="1"/>
  <c r="AB4102" i="1" s="1"/>
  <c r="S4109" i="1"/>
  <c r="AB4109" i="1" s="1"/>
  <c r="M4111" i="1"/>
  <c r="AB4111" i="1" s="1"/>
  <c r="S4121" i="1"/>
  <c r="AB4121" i="1" s="1"/>
  <c r="M4123" i="1"/>
  <c r="AB4123" i="1" s="1"/>
  <c r="S4133" i="1"/>
  <c r="AB4133" i="1" s="1"/>
  <c r="AB4138" i="1"/>
  <c r="AB4142" i="1"/>
  <c r="M4143" i="1"/>
  <c r="AB4143" i="1" s="1"/>
  <c r="AB4146" i="1"/>
  <c r="AB4150" i="1"/>
  <c r="AB4154" i="1"/>
  <c r="AB4175" i="1"/>
  <c r="AB4200" i="1"/>
  <c r="V4169" i="1"/>
  <c r="M4176" i="1"/>
  <c r="S4186" i="1"/>
  <c r="M4188" i="1"/>
  <c r="AB4191" i="1"/>
  <c r="S4198" i="1"/>
  <c r="AB4165" i="1"/>
  <c r="AB4170" i="1"/>
  <c r="AB4179" i="1"/>
  <c r="AB4204" i="1"/>
  <c r="AB4208" i="1"/>
  <c r="AB4217" i="1"/>
  <c r="AB4199" i="1"/>
  <c r="S4210" i="1"/>
  <c r="S4214" i="1"/>
  <c r="AB4321" i="1"/>
  <c r="AB4169" i="1"/>
  <c r="P4171" i="1"/>
  <c r="AB4171" i="1" s="1"/>
  <c r="AB4183" i="1"/>
  <c r="M4184" i="1"/>
  <c r="AB4184" i="1" s="1"/>
  <c r="AB4190" i="1"/>
  <c r="V4193" i="1"/>
  <c r="M4212" i="1"/>
  <c r="AB4212" i="1" s="1"/>
  <c r="P4219" i="1"/>
  <c r="AB4215" i="1"/>
  <c r="AB4186" i="1"/>
  <c r="AB4189" i="1"/>
  <c r="AB4198" i="1"/>
  <c r="AB4309" i="1"/>
  <c r="AB4163" i="1"/>
  <c r="S4166" i="1"/>
  <c r="AB4166" i="1" s="1"/>
  <c r="AB4177" i="1"/>
  <c r="AB4182" i="1"/>
  <c r="P4187" i="1"/>
  <c r="AB4187" i="1" s="1"/>
  <c r="AB4193" i="1"/>
  <c r="P4195" i="1"/>
  <c r="AB4195" i="1" s="1"/>
  <c r="AB4202" i="1"/>
  <c r="V4213" i="1"/>
  <c r="AB4214" i="1"/>
  <c r="M4216" i="1"/>
  <c r="AB4216" i="1" s="1"/>
  <c r="M4164" i="1"/>
  <c r="AB4164" i="1" s="1"/>
  <c r="AB4172" i="1"/>
  <c r="AB4197" i="1"/>
  <c r="AB4210" i="1"/>
  <c r="AB4221" i="1"/>
  <c r="AB4167" i="1"/>
  <c r="AB4181" i="1"/>
  <c r="AB4185" i="1"/>
  <c r="AB4201" i="1"/>
  <c r="P4203" i="1"/>
  <c r="AB4203" i="1" s="1"/>
  <c r="AB4206" i="1"/>
  <c r="P4211" i="1"/>
  <c r="AB4211" i="1" s="1"/>
  <c r="S4218" i="1"/>
  <c r="AB4218" i="1" s="1"/>
  <c r="AB4220" i="1"/>
  <c r="AB4297" i="1"/>
  <c r="M4168" i="1"/>
  <c r="AB4168" i="1" s="1"/>
  <c r="S4174" i="1"/>
  <c r="AB4174" i="1" s="1"/>
  <c r="AB4176" i="1"/>
  <c r="AB4188" i="1"/>
  <c r="P4207" i="1"/>
  <c r="AB4207" i="1" s="1"/>
  <c r="AB4213" i="1"/>
  <c r="AB4219" i="1"/>
  <c r="AB4227" i="1"/>
  <c r="AB4255" i="1"/>
  <c r="AB4264" i="1"/>
  <c r="AB4266" i="1"/>
  <c r="AB4312" i="1"/>
  <c r="AB4324" i="1"/>
  <c r="AB4332" i="1"/>
  <c r="AB4226" i="1"/>
  <c r="Z4238" i="1"/>
  <c r="AB4238" i="1" s="1"/>
  <c r="AB4244" i="1"/>
  <c r="AB4276" i="1"/>
  <c r="AB4287" i="1"/>
  <c r="AB4299" i="1"/>
  <c r="AB4311" i="1"/>
  <c r="AB4323" i="1"/>
  <c r="AB4342" i="1"/>
  <c r="AB4243" i="1"/>
  <c r="AB4254" i="1"/>
  <c r="AB4275" i="1"/>
  <c r="AB4284" i="1"/>
  <c r="AB4331" i="1"/>
  <c r="AB4340" i="1"/>
  <c r="AB4356" i="1"/>
  <c r="AB4224" i="1"/>
  <c r="AB4236" i="1"/>
  <c r="AB4252" i="1"/>
  <c r="AB4263" i="1"/>
  <c r="AB4298" i="1"/>
  <c r="AB4322" i="1"/>
  <c r="AB4339" i="1"/>
  <c r="AB4358" i="1"/>
  <c r="AB4359" i="1"/>
  <c r="AB4223" i="1"/>
  <c r="AB4242" i="1"/>
  <c r="AB4251" i="1"/>
  <c r="AB4274" i="1"/>
  <c r="AB4283" i="1"/>
  <c r="AB4296" i="1"/>
  <c r="AB4308" i="1"/>
  <c r="Z4310" i="1"/>
  <c r="AB4310" i="1" s="1"/>
  <c r="AB4320" i="1"/>
  <c r="AB4348" i="1"/>
  <c r="AB4350" i="1"/>
  <c r="AB4352" i="1"/>
  <c r="AB4235" i="1"/>
  <c r="Z4286" i="1"/>
  <c r="AB4286" i="1" s="1"/>
  <c r="AB4307" i="1"/>
  <c r="AB4319" i="1"/>
  <c r="AB4330" i="1"/>
  <c r="AB4347" i="1"/>
  <c r="AB4355" i="1"/>
  <c r="AB4234" i="1"/>
  <c r="AB4250" i="1"/>
  <c r="AB4262" i="1"/>
  <c r="AB4272" i="1"/>
  <c r="AB4328" i="1"/>
  <c r="AB4338" i="1"/>
  <c r="AB4240" i="1"/>
  <c r="AB4248" i="1"/>
  <c r="AB4260" i="1"/>
  <c r="AB4280" i="1"/>
  <c r="AB4282" i="1"/>
  <c r="AB4295" i="1"/>
  <c r="AB4306" i="1"/>
  <c r="AB4318" i="1"/>
  <c r="AB4336" i="1"/>
  <c r="AB4351" i="1"/>
  <c r="AB4232" i="1"/>
  <c r="AB4247" i="1"/>
  <c r="AB4259" i="1"/>
  <c r="AB4304" i="1"/>
  <c r="AB4316" i="1"/>
  <c r="AB4327" i="1"/>
  <c r="AB4389" i="1"/>
  <c r="AB4231" i="1"/>
  <c r="AB4239" i="1"/>
  <c r="AB4271" i="1"/>
  <c r="AB4279" i="1"/>
  <c r="AB4291" i="1"/>
  <c r="AB4292" i="1"/>
  <c r="AB4294" i="1"/>
  <c r="AB4303" i="1"/>
  <c r="AB4315" i="1"/>
  <c r="AB4335" i="1"/>
  <c r="AB4344" i="1"/>
  <c r="Z4346" i="1"/>
  <c r="AB4346" i="1" s="1"/>
  <c r="AB4364" i="1"/>
  <c r="AB4246" i="1"/>
  <c r="AB4258" i="1"/>
  <c r="AB4267" i="1"/>
  <c r="AB4290" i="1"/>
  <c r="AB4378" i="1"/>
  <c r="AB4386" i="1"/>
  <c r="AB4391" i="1"/>
  <c r="AB4400" i="1"/>
  <c r="AB4412" i="1"/>
  <c r="AB4424" i="1"/>
  <c r="AB4443" i="1"/>
  <c r="AB4444" i="1"/>
  <c r="AB4455" i="1"/>
  <c r="AB4376" i="1"/>
  <c r="Z4434" i="1"/>
  <c r="AB4434" i="1" s="1"/>
  <c r="AB4446" i="1"/>
  <c r="AB4466" i="1"/>
  <c r="AB4478" i="1"/>
  <c r="AB4490" i="1"/>
  <c r="AB4375" i="1"/>
  <c r="AB4432" i="1"/>
  <c r="AB4442" i="1"/>
  <c r="AB4464" i="1"/>
  <c r="AB4476" i="1"/>
  <c r="AB4488" i="1"/>
  <c r="AB4390" i="1"/>
  <c r="AB4398" i="1"/>
  <c r="AB4410" i="1"/>
  <c r="AB4431" i="1"/>
  <c r="AB4440" i="1"/>
  <c r="AB4463" i="1"/>
  <c r="AB4475" i="1"/>
  <c r="AB4487" i="1"/>
  <c r="AB4374" i="1"/>
  <c r="AB4384" i="1"/>
  <c r="AB4408" i="1"/>
  <c r="AB4420" i="1"/>
  <c r="Z4422" i="1"/>
  <c r="AB4422" i="1" s="1"/>
  <c r="Z4454" i="1"/>
  <c r="AB4454" i="1" s="1"/>
  <c r="AB4383" i="1"/>
  <c r="AB4407" i="1"/>
  <c r="AB4419" i="1"/>
  <c r="AB4439" i="1"/>
  <c r="AB4462" i="1"/>
  <c r="AB4474" i="1"/>
  <c r="AB4486" i="1"/>
  <c r="AB4497" i="1"/>
  <c r="AB4371" i="1"/>
  <c r="AB4395" i="1"/>
  <c r="Z4430" i="1"/>
  <c r="AB4430" i="1" s="1"/>
  <c r="AB4452" i="1"/>
  <c r="AB4460" i="1"/>
  <c r="AB4472" i="1"/>
  <c r="AB4484" i="1"/>
  <c r="AB4370" i="1"/>
  <c r="AB4404" i="1"/>
  <c r="AB4416" i="1"/>
  <c r="AB4427" i="1"/>
  <c r="AB4363" i="1"/>
  <c r="AB4368" i="1"/>
  <c r="AB4380" i="1"/>
  <c r="AB4387" i="1"/>
  <c r="Z4394" i="1"/>
  <c r="AB4394" i="1" s="1"/>
  <c r="AB4403" i="1"/>
  <c r="AB4415" i="1"/>
  <c r="AB4436" i="1"/>
  <c r="Z4438" i="1"/>
  <c r="AB4438" i="1" s="1"/>
  <c r="AB4450" i="1"/>
  <c r="AB4458" i="1"/>
  <c r="AB4470" i="1"/>
  <c r="AB4482" i="1"/>
  <c r="AB4367" i="1"/>
  <c r="AB4379" i="1"/>
  <c r="AB4392" i="1"/>
  <c r="AB4426" i="1"/>
  <c r="AB4435" i="1"/>
  <c r="AB4448" i="1"/>
  <c r="AB4456" i="1"/>
  <c r="AB4468" i="1"/>
  <c r="AB4480" i="1"/>
  <c r="AB4492" i="1"/>
  <c r="AB4502" i="1"/>
  <c r="AB4543" i="1"/>
  <c r="AB4500" i="1"/>
  <c r="AB4516" i="1"/>
  <c r="AB4531" i="1"/>
  <c r="AB4560" i="1"/>
  <c r="AB4499" i="1"/>
  <c r="AB4515" i="1"/>
  <c r="AB4542" i="1"/>
  <c r="AB4498" i="1"/>
  <c r="AB4514" i="1"/>
  <c r="AB4530" i="1"/>
  <c r="AB4540" i="1"/>
  <c r="AB4496" i="1"/>
  <c r="AB4512" i="1"/>
  <c r="AB4528" i="1"/>
  <c r="AB4495" i="1"/>
  <c r="AB4511" i="1"/>
  <c r="AB4527" i="1"/>
  <c r="AB4539" i="1"/>
  <c r="AB4494" i="1"/>
  <c r="AB4510" i="1"/>
  <c r="AB4526" i="1"/>
  <c r="AB4558" i="1"/>
  <c r="AB4508" i="1"/>
  <c r="AB4524" i="1"/>
  <c r="AB4538" i="1"/>
  <c r="AB4507" i="1"/>
  <c r="AB4523" i="1"/>
  <c r="AB4536" i="1"/>
  <c r="AB4562" i="1"/>
  <c r="AB4506" i="1"/>
  <c r="AB4522" i="1"/>
  <c r="AB4535" i="1"/>
  <c r="AB4548" i="1"/>
  <c r="AB4504" i="1"/>
  <c r="AB4520" i="1"/>
  <c r="AB4544" i="1"/>
  <c r="AB4547" i="1"/>
  <c r="AB4563" i="1"/>
  <c r="AB4583" i="1"/>
  <c r="AB4585" i="1"/>
  <c r="AB4723" i="1"/>
  <c r="AB4567" i="1"/>
  <c r="AB4571" i="1"/>
  <c r="AB4575" i="1"/>
  <c r="AB4579" i="1"/>
  <c r="AB4549" i="1"/>
  <c r="AB4569" i="1"/>
  <c r="AB4573" i="1"/>
  <c r="AB4577" i="1"/>
  <c r="S4556" i="1"/>
  <c r="AB4556" i="1" s="1"/>
  <c r="M4566" i="1"/>
  <c r="AB4566" i="1" s="1"/>
  <c r="M4582" i="1"/>
  <c r="AB4582" i="1" s="1"/>
  <c r="S4592" i="1"/>
  <c r="AB4592" i="1" s="1"/>
  <c r="V4651" i="1"/>
  <c r="AB4714" i="1"/>
  <c r="V4551" i="1"/>
  <c r="P4561" i="1"/>
  <c r="AB4561" i="1" s="1"/>
  <c r="M4570" i="1"/>
  <c r="AB4570" i="1" s="1"/>
  <c r="M4574" i="1"/>
  <c r="AB4574" i="1" s="1"/>
  <c r="M4578" i="1"/>
  <c r="AB4578" i="1" s="1"/>
  <c r="P4589" i="1"/>
  <c r="AB4589" i="1" s="1"/>
  <c r="AB4596" i="1"/>
  <c r="AB4602" i="1"/>
  <c r="P4645" i="1"/>
  <c r="AB4551" i="1"/>
  <c r="AB4553" i="1"/>
  <c r="V4555" i="1"/>
  <c r="P4565" i="1"/>
  <c r="AB4565" i="1" s="1"/>
  <c r="M4550" i="1"/>
  <c r="AB4550" i="1" s="1"/>
  <c r="AB4555" i="1"/>
  <c r="S4564" i="1"/>
  <c r="AB4564" i="1" s="1"/>
  <c r="P4581" i="1"/>
  <c r="AB4581" i="1" s="1"/>
  <c r="S4584" i="1"/>
  <c r="AB4584" i="1" s="1"/>
  <c r="V4591" i="1"/>
  <c r="AB4594" i="1"/>
  <c r="V4627" i="1"/>
  <c r="M4634" i="1"/>
  <c r="AB4695" i="1"/>
  <c r="AB4557" i="1"/>
  <c r="AB4591" i="1"/>
  <c r="AB4593" i="1"/>
  <c r="M4554" i="1"/>
  <c r="AB4554" i="1" s="1"/>
  <c r="AB4559" i="1"/>
  <c r="S4568" i="1"/>
  <c r="AB4568" i="1" s="1"/>
  <c r="S4572" i="1"/>
  <c r="AB4572" i="1" s="1"/>
  <c r="S4576" i="1"/>
  <c r="AB4576" i="1" s="1"/>
  <c r="V4587" i="1"/>
  <c r="AB4587" i="1" s="1"/>
  <c r="AB4590" i="1"/>
  <c r="AB4614" i="1"/>
  <c r="AB4623" i="1"/>
  <c r="M4682" i="1"/>
  <c r="AB4720" i="1"/>
  <c r="AB4603" i="1"/>
  <c r="AB4608" i="1"/>
  <c r="M4614" i="1"/>
  <c r="AB4627" i="1"/>
  <c r="AB4632" i="1"/>
  <c r="AB4637" i="1"/>
  <c r="M4638" i="1"/>
  <c r="AB4638" i="1" s="1"/>
  <c r="AB4651" i="1"/>
  <c r="AB4656" i="1"/>
  <c r="AB4661" i="1"/>
  <c r="M4662" i="1"/>
  <c r="AB4662" i="1" s="1"/>
  <c r="AB4675" i="1"/>
  <c r="AB4680" i="1"/>
  <c r="AB4685" i="1"/>
  <c r="M4686" i="1"/>
  <c r="AB4686" i="1" s="1"/>
  <c r="AB4699" i="1"/>
  <c r="P4701" i="1"/>
  <c r="P4705" i="1"/>
  <c r="AB4705" i="1" s="1"/>
  <c r="AB4711" i="1"/>
  <c r="AB4728" i="1"/>
  <c r="AB4784" i="1"/>
  <c r="P4597" i="1"/>
  <c r="P4605" i="1"/>
  <c r="V4611" i="1"/>
  <c r="S4620" i="1"/>
  <c r="AB4622" i="1"/>
  <c r="P4629" i="1"/>
  <c r="AB4646" i="1"/>
  <c r="AB4703" i="1"/>
  <c r="AB4707" i="1"/>
  <c r="AB4607" i="1"/>
  <c r="AB4612" i="1"/>
  <c r="AB4617" i="1"/>
  <c r="M4618" i="1"/>
  <c r="AB4618" i="1" s="1"/>
  <c r="AB4631" i="1"/>
  <c r="AB4636" i="1"/>
  <c r="AB4641" i="1"/>
  <c r="M4642" i="1"/>
  <c r="AB4642" i="1" s="1"/>
  <c r="AB4655" i="1"/>
  <c r="AB4660" i="1"/>
  <c r="AB4665" i="1"/>
  <c r="M4666" i="1"/>
  <c r="AB4666" i="1" s="1"/>
  <c r="AB4679" i="1"/>
  <c r="AB4684" i="1"/>
  <c r="AB4689" i="1"/>
  <c r="M4690" i="1"/>
  <c r="AB4690" i="1" s="1"/>
  <c r="AB4717" i="1"/>
  <c r="AB4719" i="1"/>
  <c r="AB4600" i="1"/>
  <c r="AB4611" i="1"/>
  <c r="AB4616" i="1"/>
  <c r="AB4621" i="1"/>
  <c r="AB4635" i="1"/>
  <c r="AB4640" i="1"/>
  <c r="AB4645" i="1"/>
  <c r="AB4659" i="1"/>
  <c r="AB4664" i="1"/>
  <c r="AB4669" i="1"/>
  <c r="M4670" i="1"/>
  <c r="AB4670" i="1" s="1"/>
  <c r="AB4683" i="1"/>
  <c r="AB4688" i="1"/>
  <c r="AB4693" i="1"/>
  <c r="M4694" i="1"/>
  <c r="AB4694" i="1" s="1"/>
  <c r="S4708" i="1"/>
  <c r="AB4708" i="1" s="1"/>
  <c r="AB4716" i="1"/>
  <c r="AB4726" i="1"/>
  <c r="AB4599" i="1"/>
  <c r="S4604" i="1"/>
  <c r="AB4604" i="1" s="1"/>
  <c r="P4613" i="1"/>
  <c r="AB4613" i="1" s="1"/>
  <c r="AB4702" i="1"/>
  <c r="AB4706" i="1"/>
  <c r="AB4615" i="1"/>
  <c r="AB4620" i="1"/>
  <c r="AB4625" i="1"/>
  <c r="M4626" i="1"/>
  <c r="AB4626" i="1" s="1"/>
  <c r="AB4639" i="1"/>
  <c r="AB4644" i="1"/>
  <c r="AB4649" i="1"/>
  <c r="M4650" i="1"/>
  <c r="AB4650" i="1" s="1"/>
  <c r="AB4663" i="1"/>
  <c r="AB4668" i="1"/>
  <c r="AB4673" i="1"/>
  <c r="M4674" i="1"/>
  <c r="AB4674" i="1" s="1"/>
  <c r="AB4687" i="1"/>
  <c r="AB4692" i="1"/>
  <c r="AB4697" i="1"/>
  <c r="M4698" i="1"/>
  <c r="AB4698" i="1" s="1"/>
  <c r="M4710" i="1"/>
  <c r="AB4710" i="1" s="1"/>
  <c r="AB4610" i="1"/>
  <c r="AB4634" i="1"/>
  <c r="AB4658" i="1"/>
  <c r="AB4682" i="1"/>
  <c r="AB4701" i="1"/>
  <c r="AB4715" i="1"/>
  <c r="V4595" i="1"/>
  <c r="AB4595" i="1" s="1"/>
  <c r="AB4597" i="1"/>
  <c r="P4601" i="1"/>
  <c r="AB4601" i="1" s="1"/>
  <c r="AB4605" i="1"/>
  <c r="M4606" i="1"/>
  <c r="AB4606" i="1" s="1"/>
  <c r="AB4619" i="1"/>
  <c r="AB4624" i="1"/>
  <c r="AB4629" i="1"/>
  <c r="M4630" i="1"/>
  <c r="AB4630" i="1" s="1"/>
  <c r="AB4643" i="1"/>
  <c r="AB4648" i="1"/>
  <c r="AB4653" i="1"/>
  <c r="M4654" i="1"/>
  <c r="AB4654" i="1" s="1"/>
  <c r="AB4667" i="1"/>
  <c r="AB4672" i="1"/>
  <c r="AB4677" i="1"/>
  <c r="M4678" i="1"/>
  <c r="AB4678" i="1" s="1"/>
  <c r="AB4691" i="1"/>
  <c r="AB4696" i="1"/>
  <c r="AB4722" i="1"/>
  <c r="AB4725" i="1"/>
  <c r="AB4736" i="1"/>
  <c r="AB4780" i="1"/>
  <c r="M4727" i="1"/>
  <c r="AB4727" i="1" s="1"/>
  <c r="AB4742" i="1"/>
  <c r="P4753" i="1"/>
  <c r="V4767" i="1"/>
  <c r="AB4769" i="1"/>
  <c r="P4773" i="1"/>
  <c r="S4776" i="1"/>
  <c r="AB4779" i="1"/>
  <c r="AB4735" i="1"/>
  <c r="S4744" i="1"/>
  <c r="AB4751" i="1"/>
  <c r="V4755" i="1"/>
  <c r="AB4756" i="1"/>
  <c r="M4758" i="1"/>
  <c r="AB4758" i="1" s="1"/>
  <c r="AB4767" i="1"/>
  <c r="M4770" i="1"/>
  <c r="AB4770" i="1" s="1"/>
  <c r="AB4806" i="1"/>
  <c r="AB4732" i="1"/>
  <c r="AB4733" i="1"/>
  <c r="AB4746" i="1"/>
  <c r="AB4764" i="1"/>
  <c r="AB4801" i="1"/>
  <c r="AB4734" i="1"/>
  <c r="P4737" i="1"/>
  <c r="AB4737" i="1" s="1"/>
  <c r="S4748" i="1"/>
  <c r="S4760" i="1"/>
  <c r="AB4763" i="1"/>
  <c r="AB4765" i="1"/>
  <c r="AB4766" i="1"/>
  <c r="AB4776" i="1"/>
  <c r="AB4791" i="1"/>
  <c r="AB4805" i="1"/>
  <c r="AB4813" i="1"/>
  <c r="M4731" i="1"/>
  <c r="AB4731" i="1" s="1"/>
  <c r="V4739" i="1"/>
  <c r="AB4740" i="1"/>
  <c r="AB4755" i="1"/>
  <c r="AB4749" i="1"/>
  <c r="S4752" i="1"/>
  <c r="AB4752" i="1" s="1"/>
  <c r="P4757" i="1"/>
  <c r="AB4757" i="1" s="1"/>
  <c r="AB4761" i="1"/>
  <c r="AB4775" i="1"/>
  <c r="M4778" i="1"/>
  <c r="P4730" i="1"/>
  <c r="AB4730" i="1" s="1"/>
  <c r="P4741" i="1"/>
  <c r="AB4741" i="1" s="1"/>
  <c r="V4743" i="1"/>
  <c r="AB4743" i="1" s="1"/>
  <c r="AB4744" i="1"/>
  <c r="M4750" i="1"/>
  <c r="AB4750" i="1" s="1"/>
  <c r="AB4762" i="1"/>
  <c r="AB4804" i="1"/>
  <c r="AB4739" i="1"/>
  <c r="AB4753" i="1"/>
  <c r="AB4760" i="1"/>
  <c r="AB4772" i="1"/>
  <c r="AB4799" i="1"/>
  <c r="P4745" i="1"/>
  <c r="AB4745" i="1" s="1"/>
  <c r="V4747" i="1"/>
  <c r="AB4747" i="1" s="1"/>
  <c r="AB4748" i="1"/>
  <c r="M4754" i="1"/>
  <c r="AB4754" i="1" s="1"/>
  <c r="S4768" i="1"/>
  <c r="AB4768" i="1" s="1"/>
  <c r="V4771" i="1"/>
  <c r="AB4771" i="1" s="1"/>
  <c r="AB4773" i="1"/>
  <c r="AB4774" i="1"/>
  <c r="P4777" i="1"/>
  <c r="AB4777" i="1" s="1"/>
  <c r="P4792" i="1"/>
  <c r="P4796" i="1"/>
  <c r="AB4808" i="1"/>
  <c r="V4810" i="1"/>
  <c r="V4814" i="1"/>
  <c r="V4818" i="1"/>
  <c r="V4822" i="1"/>
  <c r="V4826" i="1"/>
  <c r="M4833" i="1"/>
  <c r="S4835" i="1"/>
  <c r="S4847" i="1"/>
  <c r="S4859" i="1"/>
  <c r="S4871" i="1"/>
  <c r="AB4810" i="1"/>
  <c r="AB4814" i="1"/>
  <c r="AB4818" i="1"/>
  <c r="AB4822" i="1"/>
  <c r="AB4826" i="1"/>
  <c r="AB4782" i="1"/>
  <c r="AB4790" i="1"/>
  <c r="AB4792" i="1"/>
  <c r="M4789" i="1"/>
  <c r="AB4789" i="1" s="1"/>
  <c r="AB4794" i="1"/>
  <c r="S4803" i="1"/>
  <c r="AB4803" i="1" s="1"/>
  <c r="AB4796" i="1"/>
  <c r="AB4824" i="1"/>
  <c r="AB4778" i="1"/>
  <c r="M4793" i="1"/>
  <c r="AB4793" i="1" s="1"/>
  <c r="AB4798" i="1"/>
  <c r="S4807" i="1"/>
  <c r="AB4807" i="1" s="1"/>
  <c r="P4812" i="1"/>
  <c r="AB4812" i="1" s="1"/>
  <c r="P4816" i="1"/>
  <c r="AB4816" i="1" s="1"/>
  <c r="P4820" i="1"/>
  <c r="AB4820" i="1" s="1"/>
  <c r="P4824" i="1"/>
  <c r="S4827" i="1"/>
  <c r="AB4827" i="1" s="1"/>
  <c r="AB4829" i="1"/>
  <c r="AB4800" i="1"/>
  <c r="AB4786" i="1"/>
  <c r="M4797" i="1"/>
  <c r="AB4797" i="1" s="1"/>
  <c r="AB4802" i="1"/>
  <c r="AB4842" i="1"/>
  <c r="AB4854" i="1"/>
  <c r="AB4866" i="1"/>
  <c r="AB4878" i="1"/>
  <c r="AB4895" i="1"/>
  <c r="S4833" i="1"/>
  <c r="V4834" i="1"/>
  <c r="AB4835" i="1"/>
  <c r="M4837" i="1"/>
  <c r="AB4837" i="1" s="1"/>
  <c r="P4844" i="1"/>
  <c r="AB4844" i="1" s="1"/>
  <c r="V4846" i="1"/>
  <c r="AB4847" i="1"/>
  <c r="M4849" i="1"/>
  <c r="AB4849" i="1" s="1"/>
  <c r="P4856" i="1"/>
  <c r="AB4856" i="1" s="1"/>
  <c r="V4858" i="1"/>
  <c r="AB4859" i="1"/>
  <c r="M4861" i="1"/>
  <c r="AB4861" i="1" s="1"/>
  <c r="P4868" i="1"/>
  <c r="AB4868" i="1" s="1"/>
  <c r="V4870" i="1"/>
  <c r="AB4871" i="1"/>
  <c r="M4873" i="1"/>
  <c r="AB4873" i="1" s="1"/>
  <c r="V4882" i="1"/>
  <c r="AB4888" i="1"/>
  <c r="AB4834" i="1"/>
  <c r="AB4846" i="1"/>
  <c r="AB4858" i="1"/>
  <c r="AB4870" i="1"/>
  <c r="AB4882" i="1"/>
  <c r="P4830" i="1"/>
  <c r="AB4830" i="1" s="1"/>
  <c r="AB4840" i="1"/>
  <c r="S4843" i="1"/>
  <c r="AB4843" i="1" s="1"/>
  <c r="AB4852" i="1"/>
  <c r="S4855" i="1"/>
  <c r="AB4855" i="1" s="1"/>
  <c r="AB4864" i="1"/>
  <c r="V4832" i="1"/>
  <c r="P4836" i="1"/>
  <c r="AB4836" i="1" s="1"/>
  <c r="V4838" i="1"/>
  <c r="AB4839" i="1"/>
  <c r="M4841" i="1"/>
  <c r="AB4841" i="1" s="1"/>
  <c r="P4848" i="1"/>
  <c r="AB4848" i="1" s="1"/>
  <c r="V4850" i="1"/>
  <c r="AB4851" i="1"/>
  <c r="M4853" i="1"/>
  <c r="AB4853" i="1" s="1"/>
  <c r="P4860" i="1"/>
  <c r="AB4860" i="1" s="1"/>
  <c r="V4862" i="1"/>
  <c r="AB4863" i="1"/>
  <c r="M4865" i="1"/>
  <c r="AB4865" i="1" s="1"/>
  <c r="P4872" i="1"/>
  <c r="AB4872" i="1" s="1"/>
  <c r="V4874" i="1"/>
  <c r="AB4875" i="1"/>
  <c r="AB4876" i="1"/>
  <c r="M4877" i="1"/>
  <c r="AB4877" i="1" s="1"/>
  <c r="S4884" i="1"/>
  <c r="AB4884" i="1" s="1"/>
  <c r="AB4892" i="1"/>
  <c r="M4901" i="1"/>
  <c r="AB4845" i="1"/>
  <c r="AB4857" i="1"/>
  <c r="AB4869" i="1"/>
  <c r="AB4881" i="1"/>
  <c r="P4828" i="1"/>
  <c r="AB4828" i="1" s="1"/>
  <c r="AB4832" i="1"/>
  <c r="AB4838" i="1"/>
  <c r="AB4850" i="1"/>
  <c r="AB4862" i="1"/>
  <c r="AB4874" i="1"/>
  <c r="M4897" i="1"/>
  <c r="V4891" i="1"/>
  <c r="P4897" i="1"/>
  <c r="P4901" i="1"/>
  <c r="P4905" i="1"/>
  <c r="P4909" i="1"/>
  <c r="P4913" i="1"/>
  <c r="AB4915" i="1"/>
  <c r="V4883" i="1"/>
  <c r="AB4883" i="1" s="1"/>
  <c r="AB4891" i="1"/>
  <c r="AB4899" i="1"/>
  <c r="AB4903" i="1"/>
  <c r="AB4907" i="1"/>
  <c r="AB4911" i="1"/>
  <c r="AB4926" i="1"/>
  <c r="AB4932" i="1"/>
  <c r="V4885" i="1"/>
  <c r="V4887" i="1"/>
  <c r="Z4893" i="1"/>
  <c r="M4894" i="1"/>
  <c r="AB4894" i="1" s="1"/>
  <c r="P4916" i="1"/>
  <c r="AB4922" i="1"/>
  <c r="V4930" i="1"/>
  <c r="AB4918" i="1"/>
  <c r="Z4889" i="1"/>
  <c r="AB4889" i="1" s="1"/>
  <c r="M4890" i="1"/>
  <c r="AB4890" i="1" s="1"/>
  <c r="AB4906" i="1"/>
  <c r="AB4910" i="1"/>
  <c r="AB4914" i="1"/>
  <c r="AB4930" i="1"/>
  <c r="AB4925" i="1"/>
  <c r="M4886" i="1"/>
  <c r="AB4886" i="1" s="1"/>
  <c r="P4893" i="1"/>
  <c r="AB4893" i="1" s="1"/>
  <c r="S4919" i="1"/>
  <c r="AB4919" i="1" s="1"/>
  <c r="AB4921" i="1"/>
  <c r="AB4897" i="1"/>
  <c r="M4898" i="1"/>
  <c r="AB4898" i="1" s="1"/>
  <c r="M4902" i="1"/>
  <c r="AB4902" i="1" s="1"/>
  <c r="AB4924" i="1"/>
  <c r="AB4934" i="1"/>
  <c r="AB4901" i="1"/>
  <c r="AB4905" i="1"/>
  <c r="AB4909" i="1"/>
  <c r="AB4913" i="1"/>
  <c r="AB4920" i="1"/>
  <c r="P4885" i="1"/>
  <c r="AB4885" i="1" s="1"/>
  <c r="P4887" i="1"/>
  <c r="AB4887" i="1" s="1"/>
  <c r="AB4916" i="1"/>
  <c r="M4917" i="1"/>
  <c r="AB4917" i="1" s="1"/>
  <c r="M4929" i="1"/>
  <c r="AB4929" i="1" s="1"/>
  <c r="S4931" i="1"/>
  <c r="AB4931" i="1" s="1"/>
  <c r="AB4935" i="1"/>
  <c r="P4939" i="1"/>
  <c r="V4941" i="1"/>
  <c r="M4944" i="1"/>
  <c r="AB4944" i="1" s="1"/>
  <c r="S4946" i="1"/>
  <c r="P4951" i="1"/>
  <c r="V4953" i="1"/>
  <c r="M4956" i="1"/>
  <c r="AB4956" i="1" s="1"/>
  <c r="S4958" i="1"/>
  <c r="P4963" i="1"/>
  <c r="V4965" i="1"/>
  <c r="M4968" i="1"/>
  <c r="AB4968" i="1" s="1"/>
  <c r="S4970" i="1"/>
  <c r="P4975" i="1"/>
  <c r="V4977" i="1"/>
  <c r="M4980" i="1"/>
  <c r="AB4980" i="1" s="1"/>
  <c r="AB4984" i="1"/>
  <c r="AB4989" i="1"/>
  <c r="V4993" i="1"/>
  <c r="M4996" i="1"/>
  <c r="AB4996" i="1" s="1"/>
  <c r="AB5000" i="1"/>
  <c r="M4937" i="1"/>
  <c r="AB4937" i="1" s="1"/>
  <c r="P4938" i="1"/>
  <c r="AB4938" i="1" s="1"/>
  <c r="AB4983" i="1"/>
  <c r="S4986" i="1"/>
  <c r="AB4999" i="1"/>
  <c r="AB4941" i="1"/>
  <c r="AB4953" i="1"/>
  <c r="AB4965" i="1"/>
  <c r="AB4977" i="1"/>
  <c r="AB4988" i="1"/>
  <c r="AB4993" i="1"/>
  <c r="M4936" i="1"/>
  <c r="AB4936" i="1" s="1"/>
  <c r="P4937" i="1"/>
  <c r="S4938" i="1"/>
  <c r="P4943" i="1"/>
  <c r="AB4943" i="1" s="1"/>
  <c r="V4945" i="1"/>
  <c r="M4948" i="1"/>
  <c r="AB4948" i="1" s="1"/>
  <c r="S4950" i="1"/>
  <c r="AB4950" i="1" s="1"/>
  <c r="P4955" i="1"/>
  <c r="AB4955" i="1" s="1"/>
  <c r="V4957" i="1"/>
  <c r="M4960" i="1"/>
  <c r="AB4960" i="1" s="1"/>
  <c r="S4962" i="1"/>
  <c r="AB4962" i="1" s="1"/>
  <c r="P4967" i="1"/>
  <c r="AB4967" i="1" s="1"/>
  <c r="V4969" i="1"/>
  <c r="M4972" i="1"/>
  <c r="AB4972" i="1" s="1"/>
  <c r="S4974" i="1"/>
  <c r="AB4974" i="1" s="1"/>
  <c r="P4979" i="1"/>
  <c r="AB4979" i="1" s="1"/>
  <c r="AB4982" i="1"/>
  <c r="P4995" i="1"/>
  <c r="AB4995" i="1" s="1"/>
  <c r="AB4998" i="1"/>
  <c r="AB4946" i="1"/>
  <c r="AB4958" i="1"/>
  <c r="AB4970" i="1"/>
  <c r="AB4987" i="1"/>
  <c r="P4936" i="1"/>
  <c r="S4937" i="1"/>
  <c r="AB4981" i="1"/>
  <c r="V4985" i="1"/>
  <c r="AB4985" i="1" s="1"/>
  <c r="AB4992" i="1"/>
  <c r="AB4997" i="1"/>
  <c r="AB5002" i="1"/>
  <c r="AB4939" i="1"/>
  <c r="AB4945" i="1"/>
  <c r="AB4951" i="1"/>
  <c r="AB4957" i="1"/>
  <c r="AB4963" i="1"/>
  <c r="AB4969" i="1"/>
  <c r="AB4975" i="1"/>
  <c r="AB4986" i="1"/>
  <c r="S4936" i="1"/>
  <c r="V4937" i="1"/>
  <c r="M4940" i="1"/>
  <c r="AB4940" i="1" s="1"/>
  <c r="S4942" i="1"/>
  <c r="AB4942" i="1" s="1"/>
  <c r="P4947" i="1"/>
  <c r="AB4947" i="1" s="1"/>
  <c r="V4949" i="1"/>
  <c r="AB4949" i="1" s="1"/>
  <c r="M4952" i="1"/>
  <c r="AB4952" i="1" s="1"/>
  <c r="S4954" i="1"/>
  <c r="AB4954" i="1" s="1"/>
  <c r="P4959" i="1"/>
  <c r="AB4959" i="1" s="1"/>
  <c r="V4961" i="1"/>
  <c r="AB4961" i="1" s="1"/>
  <c r="M4964" i="1"/>
  <c r="AB4964" i="1" s="1"/>
  <c r="S4966" i="1"/>
  <c r="AB4966" i="1" s="1"/>
  <c r="P4971" i="1"/>
  <c r="AB4971" i="1" s="1"/>
  <c r="V4973" i="1"/>
  <c r="AB4973" i="1" s="1"/>
  <c r="M4976" i="1"/>
  <c r="AB4976" i="1" s="1"/>
  <c r="S4978" i="1"/>
  <c r="AB4978" i="1" s="1"/>
  <c r="AB4991" i="1"/>
  <c r="S4994" i="1"/>
  <c r="AB4994" i="1" s="1"/>
  <c r="AB3796" i="1" l="1"/>
  <c r="AB1961" i="1"/>
  <c r="AB3792" i="1"/>
  <c r="AB4833" i="1"/>
  <c r="AB2037" i="1"/>
  <c r="AB2085" i="1"/>
  <c r="AB1937" i="1"/>
  <c r="AB3804" i="1"/>
  <c r="AB38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<sst xmlns="http://schemas.openxmlformats.org/spreadsheetml/2006/main" count="33" uniqueCount="20">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</sst>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ux_Administrativo/FINANCEIRO/PCF%20MARIA%20LUCINDA/PLANILHA%20FINANCEIRA%202025/11%20-%20NOVEMBRO%20202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11/2025</v>
          </cell>
          <cell r="I12" t="str">
            <v>0,00</v>
          </cell>
          <cell r="J12">
            <v>171.84</v>
          </cell>
          <cell r="K12">
            <v>0</v>
          </cell>
          <cell r="L12">
            <v>231.82</v>
          </cell>
          <cell r="M12">
            <v>15.18</v>
          </cell>
          <cell r="O12">
            <v>1.47</v>
          </cell>
          <cell r="S12">
            <v>0</v>
          </cell>
          <cell r="U12">
            <v>0</v>
          </cell>
          <cell r="Y12">
            <v>1807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11/2025</v>
          </cell>
          <cell r="I13" t="str">
            <v>0,00</v>
          </cell>
          <cell r="J13">
            <v>154.32</v>
          </cell>
          <cell r="K13">
            <v>0</v>
          </cell>
          <cell r="L13">
            <v>231.82</v>
          </cell>
          <cell r="M13">
            <v>30.36</v>
          </cell>
          <cell r="O13">
            <v>1.47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11/2025</v>
          </cell>
          <cell r="I14" t="str">
            <v>0,00</v>
          </cell>
          <cell r="J14">
            <v>153.72</v>
          </cell>
          <cell r="K14">
            <v>0</v>
          </cell>
          <cell r="L14">
            <v>231.82</v>
          </cell>
          <cell r="M14">
            <v>15.18</v>
          </cell>
          <cell r="O14">
            <v>1.47</v>
          </cell>
          <cell r="R14">
            <v>157.61000000000001</v>
          </cell>
          <cell r="S14">
            <v>91.08</v>
          </cell>
          <cell r="U14">
            <v>0</v>
          </cell>
          <cell r="Y14">
            <v>1807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11/2025</v>
          </cell>
          <cell r="I15" t="str">
            <v>0,00</v>
          </cell>
          <cell r="J15">
            <v>175.84</v>
          </cell>
          <cell r="K15">
            <v>0</v>
          </cell>
          <cell r="L15">
            <v>231.82</v>
          </cell>
          <cell r="M15">
            <v>15.18</v>
          </cell>
          <cell r="O15">
            <v>1.47</v>
          </cell>
          <cell r="S15">
            <v>0</v>
          </cell>
          <cell r="U15">
            <v>0</v>
          </cell>
          <cell r="Y15">
            <v>1807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3 - Administrativo</v>
          </cell>
          <cell r="G16" t="str">
            <v>4110-05</v>
          </cell>
          <cell r="H16" t="str">
            <v>11/2025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231.82</v>
          </cell>
          <cell r="M16">
            <v>30.36</v>
          </cell>
          <cell r="O16">
            <v>1.47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11/2025</v>
          </cell>
          <cell r="I17" t="str">
            <v>0,00</v>
          </cell>
          <cell r="J17">
            <v>153.72</v>
          </cell>
          <cell r="K17">
            <v>0</v>
          </cell>
          <cell r="L17">
            <v>231.82</v>
          </cell>
          <cell r="M17">
            <v>15.18</v>
          </cell>
          <cell r="O17">
            <v>1.47</v>
          </cell>
          <cell r="R17">
            <v>157.61000000000001</v>
          </cell>
          <cell r="S17">
            <v>91.08</v>
          </cell>
          <cell r="U17">
            <v>0</v>
          </cell>
          <cell r="Y17">
            <v>1807</v>
          </cell>
        </row>
        <row r="18">
          <cell r="C18" t="str">
            <v>UPA PAULISTA - CG Nº 003/2022</v>
          </cell>
          <cell r="E18" t="str">
            <v>ALEXSANDRA CORREIA DE AQUINO PIMENTEL</v>
          </cell>
          <cell r="F18" t="str">
            <v>3 - Administrativo</v>
          </cell>
          <cell r="G18" t="str">
            <v>4221-10</v>
          </cell>
          <cell r="H18" t="str">
            <v>11/2025</v>
          </cell>
          <cell r="I18" t="str">
            <v>0,00</v>
          </cell>
          <cell r="J18">
            <v>159.55000000000001</v>
          </cell>
          <cell r="K18">
            <v>0</v>
          </cell>
          <cell r="L18">
            <v>231.82</v>
          </cell>
          <cell r="M18">
            <v>15.18</v>
          </cell>
          <cell r="O18">
            <v>1.47</v>
          </cell>
          <cell r="R18">
            <v>157.61000000000001</v>
          </cell>
          <cell r="S18">
            <v>91.08</v>
          </cell>
          <cell r="U18">
            <v>0</v>
          </cell>
          <cell r="Y18">
            <v>0</v>
          </cell>
        </row>
        <row r="19">
          <cell r="C19" t="str">
            <v>UPA PAULISTA - CG Nº 003/2022</v>
          </cell>
          <cell r="E19" t="str">
            <v xml:space="preserve">ALEXSANDRO MARINHO DA SILVA </v>
          </cell>
          <cell r="F19" t="str">
            <v>2 - Outros Profissionais da Saúde</v>
          </cell>
          <cell r="G19" t="str">
            <v>2235-05</v>
          </cell>
          <cell r="H19" t="str">
            <v>11/2025</v>
          </cell>
          <cell r="I19" t="str">
            <v>0,00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S19">
            <v>0</v>
          </cell>
          <cell r="U19">
            <v>0</v>
          </cell>
          <cell r="Y19">
            <v>1500.02</v>
          </cell>
        </row>
        <row r="20">
          <cell r="C20" t="str">
            <v>UPA PAULISTA - CG Nº 003/2022</v>
          </cell>
          <cell r="E20" t="str">
            <v>ALLYSON RICARDO DA SILVA INTHURN</v>
          </cell>
          <cell r="F20" t="str">
            <v>2 - Outros Profissionais da Saúde</v>
          </cell>
          <cell r="G20" t="str">
            <v>2235-05</v>
          </cell>
          <cell r="H20" t="str">
            <v>11/2025</v>
          </cell>
          <cell r="I20" t="str">
            <v>0,00</v>
          </cell>
          <cell r="J20">
            <v>222.34</v>
          </cell>
          <cell r="K20">
            <v>0</v>
          </cell>
          <cell r="L20">
            <v>231.82</v>
          </cell>
          <cell r="M20">
            <v>2.79</v>
          </cell>
          <cell r="O20">
            <v>2.95</v>
          </cell>
          <cell r="R20">
            <v>157.61000000000001</v>
          </cell>
          <cell r="S20">
            <v>103.2</v>
          </cell>
          <cell r="U20">
            <v>0</v>
          </cell>
          <cell r="Y20">
            <v>2459.15</v>
          </cell>
        </row>
        <row r="21">
          <cell r="C21" t="str">
            <v>UPA PAULISTA - CG Nº 003/2022</v>
          </cell>
          <cell r="E21" t="str">
            <v>ANA CAROLINA FERREIRA DE MORAIS SILVA</v>
          </cell>
          <cell r="F21" t="str">
            <v>2 - Outros Profissionais da Saúde</v>
          </cell>
          <cell r="G21" t="str">
            <v>2237-10</v>
          </cell>
          <cell r="H21" t="str">
            <v>11/2025</v>
          </cell>
          <cell r="I21" t="str">
            <v>0,00</v>
          </cell>
          <cell r="J21">
            <v>315.35000000000002</v>
          </cell>
          <cell r="K21">
            <v>0</v>
          </cell>
          <cell r="L21">
            <v>231.82</v>
          </cell>
          <cell r="M21">
            <v>0</v>
          </cell>
          <cell r="O21">
            <v>1.47</v>
          </cell>
          <cell r="R21">
            <v>157.61000000000001</v>
          </cell>
          <cell r="S21">
            <v>193.5</v>
          </cell>
          <cell r="U21">
            <v>0</v>
          </cell>
          <cell r="Y21">
            <v>0</v>
          </cell>
        </row>
        <row r="22">
          <cell r="C22" t="str">
            <v>UPA PAULISTA - CG Nº 003/2022</v>
          </cell>
          <cell r="E22" t="str">
            <v>ANA CAROLINA MONTEIRO DE ARAUJO ROLIM</v>
          </cell>
          <cell r="F22" t="str">
            <v>2 - Outros Profissionais da Saúde</v>
          </cell>
          <cell r="G22" t="str">
            <v>2235-05</v>
          </cell>
          <cell r="H22" t="str">
            <v>11/2025</v>
          </cell>
          <cell r="I22" t="str">
            <v>0,00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S22">
            <v>0</v>
          </cell>
          <cell r="U22">
            <v>0</v>
          </cell>
          <cell r="Y22">
            <v>1826.25</v>
          </cell>
        </row>
        <row r="23">
          <cell r="C23" t="str">
            <v>UPA PAULISTA - CG Nº 003/2022</v>
          </cell>
          <cell r="E23" t="str">
            <v xml:space="preserve">ANA CLARA MELO DE OLIVEIRA </v>
          </cell>
          <cell r="F23" t="str">
            <v>3 - Administrativo</v>
          </cell>
          <cell r="G23" t="str">
            <v>4110-05</v>
          </cell>
          <cell r="H23" t="str">
            <v>11/2025</v>
          </cell>
          <cell r="I23" t="str">
            <v>0,00</v>
          </cell>
          <cell r="J23">
            <v>144.66999999999999</v>
          </cell>
          <cell r="K23">
            <v>0</v>
          </cell>
          <cell r="L23">
            <v>231.82</v>
          </cell>
          <cell r="M23">
            <v>30.36</v>
          </cell>
          <cell r="O23">
            <v>1.47</v>
          </cell>
          <cell r="R23">
            <v>157.61000000000001</v>
          </cell>
          <cell r="S23">
            <v>108.51</v>
          </cell>
          <cell r="U23">
            <v>0</v>
          </cell>
          <cell r="Y23">
            <v>0</v>
          </cell>
        </row>
        <row r="24">
          <cell r="C24" t="str">
            <v>UPA PAULISTA - CG Nº 003/2022</v>
          </cell>
          <cell r="E24" t="str">
            <v>ANA PAULA CAMELO OLIVEIRA</v>
          </cell>
          <cell r="F24" t="str">
            <v>2 - Outros Profissionais da Saúde</v>
          </cell>
          <cell r="G24" t="str">
            <v>2516-05</v>
          </cell>
          <cell r="H24" t="str">
            <v>11/2025</v>
          </cell>
          <cell r="I24" t="str">
            <v>0,00</v>
          </cell>
          <cell r="J24">
            <v>273.13</v>
          </cell>
          <cell r="K24">
            <v>0</v>
          </cell>
          <cell r="L24">
            <v>231.82</v>
          </cell>
          <cell r="M24">
            <v>30.36</v>
          </cell>
          <cell r="O24">
            <v>1.47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UPA PAULISTA - CG Nº 003/2022</v>
          </cell>
          <cell r="E25" t="str">
            <v>ANA THIANE FERREIRA DE SOUZA</v>
          </cell>
          <cell r="F25" t="str">
            <v>2 - Outros Profissionais da Saúde</v>
          </cell>
          <cell r="G25" t="str">
            <v>3222-05</v>
          </cell>
          <cell r="H25" t="str">
            <v>11/2025</v>
          </cell>
          <cell r="I25" t="str">
            <v>0,00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S25">
            <v>0</v>
          </cell>
          <cell r="U25">
            <v>0</v>
          </cell>
          <cell r="Y25">
            <v>181.37</v>
          </cell>
        </row>
        <row r="26">
          <cell r="C26" t="str">
            <v>UPA PAULISTA - CG Nº 003/2022</v>
          </cell>
          <cell r="E26" t="str">
            <v>ANDERSON ANDRE DE AGUIAR SANTANA</v>
          </cell>
          <cell r="F26" t="str">
            <v>3 - Administrativo</v>
          </cell>
          <cell r="G26" t="str">
            <v>3132-20</v>
          </cell>
          <cell r="H26" t="str">
            <v>11/2025</v>
          </cell>
          <cell r="I26" t="str">
            <v>0,00</v>
          </cell>
          <cell r="J26">
            <v>192.62</v>
          </cell>
          <cell r="K26">
            <v>0</v>
          </cell>
          <cell r="L26">
            <v>231.82</v>
          </cell>
          <cell r="M26">
            <v>30.36</v>
          </cell>
          <cell r="O26">
            <v>1.47</v>
          </cell>
          <cell r="R26">
            <v>157.61000000000001</v>
          </cell>
          <cell r="S26">
            <v>94.6</v>
          </cell>
          <cell r="U26">
            <v>0</v>
          </cell>
          <cell r="Y26">
            <v>0</v>
          </cell>
        </row>
        <row r="27">
          <cell r="C27" t="str">
            <v>UPA PAULISTA - CG Nº 003/2022</v>
          </cell>
          <cell r="E27" t="str">
            <v>ANDERSON ANDRE SANTOS DA SILVA</v>
          </cell>
          <cell r="F27" t="str">
            <v>3 - Administrativo</v>
          </cell>
          <cell r="G27" t="str">
            <v>4141-05</v>
          </cell>
          <cell r="H27" t="str">
            <v>11/2025</v>
          </cell>
          <cell r="I27" t="str">
            <v>0,00</v>
          </cell>
          <cell r="J27">
            <v>146.28</v>
          </cell>
          <cell r="K27">
            <v>0</v>
          </cell>
          <cell r="L27">
            <v>231.82</v>
          </cell>
          <cell r="M27">
            <v>30.36</v>
          </cell>
          <cell r="O27">
            <v>1.47</v>
          </cell>
          <cell r="R27">
            <v>157.61000000000001</v>
          </cell>
          <cell r="S27">
            <v>94.04</v>
          </cell>
          <cell r="U27">
            <v>0</v>
          </cell>
          <cell r="Y27">
            <v>0</v>
          </cell>
        </row>
        <row r="28">
          <cell r="C28" t="str">
            <v>UPA PAULISTA - CG Nº 003/2022</v>
          </cell>
          <cell r="E28" t="str">
            <v>ANDERSON FERNANDES DA SILVA PACHECO</v>
          </cell>
          <cell r="F28" t="str">
            <v>3 - Administrativo</v>
          </cell>
          <cell r="G28" t="str">
            <v>5135-05</v>
          </cell>
          <cell r="H28" t="str">
            <v>11/2025</v>
          </cell>
          <cell r="I28" t="str">
            <v>0,00</v>
          </cell>
          <cell r="J28">
            <v>145.72</v>
          </cell>
          <cell r="K28">
            <v>0</v>
          </cell>
          <cell r="L28">
            <v>231.82</v>
          </cell>
          <cell r="M28">
            <v>15.18</v>
          </cell>
          <cell r="O28">
            <v>1.47</v>
          </cell>
          <cell r="R28">
            <v>157.61000000000001</v>
          </cell>
          <cell r="S28">
            <v>91.08</v>
          </cell>
          <cell r="U28">
            <v>0</v>
          </cell>
          <cell r="Y28">
            <v>0</v>
          </cell>
        </row>
        <row r="29">
          <cell r="C29" t="str">
            <v>UPA PAULISTA - CG Nº 003/2022</v>
          </cell>
          <cell r="E29" t="str">
            <v>ANDERSON FERREIRA DE SOUZA</v>
          </cell>
          <cell r="F29" t="str">
            <v>3 - Administrativo</v>
          </cell>
          <cell r="G29" t="str">
            <v>3132-20</v>
          </cell>
          <cell r="H29" t="str">
            <v>11/2025</v>
          </cell>
          <cell r="I29" t="str">
            <v>0,00</v>
          </cell>
          <cell r="J29">
            <v>216.96</v>
          </cell>
          <cell r="K29">
            <v>0</v>
          </cell>
          <cell r="L29">
            <v>231.82</v>
          </cell>
          <cell r="M29">
            <v>30.36</v>
          </cell>
          <cell r="O29">
            <v>1.47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UPA PAULISTA - CG Nº 003/2022</v>
          </cell>
          <cell r="E30" t="str">
            <v>ANDRE FABIANO FREITAS RIBEIRO</v>
          </cell>
          <cell r="F30" t="str">
            <v>3 - Administrativo</v>
          </cell>
          <cell r="G30" t="str">
            <v>7823-20</v>
          </cell>
          <cell r="H30" t="str">
            <v>11/2025</v>
          </cell>
          <cell r="I30" t="str">
            <v>0,00</v>
          </cell>
          <cell r="J30">
            <v>176.68</v>
          </cell>
          <cell r="K30">
            <v>0</v>
          </cell>
          <cell r="L30">
            <v>231.82</v>
          </cell>
          <cell r="M30">
            <v>30.36</v>
          </cell>
          <cell r="O30">
            <v>1.47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PAULISTA - CG Nº 003/2022</v>
          </cell>
          <cell r="E31" t="str">
            <v>ANDRE VITORINO TOSCANO BARRETO DE LIMA</v>
          </cell>
          <cell r="F31" t="str">
            <v>3 - Administrativo</v>
          </cell>
          <cell r="G31" t="str">
            <v>4101-05</v>
          </cell>
          <cell r="H31" t="str">
            <v>11/2025</v>
          </cell>
          <cell r="I31" t="str">
            <v>0,00</v>
          </cell>
          <cell r="J31">
            <v>1680</v>
          </cell>
          <cell r="K31">
            <v>0</v>
          </cell>
          <cell r="L31">
            <v>231.82</v>
          </cell>
          <cell r="M31">
            <v>30.36</v>
          </cell>
          <cell r="O31">
            <v>1.47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PAULISTA - CG Nº 003/2022</v>
          </cell>
          <cell r="E32" t="str">
            <v xml:space="preserve">ANDRESSON PORTELA MARQUES MACHADO </v>
          </cell>
          <cell r="F32" t="str">
            <v>2 - Outros Profissionais da Saúde</v>
          </cell>
          <cell r="G32" t="str">
            <v>3222-05</v>
          </cell>
          <cell r="H32" t="str">
            <v>11/2025</v>
          </cell>
          <cell r="I32" t="str">
            <v>0,00</v>
          </cell>
          <cell r="J32">
            <v>174.46</v>
          </cell>
          <cell r="K32">
            <v>0</v>
          </cell>
          <cell r="L32">
            <v>231.82</v>
          </cell>
          <cell r="M32">
            <v>15.18</v>
          </cell>
          <cell r="O32">
            <v>1.47</v>
          </cell>
          <cell r="S32">
            <v>0</v>
          </cell>
          <cell r="U32">
            <v>0</v>
          </cell>
          <cell r="Y32">
            <v>1807</v>
          </cell>
        </row>
        <row r="33">
          <cell r="C33" t="str">
            <v>UPA PAULISTA - CG Nº 003/2022</v>
          </cell>
          <cell r="E33" t="str">
            <v>ARMANDO FERREIRA GONCALVES SOBRINHO</v>
          </cell>
          <cell r="F33" t="str">
            <v>2 - Outros Profissionais da Saúde</v>
          </cell>
          <cell r="G33" t="str">
            <v>3241-15</v>
          </cell>
          <cell r="H33" t="str">
            <v>11/2025</v>
          </cell>
          <cell r="I33" t="str">
            <v>0,00</v>
          </cell>
          <cell r="J33">
            <v>408.73</v>
          </cell>
          <cell r="K33">
            <v>0</v>
          </cell>
          <cell r="L33">
            <v>231.82</v>
          </cell>
          <cell r="M33">
            <v>0</v>
          </cell>
          <cell r="O33">
            <v>1.47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PAULISTA - CG Nº 003/2022</v>
          </cell>
          <cell r="E34" t="str">
            <v>ARTUR FELIPE DA SILVA</v>
          </cell>
          <cell r="F34" t="str">
            <v>3 - Administrativo</v>
          </cell>
          <cell r="G34" t="str">
            <v>4110-05</v>
          </cell>
          <cell r="H34" t="str">
            <v>11/2025</v>
          </cell>
          <cell r="I34" t="str">
            <v>0,00</v>
          </cell>
          <cell r="J34">
            <v>150.69</v>
          </cell>
          <cell r="K34">
            <v>0</v>
          </cell>
          <cell r="L34">
            <v>231.82</v>
          </cell>
          <cell r="M34">
            <v>30.36</v>
          </cell>
          <cell r="O34">
            <v>1.47</v>
          </cell>
          <cell r="R34">
            <v>157.61000000000001</v>
          </cell>
          <cell r="S34">
            <v>108.51</v>
          </cell>
          <cell r="U34">
            <v>0</v>
          </cell>
          <cell r="Y34">
            <v>0</v>
          </cell>
        </row>
        <row r="35">
          <cell r="C35" t="str">
            <v>UPA PAULISTA - CG Nº 003/2022</v>
          </cell>
          <cell r="E35" t="str">
            <v>BARBARA MIRELLA DE ALMEIDA SILVA BERTO</v>
          </cell>
          <cell r="F35" t="str">
            <v>2 - Outros Profissionais da Saúde</v>
          </cell>
          <cell r="G35" t="str">
            <v>5152-05</v>
          </cell>
          <cell r="H35" t="str">
            <v>11/2025</v>
          </cell>
          <cell r="I35" t="str">
            <v>0,00</v>
          </cell>
          <cell r="J35">
            <v>145.72</v>
          </cell>
          <cell r="K35">
            <v>0</v>
          </cell>
          <cell r="L35">
            <v>231.82</v>
          </cell>
          <cell r="M35">
            <v>15.18</v>
          </cell>
          <cell r="O35">
            <v>1.47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BEATRIZ THAIANNY MARQUES DA SILVA</v>
          </cell>
          <cell r="F36" t="str">
            <v>3 - Administrativo</v>
          </cell>
          <cell r="G36" t="str">
            <v>5211-30</v>
          </cell>
          <cell r="H36" t="str">
            <v>11/2025</v>
          </cell>
          <cell r="I36" t="str">
            <v>0,00</v>
          </cell>
          <cell r="J36">
            <v>147.81</v>
          </cell>
          <cell r="K36">
            <v>0</v>
          </cell>
          <cell r="L36">
            <v>231.82</v>
          </cell>
          <cell r="M36">
            <v>30.36</v>
          </cell>
          <cell r="O36">
            <v>1.47</v>
          </cell>
          <cell r="R36">
            <v>157.61000000000001</v>
          </cell>
          <cell r="S36">
            <v>96.25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BRUNA MILENA DE ALMEIDA SILVA SOARES</v>
          </cell>
          <cell r="F37" t="str">
            <v>2 - Outros Profissionais da Saúde</v>
          </cell>
          <cell r="G37" t="str">
            <v>5152-05</v>
          </cell>
          <cell r="H37" t="str">
            <v>11/2025</v>
          </cell>
          <cell r="I37" t="str">
            <v>0,00</v>
          </cell>
          <cell r="J37">
            <v>166.46</v>
          </cell>
          <cell r="K37">
            <v>0</v>
          </cell>
          <cell r="L37">
            <v>231.82</v>
          </cell>
          <cell r="M37">
            <v>15.18</v>
          </cell>
          <cell r="O37">
            <v>1.47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PAULISTA - CG Nº 003/2022</v>
          </cell>
          <cell r="E38" t="str">
            <v>CAMILA GRAZIELE SALES FERREIRA</v>
          </cell>
          <cell r="F38" t="str">
            <v>3 - Administrativo</v>
          </cell>
          <cell r="G38" t="str">
            <v>4221-10</v>
          </cell>
          <cell r="H38" t="str">
            <v>11/2025</v>
          </cell>
          <cell r="I38" t="str">
            <v>0,00</v>
          </cell>
          <cell r="J38">
            <v>13.78</v>
          </cell>
          <cell r="K38">
            <v>0</v>
          </cell>
          <cell r="L38">
            <v>231.82</v>
          </cell>
          <cell r="M38">
            <v>15.18</v>
          </cell>
          <cell r="O38">
            <v>1.47</v>
          </cell>
          <cell r="R38">
            <v>157.61000000000001</v>
          </cell>
          <cell r="S38">
            <v>42.78</v>
          </cell>
          <cell r="U38">
            <v>0</v>
          </cell>
          <cell r="Y38">
            <v>0</v>
          </cell>
        </row>
        <row r="39">
          <cell r="C39" t="str">
            <v>UPA PAULISTA - CG Nº 003/2022</v>
          </cell>
          <cell r="E39" t="str">
            <v>CAROLAINE LINS DE FREITAS LIMA</v>
          </cell>
          <cell r="F39" t="str">
            <v>2 - Outros Profissionais da Saúde</v>
          </cell>
          <cell r="G39" t="str">
            <v>2234-05</v>
          </cell>
          <cell r="H39" t="str">
            <v>11/2025</v>
          </cell>
          <cell r="I39" t="str">
            <v>0,00</v>
          </cell>
          <cell r="J39">
            <v>424.09</v>
          </cell>
          <cell r="K39">
            <v>0</v>
          </cell>
          <cell r="L39">
            <v>231.82</v>
          </cell>
          <cell r="M39">
            <v>21.12</v>
          </cell>
          <cell r="O39">
            <v>1.47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PAULISTA - CG Nº 003/2022</v>
          </cell>
          <cell r="E40" t="str">
            <v xml:space="preserve">CASSIO ANTONIO DOS PRAZERES NEVES </v>
          </cell>
          <cell r="F40" t="str">
            <v>2 - Outros Profissionais da Saúde</v>
          </cell>
          <cell r="G40" t="str">
            <v>3222-05</v>
          </cell>
          <cell r="H40" t="str">
            <v>11/2025</v>
          </cell>
          <cell r="I40" t="str">
            <v>0,00</v>
          </cell>
          <cell r="J40">
            <v>169.07</v>
          </cell>
          <cell r="K40">
            <v>0</v>
          </cell>
          <cell r="L40">
            <v>231.82</v>
          </cell>
          <cell r="M40">
            <v>15.18</v>
          </cell>
          <cell r="O40">
            <v>1.47</v>
          </cell>
          <cell r="S40">
            <v>0</v>
          </cell>
          <cell r="U40">
            <v>0</v>
          </cell>
          <cell r="Y40">
            <v>1807</v>
          </cell>
        </row>
        <row r="41">
          <cell r="C41" t="str">
            <v>UPA PAULISTA - CG Nº 003/2022</v>
          </cell>
          <cell r="E41" t="str">
            <v>CELIA GOMES DE MELO</v>
          </cell>
          <cell r="F41" t="str">
            <v>2 - Outros Profissionais da Saúde</v>
          </cell>
          <cell r="G41" t="str">
            <v>3222-05</v>
          </cell>
          <cell r="H41" t="str">
            <v>11/2025</v>
          </cell>
          <cell r="I41" t="str">
            <v>0,00</v>
          </cell>
          <cell r="J41">
            <v>191.77</v>
          </cell>
          <cell r="K41">
            <v>0</v>
          </cell>
          <cell r="L41">
            <v>231.82</v>
          </cell>
          <cell r="M41">
            <v>15.18</v>
          </cell>
          <cell r="O41">
            <v>1.47</v>
          </cell>
          <cell r="S41">
            <v>0</v>
          </cell>
          <cell r="U41">
            <v>0</v>
          </cell>
          <cell r="Y41">
            <v>1807</v>
          </cell>
        </row>
        <row r="42">
          <cell r="C42" t="str">
            <v>UPA PAULISTA - CG Nº 003/2022</v>
          </cell>
          <cell r="E42" t="str">
            <v>CLARICE DA SILVA GOUVEIA</v>
          </cell>
          <cell r="F42" t="str">
            <v>3 - Administrativo</v>
          </cell>
          <cell r="G42" t="str">
            <v>5211-30</v>
          </cell>
          <cell r="H42" t="str">
            <v>11/2025</v>
          </cell>
          <cell r="I42" t="str">
            <v>0,00</v>
          </cell>
          <cell r="J42">
            <v>128.33000000000001</v>
          </cell>
          <cell r="K42">
            <v>0</v>
          </cell>
          <cell r="L42">
            <v>231.82</v>
          </cell>
          <cell r="M42">
            <v>30.36</v>
          </cell>
          <cell r="O42">
            <v>1.47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PAULISTA - CG Nº 003/2022</v>
          </cell>
          <cell r="E43" t="str">
            <v>CLAUDIANE FERREIRA DA COSTA CASTRO</v>
          </cell>
          <cell r="F43" t="str">
            <v>2 - Outros Profissionais da Saúde</v>
          </cell>
          <cell r="G43" t="str">
            <v>3222-05</v>
          </cell>
          <cell r="H43" t="str">
            <v>11/2025</v>
          </cell>
          <cell r="I43" t="str">
            <v>0,00</v>
          </cell>
          <cell r="J43">
            <v>193.15</v>
          </cell>
          <cell r="K43">
            <v>0</v>
          </cell>
          <cell r="L43">
            <v>231.82</v>
          </cell>
          <cell r="M43">
            <v>15.18</v>
          </cell>
          <cell r="O43">
            <v>1.47</v>
          </cell>
          <cell r="R43">
            <v>157.61000000000001</v>
          </cell>
          <cell r="S43">
            <v>91.08</v>
          </cell>
          <cell r="U43">
            <v>0</v>
          </cell>
          <cell r="Y43">
            <v>1807</v>
          </cell>
        </row>
        <row r="44">
          <cell r="C44" t="str">
            <v>UPA PAULISTA - CG Nº 003/2022</v>
          </cell>
          <cell r="E44" t="str">
            <v>CRISTIANO BATISTA LOPES</v>
          </cell>
          <cell r="F44" t="str">
            <v>3 - Administrativo</v>
          </cell>
          <cell r="G44" t="str">
            <v>5151-10</v>
          </cell>
          <cell r="H44" t="str">
            <v>11/2025</v>
          </cell>
          <cell r="I44" t="str">
            <v>0,00</v>
          </cell>
          <cell r="J44">
            <v>188.58</v>
          </cell>
          <cell r="K44">
            <v>0</v>
          </cell>
          <cell r="L44">
            <v>231.82</v>
          </cell>
          <cell r="M44">
            <v>15.18</v>
          </cell>
          <cell r="O44">
            <v>1.47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PAULISTA - CG Nº 003/2022</v>
          </cell>
          <cell r="E45" t="str">
            <v>CRISTIANO FELIX DOS SANTOS</v>
          </cell>
          <cell r="F45" t="str">
            <v>3 - Administrativo</v>
          </cell>
          <cell r="G45" t="str">
            <v>5143-10</v>
          </cell>
          <cell r="H45" t="str">
            <v>11/2025</v>
          </cell>
          <cell r="I45" t="str">
            <v>0,00</v>
          </cell>
          <cell r="J45">
            <v>198.57</v>
          </cell>
          <cell r="K45">
            <v>0</v>
          </cell>
          <cell r="L45">
            <v>231.82</v>
          </cell>
          <cell r="M45">
            <v>30.36</v>
          </cell>
          <cell r="O45">
            <v>1.47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PAULISTA - CG Nº 003/2022</v>
          </cell>
          <cell r="E46" t="str">
            <v>CYNTHIA VIRGINIA DOS SANTOS FIGUEIREDO</v>
          </cell>
          <cell r="F46" t="str">
            <v>2 - Outros Profissionais da Saúde</v>
          </cell>
          <cell r="G46" t="str">
            <v>2235-05</v>
          </cell>
          <cell r="H46" t="str">
            <v>11/2025</v>
          </cell>
          <cell r="I46" t="str">
            <v>0,00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S46">
            <v>0</v>
          </cell>
          <cell r="U46">
            <v>0</v>
          </cell>
          <cell r="Y46">
            <v>447.12</v>
          </cell>
        </row>
        <row r="47">
          <cell r="C47" t="str">
            <v>UPA PAULISTA - CG Nº 003/2022</v>
          </cell>
          <cell r="E47" t="str">
            <v xml:space="preserve">DAIANY GOMES TAVARES </v>
          </cell>
          <cell r="F47" t="str">
            <v>2 - Outros Profissionais da Saúde</v>
          </cell>
          <cell r="G47" t="str">
            <v>2235-05</v>
          </cell>
          <cell r="H47" t="str">
            <v>11/2025</v>
          </cell>
          <cell r="I47" t="str">
            <v>0,00</v>
          </cell>
          <cell r="J47">
            <v>241.55</v>
          </cell>
          <cell r="K47">
            <v>0</v>
          </cell>
          <cell r="L47">
            <v>231.82</v>
          </cell>
          <cell r="M47">
            <v>3.05</v>
          </cell>
          <cell r="O47">
            <v>2.95</v>
          </cell>
          <cell r="S47">
            <v>0</v>
          </cell>
          <cell r="U47">
            <v>0</v>
          </cell>
          <cell r="Y47">
            <v>2282.8200000000002</v>
          </cell>
        </row>
        <row r="48">
          <cell r="C48" t="str">
            <v>UPA PAULISTA - CG Nº 003/2022</v>
          </cell>
          <cell r="E48" t="str">
            <v>DANIEL PRADO DE LIMA</v>
          </cell>
          <cell r="F48" t="str">
            <v>2 - Outros Profissionais da Saúde</v>
          </cell>
          <cell r="G48" t="str">
            <v>3222-05</v>
          </cell>
          <cell r="H48" t="str">
            <v>11/2025</v>
          </cell>
          <cell r="I48" t="str">
            <v>0,00</v>
          </cell>
          <cell r="J48">
            <v>171.52</v>
          </cell>
          <cell r="K48">
            <v>0</v>
          </cell>
          <cell r="L48">
            <v>231.82</v>
          </cell>
          <cell r="M48">
            <v>15.18</v>
          </cell>
          <cell r="O48">
            <v>1.47</v>
          </cell>
          <cell r="S48">
            <v>0</v>
          </cell>
          <cell r="U48">
            <v>0</v>
          </cell>
          <cell r="Y48">
            <v>1807</v>
          </cell>
        </row>
        <row r="49">
          <cell r="C49" t="str">
            <v>UPA PAULISTA - CG Nº 003/2022</v>
          </cell>
          <cell r="E49" t="str">
            <v>DANIELLE ALVES DO NASCIMENTO</v>
          </cell>
          <cell r="F49" t="str">
            <v>2 - Outros Profissionais da Saúde</v>
          </cell>
          <cell r="G49" t="str">
            <v>2235-05</v>
          </cell>
          <cell r="H49" t="str">
            <v>11/2025</v>
          </cell>
          <cell r="I49" t="str">
            <v>0,00</v>
          </cell>
          <cell r="J49">
            <v>187.39</v>
          </cell>
          <cell r="K49">
            <v>0</v>
          </cell>
          <cell r="L49">
            <v>231.82</v>
          </cell>
          <cell r="M49">
            <v>3.05</v>
          </cell>
          <cell r="O49">
            <v>2.95</v>
          </cell>
          <cell r="R49">
            <v>157.69999999999999</v>
          </cell>
          <cell r="S49">
            <v>103.2</v>
          </cell>
          <cell r="U49">
            <v>138.38999999999999</v>
          </cell>
          <cell r="Y49">
            <v>2282.8200000000002</v>
          </cell>
        </row>
        <row r="50">
          <cell r="C50" t="str">
            <v>UPA PAULISTA - CG Nº 003/2022</v>
          </cell>
          <cell r="E50" t="str">
            <v>DANUSIA PINHO DE OLIVEIRA</v>
          </cell>
          <cell r="F50" t="str">
            <v>2 - Outros Profissionais da Saúde</v>
          </cell>
          <cell r="G50" t="str">
            <v>3222-05</v>
          </cell>
          <cell r="H50" t="str">
            <v>11/2025</v>
          </cell>
          <cell r="I50" t="str">
            <v>0,00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S50">
            <v>0</v>
          </cell>
          <cell r="U50">
            <v>0</v>
          </cell>
          <cell r="Y50">
            <v>347.82</v>
          </cell>
        </row>
        <row r="51">
          <cell r="C51" t="str">
            <v>UPA PAULISTA - CG Nº 003/2022</v>
          </cell>
          <cell r="E51" t="str">
            <v>DARLLYSON PEREIRA DE SOUZA NASCIMENTO</v>
          </cell>
          <cell r="F51" t="str">
            <v>2 - Outros Profissionais da Saúde</v>
          </cell>
          <cell r="G51" t="str">
            <v>2234-05</v>
          </cell>
          <cell r="H51" t="str">
            <v>11/2025</v>
          </cell>
          <cell r="I51" t="str">
            <v>0,00</v>
          </cell>
          <cell r="J51">
            <v>380.27</v>
          </cell>
          <cell r="K51">
            <v>0</v>
          </cell>
          <cell r="L51">
            <v>231.82</v>
          </cell>
          <cell r="M51">
            <v>21.12</v>
          </cell>
          <cell r="R51">
            <v>157.69999999999999</v>
          </cell>
          <cell r="S51">
            <v>172</v>
          </cell>
          <cell r="U51">
            <v>0</v>
          </cell>
          <cell r="Y51">
            <v>0</v>
          </cell>
        </row>
        <row r="52">
          <cell r="C52" t="str">
            <v>UPA PAULISTA - CG Nº 003/2022</v>
          </cell>
          <cell r="E52" t="str">
            <v>DAVI ALYSON SANTANA DE LIMA</v>
          </cell>
          <cell r="F52" t="str">
            <v>2 - Outros Profissionais da Saúde</v>
          </cell>
          <cell r="G52" t="str">
            <v>3222-05</v>
          </cell>
          <cell r="H52" t="str">
            <v>11/2025</v>
          </cell>
          <cell r="I52" t="str">
            <v>0,00</v>
          </cell>
          <cell r="J52">
            <v>159.55000000000001</v>
          </cell>
          <cell r="K52">
            <v>0</v>
          </cell>
          <cell r="L52">
            <v>231.82</v>
          </cell>
          <cell r="M52">
            <v>15.18</v>
          </cell>
          <cell r="O52">
            <v>1.47</v>
          </cell>
          <cell r="S52">
            <v>0</v>
          </cell>
          <cell r="U52">
            <v>0</v>
          </cell>
          <cell r="Y52">
            <v>1807</v>
          </cell>
        </row>
        <row r="53">
          <cell r="C53" t="str">
            <v>UPA PAULISTA - CG Nº 003/2022</v>
          </cell>
          <cell r="E53" t="str">
            <v>DAVI LUCAS DA SILVA</v>
          </cell>
          <cell r="F53" t="str">
            <v>3 - Administrativo</v>
          </cell>
          <cell r="G53" t="str">
            <v>3132-20</v>
          </cell>
          <cell r="H53" t="str">
            <v>11/2025</v>
          </cell>
          <cell r="I53" t="str">
            <v>0,00</v>
          </cell>
          <cell r="J53">
            <v>183.26</v>
          </cell>
          <cell r="K53">
            <v>0</v>
          </cell>
          <cell r="L53">
            <v>231.82</v>
          </cell>
          <cell r="M53">
            <v>30.36</v>
          </cell>
          <cell r="O53">
            <v>1.47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PAULISTA - CG Nº 003/2022</v>
          </cell>
          <cell r="E54" t="str">
            <v xml:space="preserve">DEIZE FERNANDA CARNEIRO DE ALBUQUERQUE </v>
          </cell>
          <cell r="F54" t="str">
            <v>2 - Outros Profissionais da Saúde</v>
          </cell>
          <cell r="G54" t="str">
            <v>3222-05</v>
          </cell>
          <cell r="H54" t="str">
            <v>11/2025</v>
          </cell>
          <cell r="I54" t="str">
            <v>0,00</v>
          </cell>
          <cell r="J54">
            <v>145.72</v>
          </cell>
          <cell r="K54">
            <v>0</v>
          </cell>
          <cell r="L54">
            <v>231.82</v>
          </cell>
          <cell r="M54">
            <v>15.18</v>
          </cell>
          <cell r="O54">
            <v>1.47</v>
          </cell>
          <cell r="R54">
            <v>157.69999999999999</v>
          </cell>
          <cell r="S54">
            <v>91.08</v>
          </cell>
          <cell r="U54">
            <v>0</v>
          </cell>
          <cell r="Y54">
            <v>1807</v>
          </cell>
        </row>
        <row r="55">
          <cell r="C55" t="str">
            <v>UPA PAULISTA - CG Nº 003/2022</v>
          </cell>
          <cell r="E55" t="str">
            <v>DORIS SANDRA PEREIRA DA SILVA</v>
          </cell>
          <cell r="F55" t="str">
            <v>3 - Administrativo</v>
          </cell>
          <cell r="G55" t="str">
            <v>4221-10</v>
          </cell>
          <cell r="H55" t="str">
            <v>11/2025</v>
          </cell>
          <cell r="I55" t="str">
            <v>0,00</v>
          </cell>
          <cell r="J55">
            <v>167.84</v>
          </cell>
          <cell r="K55">
            <v>0</v>
          </cell>
          <cell r="L55">
            <v>231.82</v>
          </cell>
          <cell r="M55">
            <v>15.18</v>
          </cell>
          <cell r="O55">
            <v>1.47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PAULISTA - CG Nº 003/2022</v>
          </cell>
          <cell r="E56" t="str">
            <v>DUCILENE FERREIRA DA SILVA</v>
          </cell>
          <cell r="F56" t="str">
            <v>3 - Administrativo</v>
          </cell>
          <cell r="G56" t="str">
            <v>5135-05</v>
          </cell>
          <cell r="H56" t="str">
            <v>11/2025</v>
          </cell>
          <cell r="I56" t="str">
            <v>0,00</v>
          </cell>
          <cell r="J56">
            <v>145.72</v>
          </cell>
          <cell r="K56">
            <v>0</v>
          </cell>
          <cell r="L56">
            <v>231.82</v>
          </cell>
          <cell r="M56">
            <v>15.18</v>
          </cell>
          <cell r="O56">
            <v>1.47</v>
          </cell>
          <cell r="R56">
            <v>157.69999999999999</v>
          </cell>
          <cell r="S56">
            <v>91.08</v>
          </cell>
          <cell r="U56">
            <v>0</v>
          </cell>
          <cell r="Y56">
            <v>0</v>
          </cell>
        </row>
        <row r="57">
          <cell r="C57" t="str">
            <v>UPA PAULISTA - CG Nº 003/2022</v>
          </cell>
          <cell r="E57" t="str">
            <v>EDELGISE TAMIRES DA SILVA</v>
          </cell>
          <cell r="F57" t="str">
            <v>2 - Outros Profissionais da Saúde</v>
          </cell>
          <cell r="G57" t="str">
            <v>2234-05</v>
          </cell>
          <cell r="H57" t="str">
            <v>11/2025</v>
          </cell>
          <cell r="I57" t="str">
            <v>0,00</v>
          </cell>
          <cell r="J57">
            <v>402.93</v>
          </cell>
          <cell r="K57">
            <v>0</v>
          </cell>
          <cell r="L57">
            <v>231.82</v>
          </cell>
          <cell r="M57">
            <v>21.12</v>
          </cell>
          <cell r="O57">
            <v>1.47</v>
          </cell>
          <cell r="S57">
            <v>0</v>
          </cell>
          <cell r="U57">
            <v>193.37</v>
          </cell>
          <cell r="Y57">
            <v>0</v>
          </cell>
        </row>
        <row r="58">
          <cell r="C58" t="str">
            <v>UPA PAULISTA - CG Nº 003/2022</v>
          </cell>
          <cell r="E58" t="str">
            <v>ELAINE CRISTINA DA SILVA</v>
          </cell>
          <cell r="F58" t="str">
            <v>2 - Outros Profissionais da Saúde</v>
          </cell>
          <cell r="G58" t="str">
            <v>3222-05</v>
          </cell>
          <cell r="H58" t="str">
            <v>11/2025</v>
          </cell>
          <cell r="I58" t="str">
            <v>0,00</v>
          </cell>
          <cell r="J58">
            <v>149.72</v>
          </cell>
          <cell r="K58">
            <v>0</v>
          </cell>
          <cell r="L58">
            <v>231.82</v>
          </cell>
          <cell r="M58">
            <v>15.18</v>
          </cell>
          <cell r="O58">
            <v>1.47</v>
          </cell>
          <cell r="S58">
            <v>0</v>
          </cell>
          <cell r="U58">
            <v>0</v>
          </cell>
          <cell r="Y58">
            <v>1807</v>
          </cell>
        </row>
        <row r="59">
          <cell r="C59" t="str">
            <v>UPA PAULISTA - CG Nº 003/2022</v>
          </cell>
          <cell r="E59" t="str">
            <v>ELAINE CRISTINA NEVES</v>
          </cell>
          <cell r="F59" t="str">
            <v>3 - Administrativo</v>
          </cell>
          <cell r="G59" t="str">
            <v>4110-05</v>
          </cell>
          <cell r="H59" t="str">
            <v>11/2025</v>
          </cell>
          <cell r="I59" t="str">
            <v>0,00</v>
          </cell>
          <cell r="J59">
            <v>144.66999999999999</v>
          </cell>
          <cell r="K59">
            <v>0</v>
          </cell>
          <cell r="L59">
            <v>231.82</v>
          </cell>
          <cell r="M59">
            <v>30.36</v>
          </cell>
          <cell r="O59">
            <v>1.47</v>
          </cell>
          <cell r="R59">
            <v>157.61000000000001</v>
          </cell>
          <cell r="S59">
            <v>108.51</v>
          </cell>
          <cell r="U59">
            <v>0</v>
          </cell>
          <cell r="Y59">
            <v>0</v>
          </cell>
        </row>
        <row r="60">
          <cell r="C60" t="str">
            <v>UPA PAULISTA - CG Nº 003/2022</v>
          </cell>
          <cell r="E60" t="str">
            <v>ELAINE MOURA DA SILVA</v>
          </cell>
          <cell r="F60" t="str">
            <v>2 - Outros Profissionais da Saúde</v>
          </cell>
          <cell r="G60" t="str">
            <v>3222-05</v>
          </cell>
          <cell r="H60" t="str">
            <v>11/2025</v>
          </cell>
          <cell r="I60" t="str">
            <v>0,00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S60">
            <v>0</v>
          </cell>
          <cell r="U60">
            <v>0</v>
          </cell>
          <cell r="Y60">
            <v>1269.74</v>
          </cell>
        </row>
        <row r="61">
          <cell r="C61" t="str">
            <v>UPA PAULISTA - CG Nº 003/2022</v>
          </cell>
          <cell r="E61" t="str">
            <v>ELIANA DA SILVA BARROS LIRA</v>
          </cell>
          <cell r="F61" t="str">
            <v>2 - Outros Profissionais da Saúde</v>
          </cell>
          <cell r="G61" t="str">
            <v>3222-05</v>
          </cell>
          <cell r="H61" t="str">
            <v>11/2025</v>
          </cell>
          <cell r="I61" t="str">
            <v>0,00</v>
          </cell>
          <cell r="J61">
            <v>153.72</v>
          </cell>
          <cell r="K61">
            <v>0</v>
          </cell>
          <cell r="L61">
            <v>231.82</v>
          </cell>
          <cell r="M61">
            <v>15.18</v>
          </cell>
          <cell r="O61">
            <v>1.47</v>
          </cell>
          <cell r="S61">
            <v>0</v>
          </cell>
          <cell r="U61">
            <v>0</v>
          </cell>
          <cell r="Y61">
            <v>1807</v>
          </cell>
        </row>
        <row r="62">
          <cell r="C62" t="str">
            <v>UPA PAULISTA - CG Nº 003/2022</v>
          </cell>
          <cell r="E62" t="str">
            <v>ELIANA MARIA DUARTE DA SILVA FRANCA</v>
          </cell>
          <cell r="F62" t="str">
            <v>3 - Administrativo</v>
          </cell>
          <cell r="G62" t="str">
            <v>2234-45</v>
          </cell>
          <cell r="H62" t="str">
            <v>11/2025</v>
          </cell>
          <cell r="I62" t="str">
            <v>0,00</v>
          </cell>
          <cell r="J62">
            <v>504.94</v>
          </cell>
          <cell r="K62">
            <v>0</v>
          </cell>
          <cell r="L62">
            <v>231.82</v>
          </cell>
          <cell r="M62">
            <v>17.75</v>
          </cell>
          <cell r="O62">
            <v>1.47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PAULISTA - CG Nº 003/2022</v>
          </cell>
          <cell r="E63" t="str">
            <v>ELISANGELA MARIA SALES DA SILVA</v>
          </cell>
          <cell r="F63" t="str">
            <v>2 - Outros Profissionais da Saúde</v>
          </cell>
          <cell r="G63" t="str">
            <v>3222-05</v>
          </cell>
          <cell r="H63" t="str">
            <v>11/2025</v>
          </cell>
          <cell r="I63" t="str">
            <v>0,00</v>
          </cell>
          <cell r="J63">
            <v>175.84</v>
          </cell>
          <cell r="K63">
            <v>0</v>
          </cell>
          <cell r="L63">
            <v>231.82</v>
          </cell>
          <cell r="M63">
            <v>15.18</v>
          </cell>
          <cell r="O63">
            <v>1.47</v>
          </cell>
          <cell r="S63">
            <v>0</v>
          </cell>
          <cell r="U63">
            <v>0</v>
          </cell>
          <cell r="Y63">
            <v>1807</v>
          </cell>
        </row>
        <row r="64">
          <cell r="C64" t="str">
            <v>UPA PAULISTA - CG Nº 003/2022</v>
          </cell>
          <cell r="E64" t="str">
            <v>ELLEN KETLY OLIVEIRA DOS SANTOS</v>
          </cell>
          <cell r="F64" t="str">
            <v>2 - Outros Profissionais da Saúde</v>
          </cell>
          <cell r="G64" t="str">
            <v>3222-05</v>
          </cell>
          <cell r="H64" t="str">
            <v>11/2025</v>
          </cell>
          <cell r="I64" t="str">
            <v>0,00</v>
          </cell>
          <cell r="J64">
            <v>175.52</v>
          </cell>
          <cell r="K64">
            <v>0</v>
          </cell>
          <cell r="L64">
            <v>231.82</v>
          </cell>
          <cell r="M64">
            <v>15.18</v>
          </cell>
          <cell r="O64">
            <v>1.47</v>
          </cell>
          <cell r="S64">
            <v>0</v>
          </cell>
          <cell r="U64">
            <v>162.04</v>
          </cell>
          <cell r="Y64">
            <v>1807</v>
          </cell>
        </row>
        <row r="65">
          <cell r="C65" t="str">
            <v>UPA PAULISTA - CG Nº 003/2022</v>
          </cell>
          <cell r="E65" t="str">
            <v xml:space="preserve">ELON FERREIRA DE ARAUJO </v>
          </cell>
          <cell r="F65" t="str">
            <v>2 - Outros Profissionais da Saúde</v>
          </cell>
          <cell r="G65" t="str">
            <v>3222-05</v>
          </cell>
          <cell r="H65" t="str">
            <v>11/2025</v>
          </cell>
          <cell r="I65" t="str">
            <v>0,00</v>
          </cell>
          <cell r="J65">
            <v>174.46</v>
          </cell>
          <cell r="K65">
            <v>0</v>
          </cell>
          <cell r="L65">
            <v>231.82</v>
          </cell>
          <cell r="M65">
            <v>15.18</v>
          </cell>
          <cell r="O65">
            <v>1.47</v>
          </cell>
          <cell r="S65">
            <v>0</v>
          </cell>
          <cell r="U65">
            <v>0</v>
          </cell>
          <cell r="Y65">
            <v>1807</v>
          </cell>
        </row>
        <row r="66">
          <cell r="C66" t="str">
            <v>UPA PAULISTA - CG Nº 003/2022</v>
          </cell>
          <cell r="E66" t="str">
            <v>ELTON JOSE OLIVEIRA DO NASCIMENTO</v>
          </cell>
          <cell r="F66" t="str">
            <v>2 - Outros Profissionais da Saúde</v>
          </cell>
          <cell r="G66" t="str">
            <v>2235-05</v>
          </cell>
          <cell r="H66" t="str">
            <v>11/2025</v>
          </cell>
          <cell r="I66" t="str">
            <v>0,00</v>
          </cell>
          <cell r="J66">
            <v>277.58</v>
          </cell>
          <cell r="K66">
            <v>0</v>
          </cell>
          <cell r="L66">
            <v>231.82</v>
          </cell>
          <cell r="M66">
            <v>3.05</v>
          </cell>
          <cell r="O66">
            <v>2.95</v>
          </cell>
          <cell r="S66">
            <v>0</v>
          </cell>
          <cell r="U66">
            <v>0</v>
          </cell>
          <cell r="Y66">
            <v>2282.8200000000002</v>
          </cell>
        </row>
        <row r="67">
          <cell r="C67" t="str">
            <v>UPA PAULISTA - CG Nº 003/2022</v>
          </cell>
          <cell r="E67" t="str">
            <v>EMANUELA PEREIRA DA SILVA</v>
          </cell>
          <cell r="F67" t="str">
            <v>2 - Outros Profissionais da Saúde</v>
          </cell>
          <cell r="G67" t="str">
            <v>2516-05</v>
          </cell>
          <cell r="H67" t="str">
            <v>11/2025</v>
          </cell>
          <cell r="I67" t="str">
            <v>0,00</v>
          </cell>
          <cell r="J67">
            <v>273.13</v>
          </cell>
          <cell r="K67">
            <v>0</v>
          </cell>
          <cell r="L67">
            <v>231.82</v>
          </cell>
          <cell r="M67">
            <v>30.36</v>
          </cell>
          <cell r="O67">
            <v>1.47</v>
          </cell>
          <cell r="R67">
            <v>157.61000000000001</v>
          </cell>
          <cell r="S67">
            <v>86</v>
          </cell>
          <cell r="U67">
            <v>0</v>
          </cell>
          <cell r="Y67">
            <v>0</v>
          </cell>
        </row>
        <row r="68">
          <cell r="C68" t="str">
            <v>UPA PAULISTA - CG Nº 003/2022</v>
          </cell>
          <cell r="E68" t="str">
            <v>EMERSON DA SILVA SINESIO</v>
          </cell>
          <cell r="F68" t="str">
            <v>2 - Outros Profissionais da Saúde</v>
          </cell>
          <cell r="G68" t="str">
            <v>3222-05</v>
          </cell>
          <cell r="H68" t="str">
            <v>11/2025</v>
          </cell>
          <cell r="I68" t="str">
            <v>0,00</v>
          </cell>
          <cell r="J68">
            <v>150.78</v>
          </cell>
          <cell r="K68">
            <v>0</v>
          </cell>
          <cell r="L68">
            <v>231.82</v>
          </cell>
          <cell r="M68">
            <v>15.18</v>
          </cell>
          <cell r="O68">
            <v>1.47</v>
          </cell>
          <cell r="S68">
            <v>0</v>
          </cell>
          <cell r="U68">
            <v>0</v>
          </cell>
          <cell r="Y68">
            <v>1807</v>
          </cell>
        </row>
        <row r="69">
          <cell r="C69" t="str">
            <v>UPA PAULISTA - CG Nº 003/2022</v>
          </cell>
          <cell r="E69" t="str">
            <v>EMILY MICHELI DA SILVA</v>
          </cell>
          <cell r="F69" t="str">
            <v>3 - Administrativo</v>
          </cell>
          <cell r="G69" t="str">
            <v>4221-10</v>
          </cell>
          <cell r="H69" t="str">
            <v>11/2025</v>
          </cell>
          <cell r="I69" t="str">
            <v>0,00</v>
          </cell>
          <cell r="J69">
            <v>150.78</v>
          </cell>
          <cell r="K69">
            <v>0</v>
          </cell>
          <cell r="L69">
            <v>231.82</v>
          </cell>
          <cell r="M69">
            <v>15.18</v>
          </cell>
          <cell r="O69">
            <v>1.47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PAULISTA - CG Nº 003/2022</v>
          </cell>
          <cell r="E70" t="str">
            <v>ESTER DE OLIVEIRA FREIRE ALBUQUERQUE</v>
          </cell>
          <cell r="F70" t="str">
            <v>2 - Outros Profissionais da Saúde</v>
          </cell>
          <cell r="G70" t="str">
            <v>2235-05</v>
          </cell>
          <cell r="H70" t="str">
            <v>11/2025</v>
          </cell>
          <cell r="I70" t="str">
            <v>0,00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S70">
            <v>0</v>
          </cell>
          <cell r="U70">
            <v>0</v>
          </cell>
          <cell r="Y70">
            <v>894.24</v>
          </cell>
        </row>
        <row r="71">
          <cell r="C71" t="str">
            <v>UPA PAULISTA - CG Nº 003/2022</v>
          </cell>
          <cell r="E71" t="str">
            <v>ESTER FELIX DE OLIVEIRA FREIRE ALBUQUERQUE</v>
          </cell>
          <cell r="F71" t="str">
            <v>2 - Outros Profissionais da Saúde</v>
          </cell>
          <cell r="G71" t="str">
            <v>2235-05</v>
          </cell>
          <cell r="H71" t="str">
            <v>11/2025</v>
          </cell>
          <cell r="I71" t="str">
            <v>0,00</v>
          </cell>
          <cell r="J71">
            <v>213.15</v>
          </cell>
          <cell r="K71">
            <v>0</v>
          </cell>
          <cell r="L71">
            <v>231.82</v>
          </cell>
          <cell r="M71">
            <v>2.5099999999999998</v>
          </cell>
          <cell r="O71">
            <v>2.95</v>
          </cell>
          <cell r="S71">
            <v>0</v>
          </cell>
          <cell r="U71">
            <v>0</v>
          </cell>
          <cell r="Y71">
            <v>2459.15</v>
          </cell>
        </row>
        <row r="72">
          <cell r="C72" t="str">
            <v>UPA PAULISTA - CG Nº 003/2022</v>
          </cell>
          <cell r="E72" t="str">
            <v>ETIENE ALVES DE SANTANA UCHOA</v>
          </cell>
          <cell r="F72" t="str">
            <v>2 - Outros Profissionais da Saúde</v>
          </cell>
          <cell r="G72" t="str">
            <v>2235-05</v>
          </cell>
          <cell r="H72" t="str">
            <v>11/2025</v>
          </cell>
          <cell r="I72" t="str">
            <v>0,00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S72">
            <v>0</v>
          </cell>
          <cell r="U72">
            <v>0</v>
          </cell>
          <cell r="Y72">
            <v>2235.71</v>
          </cell>
        </row>
        <row r="73">
          <cell r="C73" t="str">
            <v>UPA PAULISTA - CG Nº 003/2022</v>
          </cell>
          <cell r="E73" t="str">
            <v>EVELI RANIELE DA SILVA RAMOS</v>
          </cell>
          <cell r="F73" t="str">
            <v>2 - Outros Profissionais da Saúde</v>
          </cell>
          <cell r="G73" t="str">
            <v>3222-05</v>
          </cell>
          <cell r="H73" t="str">
            <v>11/2025</v>
          </cell>
          <cell r="I73" t="str">
            <v>0,00</v>
          </cell>
          <cell r="J73">
            <v>158.78</v>
          </cell>
          <cell r="K73">
            <v>0</v>
          </cell>
          <cell r="L73">
            <v>231.82</v>
          </cell>
          <cell r="M73">
            <v>15.18</v>
          </cell>
          <cell r="O73">
            <v>1.47</v>
          </cell>
          <cell r="R73">
            <v>266.64999999999998</v>
          </cell>
          <cell r="S73">
            <v>91.08</v>
          </cell>
          <cell r="U73">
            <v>0</v>
          </cell>
          <cell r="Y73">
            <v>0</v>
          </cell>
        </row>
        <row r="74">
          <cell r="C74" t="str">
            <v>UPA PAULISTA - CG Nº 003/2022</v>
          </cell>
          <cell r="E74" t="str">
            <v>EVERTON PEREIRA DA SILVA</v>
          </cell>
          <cell r="F74" t="str">
            <v>2 - Outros Profissionais da Saúde</v>
          </cell>
          <cell r="G74" t="str">
            <v>2235-05</v>
          </cell>
          <cell r="H74" t="str">
            <v>11/2025</v>
          </cell>
          <cell r="I74" t="str">
            <v>0,00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S74">
            <v>0</v>
          </cell>
          <cell r="U74">
            <v>0</v>
          </cell>
          <cell r="Y74">
            <v>428.59</v>
          </cell>
        </row>
        <row r="75">
          <cell r="C75" t="str">
            <v>UPA PAULISTA - CG Nº 003/2022</v>
          </cell>
          <cell r="E75" t="str">
            <v xml:space="preserve">FABIANA SOARES DE FRANCA DOS PRAZERES </v>
          </cell>
          <cell r="F75" t="str">
            <v>2 - Outros Profissionais da Saúde</v>
          </cell>
          <cell r="G75" t="str">
            <v>2235-05</v>
          </cell>
          <cell r="H75" t="str">
            <v>11/2025</v>
          </cell>
          <cell r="I75" t="str">
            <v>0,00</v>
          </cell>
          <cell r="J75">
            <v>248.07</v>
          </cell>
          <cell r="K75">
            <v>0</v>
          </cell>
          <cell r="L75">
            <v>231.82</v>
          </cell>
          <cell r="M75">
            <v>2.79</v>
          </cell>
          <cell r="O75">
            <v>2.95</v>
          </cell>
          <cell r="S75">
            <v>0</v>
          </cell>
          <cell r="U75">
            <v>0</v>
          </cell>
          <cell r="Y75">
            <v>2459.15</v>
          </cell>
        </row>
        <row r="76">
          <cell r="C76" t="str">
            <v>UPA PAULISTA - CG Nº 003/2022</v>
          </cell>
          <cell r="E76" t="str">
            <v>FABIOLA RIBEIRO FERREIRA DA SILVA VILA NOVA</v>
          </cell>
          <cell r="F76" t="str">
            <v>2 - Outros Profissionais da Saúde</v>
          </cell>
          <cell r="G76" t="str">
            <v>3222-05</v>
          </cell>
          <cell r="H76" t="str">
            <v>11/2025</v>
          </cell>
          <cell r="I76" t="str">
            <v>0,00</v>
          </cell>
          <cell r="J76">
            <v>189.49</v>
          </cell>
          <cell r="K76">
            <v>0</v>
          </cell>
          <cell r="L76">
            <v>231.82</v>
          </cell>
          <cell r="M76">
            <v>15.18</v>
          </cell>
          <cell r="O76">
            <v>1.47</v>
          </cell>
          <cell r="S76">
            <v>0</v>
          </cell>
          <cell r="U76">
            <v>0</v>
          </cell>
          <cell r="Y76">
            <v>1807</v>
          </cell>
        </row>
        <row r="77">
          <cell r="C77" t="str">
            <v>UPA PAULISTA - CG Nº 003/2022</v>
          </cell>
          <cell r="E77" t="str">
            <v>FERNANDA CECILIA DE FREITAS</v>
          </cell>
          <cell r="F77" t="str">
            <v>3 - Administrativo</v>
          </cell>
          <cell r="G77" t="str">
            <v>4221-10</v>
          </cell>
          <cell r="H77" t="str">
            <v>11/2025</v>
          </cell>
          <cell r="I77" t="str">
            <v>0,00</v>
          </cell>
          <cell r="J77">
            <v>167.84</v>
          </cell>
          <cell r="K77">
            <v>0</v>
          </cell>
          <cell r="L77">
            <v>231.82</v>
          </cell>
          <cell r="M77">
            <v>15.18</v>
          </cell>
          <cell r="O77">
            <v>1.47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PAULISTA - CG Nº 003/2022</v>
          </cell>
          <cell r="E78" t="str">
            <v>FERNANDA SOARES DA SILVA</v>
          </cell>
          <cell r="F78" t="str">
            <v>3 - Administrativo</v>
          </cell>
          <cell r="G78" t="str">
            <v>4221-10</v>
          </cell>
          <cell r="H78" t="str">
            <v>11/2025</v>
          </cell>
          <cell r="I78" t="str">
            <v>0,00</v>
          </cell>
          <cell r="J78">
            <v>159.55000000000001</v>
          </cell>
          <cell r="K78">
            <v>0</v>
          </cell>
          <cell r="L78">
            <v>231.82</v>
          </cell>
          <cell r="M78">
            <v>15.18</v>
          </cell>
          <cell r="O78">
            <v>1.47</v>
          </cell>
          <cell r="R78">
            <v>157.61000000000001</v>
          </cell>
          <cell r="S78">
            <v>91.08</v>
          </cell>
          <cell r="U78">
            <v>0</v>
          </cell>
          <cell r="Y78">
            <v>0</v>
          </cell>
        </row>
        <row r="79">
          <cell r="C79" t="str">
            <v>UPA PAULISTA - CG Nº 003/2022</v>
          </cell>
          <cell r="E79" t="str">
            <v>FLAVIA DANIELA CAMPOS LIMA</v>
          </cell>
          <cell r="F79" t="str">
            <v>2 - Outros Profissionais da Saúde</v>
          </cell>
          <cell r="G79" t="str">
            <v>3222-05</v>
          </cell>
          <cell r="H79" t="str">
            <v>11/2025</v>
          </cell>
          <cell r="I79" t="str">
            <v>0,00</v>
          </cell>
          <cell r="J79">
            <v>180.66</v>
          </cell>
          <cell r="K79">
            <v>0</v>
          </cell>
          <cell r="L79">
            <v>231.82</v>
          </cell>
          <cell r="M79">
            <v>15.18</v>
          </cell>
          <cell r="O79">
            <v>1.47</v>
          </cell>
          <cell r="R79">
            <v>157.61000000000001</v>
          </cell>
          <cell r="S79">
            <v>91.08</v>
          </cell>
          <cell r="U79">
            <v>0</v>
          </cell>
          <cell r="Y79">
            <v>1807</v>
          </cell>
        </row>
        <row r="80">
          <cell r="C80" t="str">
            <v>UPA PAULISTA - CG Nº 003/2022</v>
          </cell>
          <cell r="E80" t="str">
            <v xml:space="preserve">FLAVIA FRANCISCA DE ASSIS </v>
          </cell>
          <cell r="F80" t="str">
            <v>2 - Outros Profissionais da Saúde</v>
          </cell>
          <cell r="G80" t="str">
            <v>3222-05</v>
          </cell>
          <cell r="H80" t="str">
            <v>11/2025</v>
          </cell>
          <cell r="I80" t="str">
            <v>0,00</v>
          </cell>
          <cell r="J80">
            <v>232.82</v>
          </cell>
          <cell r="K80">
            <v>0</v>
          </cell>
          <cell r="L80">
            <v>231.82</v>
          </cell>
          <cell r="M80">
            <v>15.18</v>
          </cell>
          <cell r="O80">
            <v>1.47</v>
          </cell>
          <cell r="R80">
            <v>157.61000000000001</v>
          </cell>
          <cell r="S80">
            <v>91.08</v>
          </cell>
          <cell r="U80">
            <v>0</v>
          </cell>
          <cell r="Y80">
            <v>1807</v>
          </cell>
        </row>
        <row r="81">
          <cell r="C81" t="str">
            <v>UPA PAULISTA - CG Nº 003/2022</v>
          </cell>
          <cell r="E81" t="str">
            <v>GIRLEYDE MUNIZ DOS SANTOS</v>
          </cell>
          <cell r="F81" t="str">
            <v>2 - Outros Profissionais da Saúde</v>
          </cell>
          <cell r="G81" t="str">
            <v>3222-05</v>
          </cell>
          <cell r="H81" t="str">
            <v>11/2025</v>
          </cell>
          <cell r="I81" t="str">
            <v>0,00</v>
          </cell>
          <cell r="J81">
            <v>171.84</v>
          </cell>
          <cell r="K81">
            <v>0</v>
          </cell>
          <cell r="L81">
            <v>231.82</v>
          </cell>
          <cell r="M81">
            <v>15.18</v>
          </cell>
          <cell r="O81">
            <v>1.47</v>
          </cell>
          <cell r="S81">
            <v>0</v>
          </cell>
          <cell r="U81">
            <v>0</v>
          </cell>
          <cell r="Y81">
            <v>1807</v>
          </cell>
        </row>
        <row r="82">
          <cell r="C82" t="str">
            <v>UPA PAULISTA - CG Nº 003/2022</v>
          </cell>
          <cell r="E82" t="str">
            <v>GIRLIANA GALINDO DOS SANTOS FERREIRA</v>
          </cell>
          <cell r="F82" t="str">
            <v>2 - Outros Profissionais da Saúde</v>
          </cell>
          <cell r="G82" t="str">
            <v>3222-05</v>
          </cell>
          <cell r="H82" t="str">
            <v>11/2025</v>
          </cell>
          <cell r="I82" t="str">
            <v>0,00</v>
          </cell>
          <cell r="J82">
            <v>207.92</v>
          </cell>
          <cell r="K82">
            <v>0</v>
          </cell>
          <cell r="L82">
            <v>231.82</v>
          </cell>
          <cell r="M82">
            <v>0</v>
          </cell>
          <cell r="O82">
            <v>1.47</v>
          </cell>
          <cell r="S82">
            <v>0</v>
          </cell>
          <cell r="U82">
            <v>0</v>
          </cell>
          <cell r="Y82">
            <v>1807</v>
          </cell>
        </row>
        <row r="83">
          <cell r="C83" t="str">
            <v>UPA PAULISTA - CG Nº 003/2022</v>
          </cell>
          <cell r="E83" t="str">
            <v>GRACIENE DOS SANTOS VENTURA</v>
          </cell>
          <cell r="F83" t="str">
            <v>3 - Administrativo</v>
          </cell>
          <cell r="G83" t="str">
            <v>5135-05</v>
          </cell>
          <cell r="H83" t="str">
            <v>11/2025</v>
          </cell>
          <cell r="I83" t="str">
            <v>0,00</v>
          </cell>
          <cell r="J83">
            <v>166.46</v>
          </cell>
          <cell r="K83">
            <v>0</v>
          </cell>
          <cell r="L83">
            <v>231.82</v>
          </cell>
          <cell r="M83">
            <v>15.18</v>
          </cell>
          <cell r="O83">
            <v>1.47</v>
          </cell>
          <cell r="R83">
            <v>157.61000000000001</v>
          </cell>
          <cell r="S83">
            <v>91.08</v>
          </cell>
          <cell r="U83">
            <v>0</v>
          </cell>
          <cell r="Y83">
            <v>0</v>
          </cell>
        </row>
        <row r="84">
          <cell r="C84" t="str">
            <v>UPA PAULISTA - CG Nº 003/2022</v>
          </cell>
          <cell r="E84" t="str">
            <v>GUILHERME HENRIQUE CORREIA DOS SANTOS</v>
          </cell>
          <cell r="F84" t="str">
            <v>3 - Administrativo</v>
          </cell>
          <cell r="G84" t="str">
            <v>7823-20</v>
          </cell>
          <cell r="H84" t="str">
            <v>11/2025</v>
          </cell>
          <cell r="I84" t="str">
            <v>0,00</v>
          </cell>
          <cell r="J84">
            <v>159.85</v>
          </cell>
          <cell r="K84">
            <v>0</v>
          </cell>
          <cell r="L84">
            <v>231.82</v>
          </cell>
          <cell r="M84">
            <v>30.36</v>
          </cell>
          <cell r="O84">
            <v>1.47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PAULISTA - CG Nº 003/2022</v>
          </cell>
          <cell r="E85" t="str">
            <v>HANNA MARTINIANO LIMA</v>
          </cell>
          <cell r="F85" t="str">
            <v>3 - Administrativo</v>
          </cell>
          <cell r="G85" t="str">
            <v>4221-10</v>
          </cell>
          <cell r="H85" t="str">
            <v>11/2025</v>
          </cell>
          <cell r="I85" t="str">
            <v>0,00</v>
          </cell>
          <cell r="J85">
            <v>13.3</v>
          </cell>
          <cell r="K85">
            <v>0</v>
          </cell>
          <cell r="L85">
            <v>231.82</v>
          </cell>
          <cell r="M85">
            <v>15.18</v>
          </cell>
          <cell r="O85">
            <v>1.47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PAULISTA - CG Nº 003/2022</v>
          </cell>
          <cell r="E86" t="str">
            <v>HEITOR CESAR RODRIGUES CAVALCANTI</v>
          </cell>
          <cell r="F86" t="str">
            <v>3 - Administrativo</v>
          </cell>
          <cell r="G86" t="str">
            <v>7823-20</v>
          </cell>
          <cell r="H86" t="str">
            <v>11/2025</v>
          </cell>
          <cell r="I86" t="str">
            <v>0,00</v>
          </cell>
          <cell r="J86">
            <v>159.78</v>
          </cell>
          <cell r="K86">
            <v>0</v>
          </cell>
          <cell r="L86">
            <v>231.82</v>
          </cell>
          <cell r="M86">
            <v>30.36</v>
          </cell>
          <cell r="O86">
            <v>1.47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UPA PAULISTA - CG Nº 003/2022</v>
          </cell>
          <cell r="E87" t="str">
            <v>HUGO LEONARDO BARBOSA DO NASCIMENTO</v>
          </cell>
          <cell r="F87" t="str">
            <v>2 - Outros Profissionais da Saúde</v>
          </cell>
          <cell r="G87" t="str">
            <v>3222-05</v>
          </cell>
          <cell r="H87" t="str">
            <v>11/2025</v>
          </cell>
          <cell r="I87" t="str">
            <v>0,00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S87">
            <v>0</v>
          </cell>
          <cell r="U87">
            <v>0</v>
          </cell>
          <cell r="Y87">
            <v>1088.32</v>
          </cell>
        </row>
        <row r="88">
          <cell r="C88" t="str">
            <v>UPA PAULISTA - CG Nº 003/2022</v>
          </cell>
          <cell r="E88" t="str">
            <v xml:space="preserve">IRANEIDE URSULINO DOS SANTOS </v>
          </cell>
          <cell r="F88" t="str">
            <v>2 - Outros Profissionais da Saúde</v>
          </cell>
          <cell r="G88" t="str">
            <v>2235-05</v>
          </cell>
          <cell r="H88" t="str">
            <v>11/2025</v>
          </cell>
          <cell r="I88" t="str">
            <v>0,00</v>
          </cell>
          <cell r="J88">
            <v>288.62</v>
          </cell>
          <cell r="K88">
            <v>0</v>
          </cell>
          <cell r="L88">
            <v>231.82</v>
          </cell>
          <cell r="M88">
            <v>0</v>
          </cell>
          <cell r="O88">
            <v>2.95</v>
          </cell>
          <cell r="S88">
            <v>0</v>
          </cell>
          <cell r="U88">
            <v>0</v>
          </cell>
          <cell r="Y88">
            <v>2282.8200000000002</v>
          </cell>
        </row>
        <row r="89">
          <cell r="C89" t="str">
            <v>UPA PAULISTA - CG Nº 003/2022</v>
          </cell>
          <cell r="E89" t="str">
            <v>IZABEL MARIA DA SILVA</v>
          </cell>
          <cell r="F89" t="str">
            <v>2 - Outros Profissionais da Saúde</v>
          </cell>
          <cell r="G89" t="str">
            <v>2235-05</v>
          </cell>
          <cell r="H89" t="str">
            <v>11/2025</v>
          </cell>
          <cell r="I89" t="str">
            <v>0,00</v>
          </cell>
          <cell r="J89">
            <v>210.97</v>
          </cell>
          <cell r="K89">
            <v>0</v>
          </cell>
          <cell r="L89">
            <v>231.82</v>
          </cell>
          <cell r="M89">
            <v>2.42</v>
          </cell>
          <cell r="O89">
            <v>2.95</v>
          </cell>
          <cell r="S89">
            <v>0</v>
          </cell>
          <cell r="U89">
            <v>0</v>
          </cell>
          <cell r="Y89">
            <v>2459.15</v>
          </cell>
        </row>
        <row r="90">
          <cell r="C90" t="str">
            <v>UPA PAULISTA - CG Nº 003/2022</v>
          </cell>
          <cell r="E90" t="str">
            <v>IZABELLE RAMONA BEZERRA DOS SANTOS</v>
          </cell>
          <cell r="F90" t="str">
            <v>2 - Outros Profissionais da Saúde</v>
          </cell>
          <cell r="G90" t="str">
            <v>2235-05</v>
          </cell>
          <cell r="H90" t="str">
            <v>11/2025</v>
          </cell>
          <cell r="I90" t="str">
            <v>0,00</v>
          </cell>
          <cell r="J90">
            <v>261.07</v>
          </cell>
          <cell r="K90">
            <v>0</v>
          </cell>
          <cell r="L90">
            <v>231.82</v>
          </cell>
          <cell r="M90">
            <v>3.05</v>
          </cell>
          <cell r="O90">
            <v>2.95</v>
          </cell>
          <cell r="S90">
            <v>0</v>
          </cell>
          <cell r="U90">
            <v>0</v>
          </cell>
          <cell r="Y90">
            <v>2282.8200000000002</v>
          </cell>
        </row>
        <row r="91">
          <cell r="C91" t="str">
            <v>UPA PAULISTA - CG Nº 003/2022</v>
          </cell>
          <cell r="E91" t="str">
            <v>JACIRA MARIA DA SILVA</v>
          </cell>
          <cell r="F91" t="str">
            <v>2 - Outros Profissionais da Saúde</v>
          </cell>
          <cell r="G91" t="str">
            <v>3222-05</v>
          </cell>
          <cell r="H91" t="str">
            <v>11/2025</v>
          </cell>
          <cell r="I91" t="str">
            <v>0,00</v>
          </cell>
          <cell r="J91">
            <v>223.56</v>
          </cell>
          <cell r="K91">
            <v>0</v>
          </cell>
          <cell r="L91">
            <v>231.82</v>
          </cell>
          <cell r="M91">
            <v>0</v>
          </cell>
          <cell r="O91">
            <v>1.47</v>
          </cell>
          <cell r="S91">
            <v>0</v>
          </cell>
          <cell r="U91">
            <v>0</v>
          </cell>
          <cell r="Y91">
            <v>1807</v>
          </cell>
        </row>
        <row r="92">
          <cell r="C92" t="str">
            <v>UPA PAULISTA - CG Nº 003/2022</v>
          </cell>
          <cell r="E92" t="str">
            <v>JANAINA CARLA DA COSTA CAVALCANTI</v>
          </cell>
          <cell r="F92" t="str">
            <v>2 - Outros Profissionais da Saúde</v>
          </cell>
          <cell r="G92" t="str">
            <v>2235-05</v>
          </cell>
          <cell r="H92" t="str">
            <v>11/2025</v>
          </cell>
          <cell r="I92" t="str">
            <v>0,00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S92">
            <v>0</v>
          </cell>
          <cell r="U92">
            <v>0</v>
          </cell>
          <cell r="Y92">
            <v>223.56</v>
          </cell>
        </row>
        <row r="93">
          <cell r="C93" t="str">
            <v>UPA PAULISTA - CG Nº 003/2022</v>
          </cell>
          <cell r="E93" t="str">
            <v>JANAINA CARLA DA COSTA CAVALCANTI</v>
          </cell>
          <cell r="F93" t="str">
            <v>2 - Outros Profissionais da Saúde</v>
          </cell>
          <cell r="G93" t="str">
            <v>2235-05</v>
          </cell>
          <cell r="H93" t="str">
            <v>11/2025</v>
          </cell>
          <cell r="I93" t="str">
            <v>0,00</v>
          </cell>
          <cell r="J93">
            <v>227.99</v>
          </cell>
          <cell r="K93">
            <v>0</v>
          </cell>
          <cell r="L93">
            <v>231.82</v>
          </cell>
          <cell r="M93">
            <v>2.79</v>
          </cell>
          <cell r="O93">
            <v>2.95</v>
          </cell>
          <cell r="S93">
            <v>0</v>
          </cell>
          <cell r="U93">
            <v>0</v>
          </cell>
          <cell r="Y93">
            <v>2459.15</v>
          </cell>
        </row>
        <row r="94">
          <cell r="C94" t="str">
            <v>UPA PAULISTA - CG Nº 003/2022</v>
          </cell>
          <cell r="E94" t="str">
            <v>JANAINA MARIA GOMES</v>
          </cell>
          <cell r="F94" t="str">
            <v>2 - Outros Profissionais da Saúde</v>
          </cell>
          <cell r="G94" t="str">
            <v>2235-05</v>
          </cell>
          <cell r="H94" t="str">
            <v>11/2025</v>
          </cell>
          <cell r="I94" t="str">
            <v>0,00</v>
          </cell>
          <cell r="J94">
            <v>228.72</v>
          </cell>
          <cell r="K94">
            <v>0</v>
          </cell>
          <cell r="L94">
            <v>231.82</v>
          </cell>
          <cell r="M94">
            <v>2.79</v>
          </cell>
          <cell r="O94">
            <v>2.95</v>
          </cell>
          <cell r="S94">
            <v>0</v>
          </cell>
          <cell r="U94">
            <v>0</v>
          </cell>
          <cell r="Y94">
            <v>2459.15</v>
          </cell>
        </row>
        <row r="95">
          <cell r="C95" t="str">
            <v>UPA PAULISTA - CG Nº 003/2022</v>
          </cell>
          <cell r="E95" t="str">
            <v>JANAINA MARIA GOMES</v>
          </cell>
          <cell r="F95" t="str">
            <v>2 - Outros Profissionais da Saúde</v>
          </cell>
          <cell r="G95" t="str">
            <v>2235-05</v>
          </cell>
          <cell r="H95" t="str">
            <v>11/2025</v>
          </cell>
          <cell r="I95" t="str">
            <v>0,00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S95">
            <v>0</v>
          </cell>
          <cell r="U95">
            <v>0</v>
          </cell>
          <cell r="Y95">
            <v>214.26</v>
          </cell>
        </row>
        <row r="96">
          <cell r="C96" t="str">
            <v>UPA PAULISTA - CG Nº 003/2022</v>
          </cell>
          <cell r="E96" t="str">
            <v>JAQUEANNY BARBOSA DOS SANTOS</v>
          </cell>
          <cell r="F96" t="str">
            <v>2 - Outros Profissionais da Saúde</v>
          </cell>
          <cell r="G96" t="str">
            <v>2235-05</v>
          </cell>
          <cell r="H96" t="str">
            <v>11/2025</v>
          </cell>
          <cell r="I96" t="str">
            <v>0,00</v>
          </cell>
          <cell r="J96">
            <v>321.87</v>
          </cell>
          <cell r="K96">
            <v>0</v>
          </cell>
          <cell r="L96">
            <v>231.82</v>
          </cell>
          <cell r="M96">
            <v>3.05</v>
          </cell>
          <cell r="O96">
            <v>2.95</v>
          </cell>
          <cell r="S96">
            <v>0</v>
          </cell>
          <cell r="U96">
            <v>0</v>
          </cell>
          <cell r="Y96">
            <v>2282.8200000000002</v>
          </cell>
        </row>
        <row r="97">
          <cell r="C97" t="str">
            <v>UPA PAULISTA - CG Nº 003/2022</v>
          </cell>
          <cell r="E97" t="str">
            <v>JAQUELINE INACIO DA SILVA</v>
          </cell>
          <cell r="F97" t="str">
            <v>2 - Outros Profissionais da Saúde</v>
          </cell>
          <cell r="G97" t="str">
            <v>3222-05</v>
          </cell>
          <cell r="H97" t="str">
            <v>11/2025</v>
          </cell>
          <cell r="I97" t="str">
            <v>0,00</v>
          </cell>
          <cell r="J97">
            <v>153.72</v>
          </cell>
          <cell r="K97">
            <v>0</v>
          </cell>
          <cell r="L97">
            <v>231.82</v>
          </cell>
          <cell r="M97">
            <v>15.18</v>
          </cell>
          <cell r="O97">
            <v>1.47</v>
          </cell>
          <cell r="R97">
            <v>157.61000000000001</v>
          </cell>
          <cell r="S97">
            <v>91.08</v>
          </cell>
          <cell r="U97">
            <v>0</v>
          </cell>
          <cell r="Y97">
            <v>1807</v>
          </cell>
        </row>
        <row r="98">
          <cell r="C98" t="str">
            <v>UPA PAULISTA - CG Nº 003/2022</v>
          </cell>
          <cell r="E98" t="str">
            <v>JESSICA KELLY FERREIRA CAMPOS</v>
          </cell>
          <cell r="F98" t="str">
            <v>2 - Outros Profissionais da Saúde</v>
          </cell>
          <cell r="G98" t="str">
            <v>3222-05</v>
          </cell>
          <cell r="H98" t="str">
            <v>11/2025</v>
          </cell>
          <cell r="I98" t="str">
            <v>0,00</v>
          </cell>
          <cell r="J98">
            <v>153.72</v>
          </cell>
          <cell r="K98">
            <v>0</v>
          </cell>
          <cell r="L98">
            <v>231.82</v>
          </cell>
          <cell r="M98">
            <v>15.18</v>
          </cell>
          <cell r="O98">
            <v>1.47</v>
          </cell>
          <cell r="S98">
            <v>0</v>
          </cell>
          <cell r="U98">
            <v>81.02</v>
          </cell>
          <cell r="Y98">
            <v>1807</v>
          </cell>
        </row>
        <row r="99">
          <cell r="C99" t="str">
            <v>UPA PAULISTA - CG Nº 003/2022</v>
          </cell>
          <cell r="E99" t="str">
            <v>JESSICA ULIANE SILVA DO NASCIMENTO</v>
          </cell>
          <cell r="F99" t="str">
            <v>2 - Outros Profissionais da Saúde</v>
          </cell>
          <cell r="G99" t="str">
            <v>3222-05</v>
          </cell>
          <cell r="H99" t="str">
            <v>11/2025</v>
          </cell>
          <cell r="I99" t="str">
            <v>0,00</v>
          </cell>
          <cell r="J99">
            <v>200.24</v>
          </cell>
          <cell r="K99">
            <v>0</v>
          </cell>
          <cell r="L99">
            <v>231.82</v>
          </cell>
          <cell r="M99">
            <v>15.18</v>
          </cell>
          <cell r="O99">
            <v>1.47</v>
          </cell>
          <cell r="S99">
            <v>0</v>
          </cell>
          <cell r="U99">
            <v>0</v>
          </cell>
          <cell r="Y99">
            <v>1807</v>
          </cell>
        </row>
        <row r="100">
          <cell r="C100" t="str">
            <v>UPA PAULISTA - CG Nº 003/2022</v>
          </cell>
          <cell r="E100" t="str">
            <v>JHONATA SILVA BARBOSA</v>
          </cell>
          <cell r="F100" t="str">
            <v>2 - Outros Profissionais da Saúde</v>
          </cell>
          <cell r="G100" t="str">
            <v>3222-05</v>
          </cell>
          <cell r="H100" t="str">
            <v>11/2025</v>
          </cell>
          <cell r="I100" t="str">
            <v>0,00</v>
          </cell>
          <cell r="J100">
            <v>219.12</v>
          </cell>
          <cell r="K100">
            <v>0</v>
          </cell>
          <cell r="L100">
            <v>231.82</v>
          </cell>
          <cell r="M100">
            <v>15.18</v>
          </cell>
          <cell r="O100">
            <v>1.47</v>
          </cell>
          <cell r="R100">
            <v>157.61000000000001</v>
          </cell>
          <cell r="S100">
            <v>91.08</v>
          </cell>
          <cell r="U100">
            <v>0</v>
          </cell>
          <cell r="Y100">
            <v>1807</v>
          </cell>
        </row>
        <row r="101">
          <cell r="C101" t="str">
            <v>UPA PAULISTA - CG Nº 003/2022</v>
          </cell>
          <cell r="E101" t="str">
            <v>JOAO BISPO DOS SANTOS</v>
          </cell>
          <cell r="F101" t="str">
            <v>3 - Administrativo</v>
          </cell>
          <cell r="G101" t="str">
            <v>7823-20</v>
          </cell>
          <cell r="H101" t="str">
            <v>11/2025</v>
          </cell>
          <cell r="I101" t="str">
            <v>0,00</v>
          </cell>
          <cell r="J101">
            <v>156.46</v>
          </cell>
          <cell r="K101">
            <v>0</v>
          </cell>
          <cell r="L101">
            <v>231.82</v>
          </cell>
          <cell r="M101">
            <v>30.36</v>
          </cell>
          <cell r="O101">
            <v>1.47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PAULISTA - CG Nº 003/2022</v>
          </cell>
          <cell r="E102" t="str">
            <v>JOAO GABRIEL PACHECO RAPOSO</v>
          </cell>
          <cell r="F102" t="str">
            <v>3 - Administrativo</v>
          </cell>
          <cell r="G102" t="str">
            <v>4221-10</v>
          </cell>
          <cell r="H102" t="str">
            <v>11/2025</v>
          </cell>
          <cell r="I102" t="str">
            <v>0,00</v>
          </cell>
          <cell r="J102">
            <v>14.25</v>
          </cell>
          <cell r="K102">
            <v>0</v>
          </cell>
          <cell r="L102">
            <v>231.82</v>
          </cell>
          <cell r="M102">
            <v>15.18</v>
          </cell>
          <cell r="O102">
            <v>1.47</v>
          </cell>
          <cell r="R102">
            <v>157.61000000000001</v>
          </cell>
          <cell r="S102">
            <v>42.78</v>
          </cell>
          <cell r="U102">
            <v>0</v>
          </cell>
          <cell r="Y102">
            <v>0</v>
          </cell>
        </row>
        <row r="103">
          <cell r="C103" t="str">
            <v>UPA PAULISTA - CG Nº 003/2022</v>
          </cell>
          <cell r="E103" t="str">
            <v>JOHNATTAN HENRIQUE RAMOS MUNIZ</v>
          </cell>
          <cell r="F103" t="str">
            <v>2 - Outros Profissionais da Saúde</v>
          </cell>
          <cell r="G103" t="str">
            <v>3222-05</v>
          </cell>
          <cell r="H103" t="str">
            <v>11/2025</v>
          </cell>
          <cell r="I103" t="str">
            <v>0,00</v>
          </cell>
          <cell r="J103">
            <v>153.72</v>
          </cell>
          <cell r="K103">
            <v>0</v>
          </cell>
          <cell r="L103">
            <v>231.82</v>
          </cell>
          <cell r="M103">
            <v>15.18</v>
          </cell>
          <cell r="O103">
            <v>1.47</v>
          </cell>
          <cell r="R103">
            <v>157.61000000000001</v>
          </cell>
          <cell r="S103">
            <v>91.08</v>
          </cell>
          <cell r="U103">
            <v>0</v>
          </cell>
          <cell r="Y103">
            <v>1807</v>
          </cell>
        </row>
        <row r="104">
          <cell r="C104" t="str">
            <v>UPA PAULISTA - CG Nº 003/2022</v>
          </cell>
          <cell r="E104" t="str">
            <v xml:space="preserve">JOSE EDSON FERNANDES DA SILVA </v>
          </cell>
          <cell r="F104" t="str">
            <v>3 - Administrativo</v>
          </cell>
          <cell r="G104" t="str">
            <v>5143-10</v>
          </cell>
          <cell r="H104" t="str">
            <v>11/2025</v>
          </cell>
          <cell r="I104" t="str">
            <v>0,00</v>
          </cell>
          <cell r="J104">
            <v>172.4</v>
          </cell>
          <cell r="K104">
            <v>0</v>
          </cell>
          <cell r="L104">
            <v>231.82</v>
          </cell>
          <cell r="M104">
            <v>30.36</v>
          </cell>
          <cell r="O104">
            <v>1.47</v>
          </cell>
          <cell r="R104">
            <v>157.61000000000001</v>
          </cell>
          <cell r="S104">
            <v>99.47</v>
          </cell>
          <cell r="U104">
            <v>0</v>
          </cell>
          <cell r="Y104">
            <v>0</v>
          </cell>
        </row>
        <row r="105">
          <cell r="C105" t="str">
            <v>UPA PAULISTA - CG Nº 003/2022</v>
          </cell>
          <cell r="E105" t="str">
            <v>JOSELANIA MARIA DA SILVA</v>
          </cell>
          <cell r="F105" t="str">
            <v>3 - Administrativo</v>
          </cell>
          <cell r="G105" t="str">
            <v>4101-05</v>
          </cell>
          <cell r="H105" t="str">
            <v>11/2025</v>
          </cell>
          <cell r="I105" t="str">
            <v>0,00</v>
          </cell>
          <cell r="J105">
            <v>273.05</v>
          </cell>
          <cell r="K105">
            <v>0</v>
          </cell>
          <cell r="L105">
            <v>231.82</v>
          </cell>
          <cell r="M105">
            <v>0</v>
          </cell>
          <cell r="O105">
            <v>1.47</v>
          </cell>
          <cell r="S105">
            <v>0</v>
          </cell>
          <cell r="U105">
            <v>83.7</v>
          </cell>
          <cell r="Y105">
            <v>0</v>
          </cell>
        </row>
        <row r="106">
          <cell r="C106" t="str">
            <v>UPA PAULISTA - CG Nº 003/2022</v>
          </cell>
          <cell r="E106" t="str">
            <v>JOSENILDA MARIA DA SILVA</v>
          </cell>
          <cell r="F106" t="str">
            <v>3 - Administrativo</v>
          </cell>
          <cell r="G106" t="str">
            <v>4221-10</v>
          </cell>
          <cell r="H106" t="str">
            <v>11/2025</v>
          </cell>
          <cell r="I106" t="str">
            <v>0,00</v>
          </cell>
          <cell r="J106">
            <v>145.72</v>
          </cell>
          <cell r="K106">
            <v>0</v>
          </cell>
          <cell r="L106">
            <v>231.82</v>
          </cell>
          <cell r="M106">
            <v>15.18</v>
          </cell>
          <cell r="O106">
            <v>1.47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PAULISTA - CG Nº 003/2022</v>
          </cell>
          <cell r="E107" t="str">
            <v>JOSENILSON FERREIRA DA SILVA</v>
          </cell>
          <cell r="F107" t="str">
            <v>3 - Administrativo</v>
          </cell>
          <cell r="G107" t="str">
            <v>5143-10</v>
          </cell>
          <cell r="H107" t="str">
            <v>11/2025</v>
          </cell>
          <cell r="I107" t="str">
            <v>0,00</v>
          </cell>
          <cell r="J107">
            <v>172.4</v>
          </cell>
          <cell r="K107">
            <v>0</v>
          </cell>
          <cell r="L107">
            <v>231.82</v>
          </cell>
          <cell r="M107">
            <v>30.36</v>
          </cell>
          <cell r="O107">
            <v>1.47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PAULISTA - CG Nº 003/2022</v>
          </cell>
          <cell r="E108" t="str">
            <v>JOSIANE LIMA RIBEIRO DE OLIVEIRA</v>
          </cell>
          <cell r="F108" t="str">
            <v>2 - Outros Profissionais da Saúde</v>
          </cell>
          <cell r="G108" t="str">
            <v>3222-05</v>
          </cell>
          <cell r="H108" t="str">
            <v>11/2025</v>
          </cell>
          <cell r="I108" t="str">
            <v>0,00</v>
          </cell>
          <cell r="J108">
            <v>153.72</v>
          </cell>
          <cell r="K108">
            <v>0</v>
          </cell>
          <cell r="L108">
            <v>231.82</v>
          </cell>
          <cell r="M108">
            <v>15.18</v>
          </cell>
          <cell r="O108">
            <v>1.47</v>
          </cell>
          <cell r="R108">
            <v>157.61000000000001</v>
          </cell>
          <cell r="S108">
            <v>91.08</v>
          </cell>
          <cell r="U108">
            <v>0</v>
          </cell>
          <cell r="Y108">
            <v>1807</v>
          </cell>
        </row>
        <row r="109">
          <cell r="C109" t="str">
            <v>UPA PAULISTA - CG Nº 003/2022</v>
          </cell>
          <cell r="E109" t="str">
            <v>JOYCE DAS GRACAS SILVA</v>
          </cell>
          <cell r="F109" t="str">
            <v>3 - Administrativo</v>
          </cell>
          <cell r="G109" t="str">
            <v>4221-10</v>
          </cell>
          <cell r="H109" t="str">
            <v>11/2025</v>
          </cell>
          <cell r="I109" t="str">
            <v>0,00</v>
          </cell>
          <cell r="J109">
            <v>145.72</v>
          </cell>
          <cell r="K109">
            <v>0</v>
          </cell>
          <cell r="L109">
            <v>231.82</v>
          </cell>
          <cell r="M109">
            <v>15.18</v>
          </cell>
          <cell r="O109">
            <v>1.47</v>
          </cell>
          <cell r="R109">
            <v>157.61000000000001</v>
          </cell>
          <cell r="S109">
            <v>34.4</v>
          </cell>
          <cell r="U109">
            <v>0</v>
          </cell>
          <cell r="Y109">
            <v>0</v>
          </cell>
        </row>
        <row r="110">
          <cell r="C110" t="str">
            <v>UPA PAULISTA - CG Nº 003/2022</v>
          </cell>
          <cell r="E110" t="str">
            <v>JUAN DAVI TENORIO</v>
          </cell>
          <cell r="F110" t="str">
            <v>2 - Outros Profissionais da Saúde</v>
          </cell>
          <cell r="G110" t="str">
            <v>2235-05</v>
          </cell>
          <cell r="H110" t="str">
            <v>11/2025</v>
          </cell>
          <cell r="I110" t="str">
            <v>0,00</v>
          </cell>
          <cell r="J110">
            <v>196.56</v>
          </cell>
          <cell r="K110">
            <v>0</v>
          </cell>
          <cell r="L110">
            <v>231.82</v>
          </cell>
          <cell r="M110">
            <v>2.5099999999999998</v>
          </cell>
          <cell r="O110">
            <v>2.95</v>
          </cell>
          <cell r="S110">
            <v>0</v>
          </cell>
          <cell r="U110">
            <v>0</v>
          </cell>
          <cell r="Y110">
            <v>2459.15</v>
          </cell>
        </row>
        <row r="111">
          <cell r="C111" t="str">
            <v>UPA PAULISTA - CG Nº 003/2022</v>
          </cell>
          <cell r="E111" t="str">
            <v>JUCIELMA ALVES DOS SANTOS</v>
          </cell>
          <cell r="F111" t="str">
            <v>2 - Outros Profissionais da Saúde</v>
          </cell>
          <cell r="G111" t="str">
            <v>3222-05</v>
          </cell>
          <cell r="H111" t="str">
            <v>11/2025</v>
          </cell>
          <cell r="I111" t="str">
            <v>0,00</v>
          </cell>
          <cell r="J111">
            <v>153.72</v>
          </cell>
          <cell r="K111">
            <v>0</v>
          </cell>
          <cell r="L111">
            <v>231.82</v>
          </cell>
          <cell r="M111">
            <v>15.18</v>
          </cell>
          <cell r="O111">
            <v>1.47</v>
          </cell>
          <cell r="R111">
            <v>157.61000000000001</v>
          </cell>
          <cell r="S111">
            <v>91.08</v>
          </cell>
          <cell r="U111">
            <v>81.02</v>
          </cell>
          <cell r="Y111">
            <v>1807</v>
          </cell>
        </row>
        <row r="112">
          <cell r="C112" t="str">
            <v>UPA PAULISTA - CG Nº 003/2022</v>
          </cell>
          <cell r="E112" t="str">
            <v>JULIA IASMIN BEZERRA BARBOSA</v>
          </cell>
          <cell r="F112" t="str">
            <v>2 - Outros Profissionais da Saúde</v>
          </cell>
          <cell r="G112" t="str">
            <v>2235-05</v>
          </cell>
          <cell r="H112" t="str">
            <v>11/2025</v>
          </cell>
          <cell r="I112" t="str">
            <v>0,00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S112">
            <v>0</v>
          </cell>
          <cell r="U112">
            <v>0</v>
          </cell>
          <cell r="Y112">
            <v>447.12</v>
          </cell>
        </row>
        <row r="113">
          <cell r="C113" t="str">
            <v>UPA PAULISTA - CG Nº 003/2022</v>
          </cell>
          <cell r="E113" t="str">
            <v>JULIANA OLIVEIRA DE CARVALHO</v>
          </cell>
          <cell r="F113" t="str">
            <v>2 - Outros Profissionais da Saúde</v>
          </cell>
          <cell r="G113" t="str">
            <v>2235-05</v>
          </cell>
          <cell r="H113" t="str">
            <v>11/2025</v>
          </cell>
          <cell r="I113" t="str">
            <v>0,00</v>
          </cell>
          <cell r="J113">
            <v>204.89</v>
          </cell>
          <cell r="K113">
            <v>0</v>
          </cell>
          <cell r="L113">
            <v>231.82</v>
          </cell>
          <cell r="M113">
            <v>2.79</v>
          </cell>
          <cell r="O113">
            <v>1.47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PAULISTA - CG Nº 003/2022</v>
          </cell>
          <cell r="E114" t="str">
            <v>JULIANA PAREDES BEZERRA</v>
          </cell>
          <cell r="F114" t="str">
            <v>2 - Outros Profissionais da Saúde</v>
          </cell>
          <cell r="G114" t="str">
            <v>3222-05</v>
          </cell>
          <cell r="H114" t="str">
            <v>11/2025</v>
          </cell>
          <cell r="I114" t="str">
            <v>0,00</v>
          </cell>
          <cell r="J114">
            <v>174.46</v>
          </cell>
          <cell r="K114">
            <v>0</v>
          </cell>
          <cell r="L114">
            <v>231.82</v>
          </cell>
          <cell r="M114">
            <v>15.18</v>
          </cell>
          <cell r="O114">
            <v>1.47</v>
          </cell>
          <cell r="S114">
            <v>0</v>
          </cell>
          <cell r="U114">
            <v>0</v>
          </cell>
          <cell r="Y114">
            <v>1807</v>
          </cell>
        </row>
        <row r="115">
          <cell r="C115" t="str">
            <v>UPA PAULISTA - CG Nº 003/2022</v>
          </cell>
          <cell r="E115" t="str">
            <v>JULIANA RAMOS DA SILVA</v>
          </cell>
          <cell r="F115" t="str">
            <v>2 - Outros Profissionais da Saúde</v>
          </cell>
          <cell r="G115" t="str">
            <v>2235-05</v>
          </cell>
          <cell r="H115" t="str">
            <v>11/2025</v>
          </cell>
          <cell r="I115" t="str">
            <v>0,00</v>
          </cell>
          <cell r="J115">
            <v>286.24</v>
          </cell>
          <cell r="K115">
            <v>0</v>
          </cell>
          <cell r="L115">
            <v>231.82</v>
          </cell>
          <cell r="M115">
            <v>3.59</v>
          </cell>
          <cell r="O115">
            <v>2.95</v>
          </cell>
          <cell r="S115">
            <v>0</v>
          </cell>
          <cell r="U115">
            <v>0</v>
          </cell>
          <cell r="Y115">
            <v>1924.07</v>
          </cell>
        </row>
        <row r="116">
          <cell r="C116" t="str">
            <v>UPA PAULISTA - CG Nº 003/2022</v>
          </cell>
          <cell r="E116" t="str">
            <v>KATIUCHE MARY SILVA</v>
          </cell>
          <cell r="F116" t="str">
            <v>2 - Outros Profissionais da Saúde</v>
          </cell>
          <cell r="G116" t="str">
            <v>3222-05</v>
          </cell>
          <cell r="H116" t="str">
            <v>11/2025</v>
          </cell>
          <cell r="I116" t="str">
            <v>0,00</v>
          </cell>
          <cell r="J116">
            <v>149.72</v>
          </cell>
          <cell r="K116">
            <v>0</v>
          </cell>
          <cell r="L116">
            <v>231.82</v>
          </cell>
          <cell r="M116">
            <v>15.18</v>
          </cell>
          <cell r="O116">
            <v>1.47</v>
          </cell>
          <cell r="S116">
            <v>0</v>
          </cell>
          <cell r="U116">
            <v>0</v>
          </cell>
          <cell r="Y116">
            <v>1807</v>
          </cell>
        </row>
        <row r="117">
          <cell r="C117" t="str">
            <v>UPA PAULISTA - CG Nº 003/2022</v>
          </cell>
          <cell r="E117" t="str">
            <v>LAIANE DE OLIVEIRA MONTEIRO</v>
          </cell>
          <cell r="F117" t="str">
            <v>3 - Administrativo</v>
          </cell>
          <cell r="G117" t="str">
            <v>4110-30</v>
          </cell>
          <cell r="H117" t="str">
            <v>11/2025</v>
          </cell>
          <cell r="I117" t="str">
            <v>0,00</v>
          </cell>
          <cell r="J117">
            <v>221.78</v>
          </cell>
          <cell r="K117">
            <v>0</v>
          </cell>
          <cell r="L117">
            <v>231.82</v>
          </cell>
          <cell r="M117">
            <v>30.36</v>
          </cell>
          <cell r="O117">
            <v>1.47</v>
          </cell>
          <cell r="R117">
            <v>157.61000000000001</v>
          </cell>
          <cell r="S117">
            <v>136.34</v>
          </cell>
          <cell r="U117">
            <v>83.7</v>
          </cell>
          <cell r="Y117">
            <v>0</v>
          </cell>
        </row>
        <row r="118">
          <cell r="C118" t="str">
            <v>UPA PAULISTA - CG Nº 003/2022</v>
          </cell>
          <cell r="E118" t="str">
            <v xml:space="preserve">LARISSA PEREIRA BISPO </v>
          </cell>
          <cell r="F118" t="str">
            <v>2 - Outros Profissionais da Saúde</v>
          </cell>
          <cell r="G118" t="str">
            <v>3222-05</v>
          </cell>
          <cell r="H118" t="str">
            <v>11/2025</v>
          </cell>
          <cell r="I118" t="str">
            <v>0,00</v>
          </cell>
          <cell r="J118">
            <v>175.84</v>
          </cell>
          <cell r="K118">
            <v>0</v>
          </cell>
          <cell r="L118">
            <v>231.82</v>
          </cell>
          <cell r="M118">
            <v>15.18</v>
          </cell>
          <cell r="O118">
            <v>1.47</v>
          </cell>
          <cell r="S118">
            <v>0</v>
          </cell>
          <cell r="U118">
            <v>0</v>
          </cell>
          <cell r="Y118">
            <v>1807</v>
          </cell>
        </row>
        <row r="119">
          <cell r="C119" t="str">
            <v>UPA PAULISTA - CG Nº 003/2022</v>
          </cell>
          <cell r="E119" t="str">
            <v>LAYANE RIBEIRO COSTA</v>
          </cell>
          <cell r="F119" t="str">
            <v>2 - Outros Profissionais da Saúde</v>
          </cell>
          <cell r="G119" t="str">
            <v>3222-05</v>
          </cell>
          <cell r="H119" t="str">
            <v>11/2025</v>
          </cell>
          <cell r="I119" t="str">
            <v>0,00</v>
          </cell>
          <cell r="J119">
            <v>153.72</v>
          </cell>
          <cell r="K119">
            <v>0</v>
          </cell>
          <cell r="L119">
            <v>231.82</v>
          </cell>
          <cell r="M119">
            <v>15.18</v>
          </cell>
          <cell r="O119">
            <v>1.47</v>
          </cell>
          <cell r="S119">
            <v>0</v>
          </cell>
          <cell r="U119">
            <v>0</v>
          </cell>
          <cell r="Y119">
            <v>1807</v>
          </cell>
        </row>
        <row r="120">
          <cell r="C120" t="str">
            <v>UPA PAULISTA - CG Nº 003/2022</v>
          </cell>
          <cell r="E120" t="str">
            <v>LEANDRO DE ARAUJO SILVA</v>
          </cell>
          <cell r="F120" t="str">
            <v>3 - Administrativo</v>
          </cell>
          <cell r="G120" t="str">
            <v>5151-10</v>
          </cell>
          <cell r="H120" t="str">
            <v>11/2025</v>
          </cell>
          <cell r="I120" t="str">
            <v>0,00</v>
          </cell>
          <cell r="J120">
            <v>166.46</v>
          </cell>
          <cell r="K120">
            <v>0</v>
          </cell>
          <cell r="L120">
            <v>231.82</v>
          </cell>
          <cell r="M120">
            <v>15.18</v>
          </cell>
          <cell r="O120">
            <v>1.47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PAULISTA - CG Nº 003/2022</v>
          </cell>
          <cell r="E121" t="str">
            <v>LEILA ROBERTA LINS DO NASCIMENTO</v>
          </cell>
          <cell r="F121" t="str">
            <v>2 - Outros Profissionais da Saúde</v>
          </cell>
          <cell r="G121" t="str">
            <v>3222-05</v>
          </cell>
          <cell r="H121" t="str">
            <v>11/2025</v>
          </cell>
          <cell r="I121" t="str">
            <v>0,00</v>
          </cell>
          <cell r="J121">
            <v>153.72</v>
          </cell>
          <cell r="K121">
            <v>0</v>
          </cell>
          <cell r="L121">
            <v>231.82</v>
          </cell>
          <cell r="M121">
            <v>15.18</v>
          </cell>
          <cell r="O121">
            <v>1.47</v>
          </cell>
          <cell r="S121">
            <v>0</v>
          </cell>
          <cell r="U121">
            <v>0</v>
          </cell>
          <cell r="Y121">
            <v>1807</v>
          </cell>
        </row>
        <row r="122">
          <cell r="C122" t="str">
            <v>UPA PAULISTA - CG Nº 003/2022</v>
          </cell>
          <cell r="E122" t="str">
            <v>LIDIANE CORRÊA DE LIMA</v>
          </cell>
          <cell r="F122" t="str">
            <v>3 - Administrativo</v>
          </cell>
          <cell r="G122" t="str">
            <v>2521-05</v>
          </cell>
          <cell r="H122" t="str">
            <v>11/2025</v>
          </cell>
          <cell r="I122" t="str">
            <v>0,00</v>
          </cell>
          <cell r="J122">
            <v>258.98</v>
          </cell>
          <cell r="K122">
            <v>0</v>
          </cell>
          <cell r="L122">
            <v>231.82</v>
          </cell>
          <cell r="M122">
            <v>30.36</v>
          </cell>
          <cell r="O122">
            <v>1.47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PAULISTA - CG Nº 003/2022</v>
          </cell>
          <cell r="E123" t="str">
            <v>LISANGELA MARIA DA SILVA GAZZOTTI</v>
          </cell>
          <cell r="F123" t="str">
            <v>2 - Outros Profissionais da Saúde</v>
          </cell>
          <cell r="G123" t="str">
            <v>3222-05</v>
          </cell>
          <cell r="H123" t="str">
            <v>11/2025</v>
          </cell>
          <cell r="I123" t="str">
            <v>0,00</v>
          </cell>
          <cell r="J123">
            <v>149.72</v>
          </cell>
          <cell r="K123">
            <v>0</v>
          </cell>
          <cell r="L123">
            <v>231.82</v>
          </cell>
          <cell r="M123">
            <v>15.18</v>
          </cell>
          <cell r="O123">
            <v>1.47</v>
          </cell>
          <cell r="R123">
            <v>157.61000000000001</v>
          </cell>
          <cell r="S123">
            <v>75.900000000000006</v>
          </cell>
          <cell r="U123">
            <v>0</v>
          </cell>
          <cell r="Y123">
            <v>1807</v>
          </cell>
        </row>
        <row r="124">
          <cell r="C124" t="str">
            <v>UPA PAULISTA - CG Nº 003/2022</v>
          </cell>
          <cell r="E124" t="str">
            <v>LIVIA VITORIA SOUZA DOS SANTOS</v>
          </cell>
          <cell r="F124" t="str">
            <v>3 - Administrativo</v>
          </cell>
          <cell r="G124" t="str">
            <v>4221-10</v>
          </cell>
          <cell r="H124" t="str">
            <v>11/2025</v>
          </cell>
          <cell r="I124" t="str">
            <v>0,00</v>
          </cell>
          <cell r="J124">
            <v>145.72</v>
          </cell>
          <cell r="K124">
            <v>0</v>
          </cell>
          <cell r="L124">
            <v>231.82</v>
          </cell>
          <cell r="M124">
            <v>15.18</v>
          </cell>
          <cell r="O124">
            <v>1.47</v>
          </cell>
          <cell r="R124">
            <v>157.61000000000001</v>
          </cell>
          <cell r="S124">
            <v>91.08</v>
          </cell>
          <cell r="U124">
            <v>0</v>
          </cell>
          <cell r="Y124">
            <v>0</v>
          </cell>
        </row>
        <row r="125">
          <cell r="C125" t="str">
            <v>UPA PAULISTA - CG Nº 003/2022</v>
          </cell>
          <cell r="E125" t="str">
            <v>LUCAS VENANCIO VASCONCELOS LINS DE SOUZA</v>
          </cell>
          <cell r="F125" t="str">
            <v>3 - Administrativo</v>
          </cell>
          <cell r="G125" t="str">
            <v>1312-05</v>
          </cell>
          <cell r="H125" t="str">
            <v>11/2025</v>
          </cell>
          <cell r="I125" t="str">
            <v>0,00</v>
          </cell>
          <cell r="J125">
            <v>1802.23</v>
          </cell>
          <cell r="K125">
            <v>0</v>
          </cell>
          <cell r="L125">
            <v>231.82</v>
          </cell>
          <cell r="M125">
            <v>30.36</v>
          </cell>
          <cell r="O125">
            <v>11.8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PAULISTA - CG Nº 003/2022</v>
          </cell>
          <cell r="E126" t="str">
            <v xml:space="preserve">LUCIA ELISA FERNANDES DE SOUSA </v>
          </cell>
          <cell r="F126" t="str">
            <v>2 - Outros Profissionais da Saúde</v>
          </cell>
          <cell r="G126" t="str">
            <v>3222-05</v>
          </cell>
          <cell r="H126" t="str">
            <v>11/2025</v>
          </cell>
          <cell r="I126" t="str">
            <v>0,00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S126">
            <v>0</v>
          </cell>
          <cell r="U126">
            <v>0</v>
          </cell>
          <cell r="Y126">
            <v>1617.53</v>
          </cell>
        </row>
        <row r="127">
          <cell r="C127" t="str">
            <v>UPA PAULISTA - CG Nº 003/2022</v>
          </cell>
          <cell r="E127" t="str">
            <v>LUCIANA AZEVEDO DE SOUZA</v>
          </cell>
          <cell r="F127" t="str">
            <v>3 - Administrativo</v>
          </cell>
          <cell r="G127" t="str">
            <v>5135-05</v>
          </cell>
          <cell r="H127" t="str">
            <v>11/2025</v>
          </cell>
          <cell r="I127" t="str">
            <v>0,00</v>
          </cell>
          <cell r="J127">
            <v>167.84</v>
          </cell>
          <cell r="K127">
            <v>0</v>
          </cell>
          <cell r="L127">
            <v>231.82</v>
          </cell>
          <cell r="M127">
            <v>15.18</v>
          </cell>
          <cell r="O127">
            <v>1.47</v>
          </cell>
          <cell r="R127">
            <v>157.61000000000001</v>
          </cell>
          <cell r="S127">
            <v>91.08</v>
          </cell>
          <cell r="U127">
            <v>0</v>
          </cell>
          <cell r="Y127">
            <v>0</v>
          </cell>
        </row>
        <row r="128">
          <cell r="C128" t="str">
            <v>UPA PAULISTA - CG Nº 003/2022</v>
          </cell>
          <cell r="E128" t="str">
            <v>LUCIDALVA MARIA DOS SANTOS</v>
          </cell>
          <cell r="F128" t="str">
            <v>2 - Outros Profissionais da Saúde</v>
          </cell>
          <cell r="G128" t="str">
            <v>3222-05</v>
          </cell>
          <cell r="H128" t="str">
            <v>11/2025</v>
          </cell>
          <cell r="I128" t="str">
            <v>0,00</v>
          </cell>
          <cell r="J128">
            <v>153.72</v>
          </cell>
          <cell r="K128">
            <v>0</v>
          </cell>
          <cell r="L128">
            <v>231.82</v>
          </cell>
          <cell r="M128">
            <v>15.18</v>
          </cell>
          <cell r="O128">
            <v>1.47</v>
          </cell>
          <cell r="R128">
            <v>157.61000000000001</v>
          </cell>
          <cell r="S128">
            <v>91.08</v>
          </cell>
          <cell r="U128">
            <v>0</v>
          </cell>
          <cell r="Y128">
            <v>1807</v>
          </cell>
        </row>
        <row r="129">
          <cell r="C129" t="str">
            <v>UPA PAULISTA - CG Nº 003/2022</v>
          </cell>
          <cell r="E129" t="str">
            <v>LUCIELE SILVA SANTOS</v>
          </cell>
          <cell r="F129" t="str">
            <v>2 - Outros Profissionais da Saúde</v>
          </cell>
          <cell r="G129" t="str">
            <v>5152-05</v>
          </cell>
          <cell r="H129" t="str">
            <v>11/2025</v>
          </cell>
          <cell r="I129" t="str">
            <v>0,00</v>
          </cell>
          <cell r="J129">
            <v>145.72</v>
          </cell>
          <cell r="K129">
            <v>0</v>
          </cell>
          <cell r="L129">
            <v>231.82</v>
          </cell>
          <cell r="M129">
            <v>15.18</v>
          </cell>
          <cell r="O129">
            <v>1.47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PAULISTA - CG Nº 003/2022</v>
          </cell>
          <cell r="E130" t="str">
            <v>MAIANE MILANI VASCONCELOS FERREIRA</v>
          </cell>
          <cell r="F130" t="str">
            <v>2 - Outros Profissionais da Saúde</v>
          </cell>
          <cell r="G130" t="str">
            <v>2516-05</v>
          </cell>
          <cell r="H130" t="str">
            <v>11/2025</v>
          </cell>
          <cell r="I130" t="str">
            <v>0,00</v>
          </cell>
          <cell r="J130">
            <v>311.13</v>
          </cell>
          <cell r="K130">
            <v>0</v>
          </cell>
          <cell r="L130">
            <v>231.82</v>
          </cell>
          <cell r="M130">
            <v>30.36</v>
          </cell>
          <cell r="O130">
            <v>1.47</v>
          </cell>
          <cell r="S130">
            <v>0</v>
          </cell>
          <cell r="U130">
            <v>83.7</v>
          </cell>
          <cell r="Y130">
            <v>0</v>
          </cell>
        </row>
        <row r="131">
          <cell r="C131" t="str">
            <v>UPA PAULISTA - CG Nº 003/2022</v>
          </cell>
          <cell r="E131" t="str">
            <v>MARCELLA TAYNARA SILVA</v>
          </cell>
          <cell r="F131" t="str">
            <v>3 - Administrativo</v>
          </cell>
          <cell r="G131" t="str">
            <v>5211-30</v>
          </cell>
          <cell r="H131" t="str">
            <v>11/2025</v>
          </cell>
          <cell r="I131" t="str">
            <v>0,00</v>
          </cell>
          <cell r="J131">
            <v>128.33000000000001</v>
          </cell>
          <cell r="K131">
            <v>0</v>
          </cell>
          <cell r="L131">
            <v>231.82</v>
          </cell>
          <cell r="M131">
            <v>30.36</v>
          </cell>
          <cell r="O131">
            <v>1.47</v>
          </cell>
          <cell r="R131">
            <v>157.61000000000001</v>
          </cell>
          <cell r="S131">
            <v>96.25</v>
          </cell>
          <cell r="U131">
            <v>0</v>
          </cell>
          <cell r="Y131">
            <v>0</v>
          </cell>
        </row>
        <row r="132">
          <cell r="C132" t="str">
            <v>UPA PAULISTA - CG Nº 003/2022</v>
          </cell>
          <cell r="E132" t="str">
            <v>MARCELO FERREIRA DA SILVA</v>
          </cell>
          <cell r="F132" t="str">
            <v>3 - Administrativo</v>
          </cell>
          <cell r="G132" t="str">
            <v>7823-20</v>
          </cell>
          <cell r="H132" t="str">
            <v>11/2025</v>
          </cell>
          <cell r="I132" t="str">
            <v>0,00</v>
          </cell>
          <cell r="J132">
            <v>198.8</v>
          </cell>
          <cell r="K132">
            <v>0</v>
          </cell>
          <cell r="L132">
            <v>231.82</v>
          </cell>
          <cell r="M132">
            <v>30.36</v>
          </cell>
          <cell r="O132">
            <v>1.47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PAULISTA - CG Nº 003/2022</v>
          </cell>
          <cell r="E133" t="str">
            <v xml:space="preserve">MARCIA ELAINE RAIMUNDO WANDERLEY </v>
          </cell>
          <cell r="F133" t="str">
            <v>2 - Outros Profissionais da Saúde</v>
          </cell>
          <cell r="G133" t="str">
            <v>2235-05</v>
          </cell>
          <cell r="H133" t="str">
            <v>11/2025</v>
          </cell>
          <cell r="I133" t="str">
            <v>0,00</v>
          </cell>
          <cell r="J133">
            <v>182.73</v>
          </cell>
          <cell r="K133">
            <v>0</v>
          </cell>
          <cell r="L133">
            <v>231.82</v>
          </cell>
          <cell r="M133">
            <v>2.7</v>
          </cell>
          <cell r="O133">
            <v>2.95</v>
          </cell>
          <cell r="S133">
            <v>0</v>
          </cell>
          <cell r="U133">
            <v>0</v>
          </cell>
          <cell r="Y133">
            <v>2459.15</v>
          </cell>
        </row>
        <row r="134">
          <cell r="C134" t="str">
            <v>UPA PAULISTA - CG Nº 003/2022</v>
          </cell>
          <cell r="E134" t="str">
            <v xml:space="preserve">MARCIANE MARIA DE OLIVEIRA </v>
          </cell>
          <cell r="F134" t="str">
            <v>2 - Outros Profissionais da Saúde</v>
          </cell>
          <cell r="G134" t="str">
            <v>3222-05</v>
          </cell>
          <cell r="H134" t="str">
            <v>11/2025</v>
          </cell>
          <cell r="I134" t="str">
            <v>0,00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S134">
            <v>0</v>
          </cell>
          <cell r="U134">
            <v>0</v>
          </cell>
          <cell r="Y134">
            <v>1610.07</v>
          </cell>
        </row>
        <row r="135">
          <cell r="C135" t="str">
            <v>UPA PAULISTA - CG Nº 003/2022</v>
          </cell>
          <cell r="E135" t="str">
            <v>MARCILIO ALVES SEABRA</v>
          </cell>
          <cell r="F135" t="str">
            <v>3 - Administrativo</v>
          </cell>
          <cell r="G135" t="str">
            <v>7823-20</v>
          </cell>
          <cell r="H135" t="str">
            <v>11/2025</v>
          </cell>
          <cell r="I135" t="str">
            <v>0,00</v>
          </cell>
          <cell r="J135">
            <v>168.95</v>
          </cell>
          <cell r="K135">
            <v>0</v>
          </cell>
          <cell r="L135">
            <v>231.82</v>
          </cell>
          <cell r="M135">
            <v>30.36</v>
          </cell>
          <cell r="O135">
            <v>1.47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PAULISTA - CG Nº 003/2022</v>
          </cell>
          <cell r="E136" t="str">
            <v>MARIA ANDREA DA SILVA</v>
          </cell>
          <cell r="F136" t="str">
            <v>2 - Outros Profissionais da Saúde</v>
          </cell>
          <cell r="G136" t="str">
            <v>3222-05</v>
          </cell>
          <cell r="H136" t="str">
            <v>11/2025</v>
          </cell>
          <cell r="I136" t="str">
            <v>0,00</v>
          </cell>
          <cell r="J136">
            <v>153.72</v>
          </cell>
          <cell r="K136">
            <v>0</v>
          </cell>
          <cell r="L136">
            <v>231.82</v>
          </cell>
          <cell r="M136">
            <v>15.18</v>
          </cell>
          <cell r="O136">
            <v>1.47</v>
          </cell>
          <cell r="S136">
            <v>0</v>
          </cell>
          <cell r="U136">
            <v>0</v>
          </cell>
          <cell r="Y136">
            <v>1807</v>
          </cell>
        </row>
        <row r="137">
          <cell r="C137" t="str">
            <v>UPA PAULISTA - CG Nº 003/2022</v>
          </cell>
          <cell r="E137" t="str">
            <v>MARIA BETANIA MORAIS DOS SANTOS</v>
          </cell>
          <cell r="F137" t="str">
            <v>2 - Outros Profissionais da Saúde</v>
          </cell>
          <cell r="G137" t="str">
            <v>2235-05</v>
          </cell>
          <cell r="H137" t="str">
            <v>11/2025</v>
          </cell>
          <cell r="I137" t="str">
            <v>0,00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S137">
            <v>0</v>
          </cell>
          <cell r="U137">
            <v>0</v>
          </cell>
          <cell r="Y137">
            <v>223.56</v>
          </cell>
        </row>
        <row r="138">
          <cell r="C138" t="str">
            <v>UPA PAULISTA - CG Nº 003/2022</v>
          </cell>
          <cell r="E138" t="str">
            <v>MARIA DA CONCEICAO FERNANDES DE OLIVEIRA</v>
          </cell>
          <cell r="F138" t="str">
            <v>3 - Administrativo</v>
          </cell>
          <cell r="G138" t="str">
            <v>5211-30</v>
          </cell>
          <cell r="H138" t="str">
            <v>11/2025</v>
          </cell>
          <cell r="I138" t="str">
            <v>0,00</v>
          </cell>
          <cell r="J138">
            <v>128.33000000000001</v>
          </cell>
          <cell r="K138">
            <v>0</v>
          </cell>
          <cell r="L138">
            <v>231.82</v>
          </cell>
          <cell r="M138">
            <v>30.36</v>
          </cell>
          <cell r="O138">
            <v>1.47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UPA PAULISTA - CG Nº 003/2022</v>
          </cell>
          <cell r="E139" t="str">
            <v>MARIA EDUARDA DO NASCIMENTO MOREIRA DE SA</v>
          </cell>
          <cell r="F139" t="str">
            <v>2 - Outros Profissionais da Saúde</v>
          </cell>
          <cell r="G139" t="str">
            <v>2235-05</v>
          </cell>
          <cell r="H139" t="str">
            <v>11/2025</v>
          </cell>
          <cell r="I139" t="str">
            <v>0,00</v>
          </cell>
          <cell r="J139">
            <v>206.68</v>
          </cell>
          <cell r="K139">
            <v>0</v>
          </cell>
          <cell r="L139">
            <v>231.82</v>
          </cell>
          <cell r="M139">
            <v>3.05</v>
          </cell>
          <cell r="O139">
            <v>2.95</v>
          </cell>
          <cell r="S139">
            <v>0</v>
          </cell>
          <cell r="U139">
            <v>138.38999999999999</v>
          </cell>
          <cell r="Y139">
            <v>2282.8200000000002</v>
          </cell>
        </row>
        <row r="140">
          <cell r="C140" t="str">
            <v>UPA PAULISTA - CG Nº 003/2022</v>
          </cell>
          <cell r="E140" t="str">
            <v>MARIA HELENA FERREIRA MALAFAIA</v>
          </cell>
          <cell r="F140" t="str">
            <v>2 - Outros Profissionais da Saúde</v>
          </cell>
          <cell r="G140" t="str">
            <v>2234-05</v>
          </cell>
          <cell r="H140" t="str">
            <v>11/2025</v>
          </cell>
          <cell r="I140" t="str">
            <v>0,00</v>
          </cell>
          <cell r="J140">
            <v>357.03</v>
          </cell>
          <cell r="K140">
            <v>0</v>
          </cell>
          <cell r="L140">
            <v>231.82</v>
          </cell>
          <cell r="M140">
            <v>21.12</v>
          </cell>
          <cell r="O140">
            <v>1.47</v>
          </cell>
          <cell r="S140">
            <v>0</v>
          </cell>
          <cell r="U140">
            <v>193.37</v>
          </cell>
          <cell r="Y140">
            <v>0</v>
          </cell>
        </row>
        <row r="141">
          <cell r="C141" t="str">
            <v>UPA PAULISTA - CG Nº 003/2022</v>
          </cell>
          <cell r="E141" t="str">
            <v>MARIA JOSE DA SILVA LIMA</v>
          </cell>
          <cell r="F141" t="str">
            <v>2 - Outros Profissionais da Saúde</v>
          </cell>
          <cell r="G141" t="str">
            <v>3222-05</v>
          </cell>
          <cell r="H141" t="str">
            <v>11/2025</v>
          </cell>
          <cell r="I141" t="str">
            <v>0,00</v>
          </cell>
          <cell r="J141">
            <v>175.84</v>
          </cell>
          <cell r="K141">
            <v>0</v>
          </cell>
          <cell r="L141">
            <v>231.82</v>
          </cell>
          <cell r="M141">
            <v>15.18</v>
          </cell>
          <cell r="O141">
            <v>1.47</v>
          </cell>
          <cell r="S141">
            <v>0</v>
          </cell>
          <cell r="U141">
            <v>81.02</v>
          </cell>
          <cell r="Y141">
            <v>1807</v>
          </cell>
        </row>
        <row r="142">
          <cell r="C142" t="str">
            <v>UPA PAULISTA - CG Nº 003/2022</v>
          </cell>
          <cell r="E142" t="str">
            <v>MARIA JOSE DOS SANTOS</v>
          </cell>
          <cell r="F142" t="str">
            <v>2 - Outros Profissionais da Saúde</v>
          </cell>
          <cell r="G142" t="str">
            <v>3222-05</v>
          </cell>
          <cell r="H142" t="str">
            <v>11/2025</v>
          </cell>
          <cell r="I142" t="str">
            <v>0,00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S142">
            <v>0</v>
          </cell>
          <cell r="U142">
            <v>0</v>
          </cell>
          <cell r="Y142">
            <v>173.91</v>
          </cell>
        </row>
        <row r="143">
          <cell r="C143" t="str">
            <v>UPA PAULISTA - CG Nº 003/2022</v>
          </cell>
          <cell r="E143" t="str">
            <v>MARIA LUIZA BIM MOTA DE VASCONCELOS</v>
          </cell>
          <cell r="F143" t="str">
            <v>2 - Outros Profissionais da Saúde</v>
          </cell>
          <cell r="G143" t="str">
            <v>3222-05</v>
          </cell>
          <cell r="H143" t="str">
            <v>11/2025</v>
          </cell>
          <cell r="I143" t="str">
            <v>0,00</v>
          </cell>
          <cell r="J143">
            <v>174.13</v>
          </cell>
          <cell r="K143">
            <v>0</v>
          </cell>
          <cell r="L143">
            <v>231.82</v>
          </cell>
          <cell r="M143">
            <v>15.18</v>
          </cell>
          <cell r="O143">
            <v>1.47</v>
          </cell>
          <cell r="S143">
            <v>0</v>
          </cell>
          <cell r="U143">
            <v>0</v>
          </cell>
          <cell r="Y143">
            <v>1807</v>
          </cell>
        </row>
        <row r="144">
          <cell r="C144" t="str">
            <v>UPA PAULISTA - CG Nº 003/2022</v>
          </cell>
          <cell r="E144" t="str">
            <v>MARIA MARIANE GALINDO SANTOS</v>
          </cell>
          <cell r="F144" t="str">
            <v>2 - Outros Profissionais da Saúde</v>
          </cell>
          <cell r="G144" t="str">
            <v>3222-05</v>
          </cell>
          <cell r="H144" t="str">
            <v>11/2025</v>
          </cell>
          <cell r="I144" t="str">
            <v>0,00</v>
          </cell>
          <cell r="J144">
            <v>153.72</v>
          </cell>
          <cell r="K144">
            <v>0</v>
          </cell>
          <cell r="L144">
            <v>231.82</v>
          </cell>
          <cell r="M144">
            <v>15.18</v>
          </cell>
          <cell r="O144">
            <v>1.47</v>
          </cell>
          <cell r="S144">
            <v>0</v>
          </cell>
          <cell r="U144">
            <v>0</v>
          </cell>
          <cell r="Y144">
            <v>1807</v>
          </cell>
        </row>
        <row r="145">
          <cell r="C145" t="str">
            <v>UPA PAULISTA - CG Nº 003/2022</v>
          </cell>
          <cell r="E145" t="str">
            <v>MARIANA CLARA LIMOEIRO DOS SANTOS</v>
          </cell>
          <cell r="F145" t="str">
            <v>2 - Outros Profissionais da Saúde</v>
          </cell>
          <cell r="G145" t="str">
            <v>2235-05</v>
          </cell>
          <cell r="H145" t="str">
            <v>11/2025</v>
          </cell>
          <cell r="I145" t="str">
            <v>0,00</v>
          </cell>
          <cell r="J145">
            <v>222.64</v>
          </cell>
          <cell r="K145">
            <v>0</v>
          </cell>
          <cell r="L145">
            <v>231.82</v>
          </cell>
          <cell r="M145">
            <v>2.79</v>
          </cell>
          <cell r="O145">
            <v>2.95</v>
          </cell>
          <cell r="S145">
            <v>0</v>
          </cell>
          <cell r="U145">
            <v>0</v>
          </cell>
          <cell r="Y145">
            <v>2459.15</v>
          </cell>
        </row>
        <row r="146">
          <cell r="C146" t="str">
            <v>UPA PAULISTA - CG Nº 003/2022</v>
          </cell>
          <cell r="E146" t="str">
            <v>MARILENE DA CONCEICAO GOMES</v>
          </cell>
          <cell r="F146" t="str">
            <v>2 - Outros Profissionais da Saúde</v>
          </cell>
          <cell r="G146" t="str">
            <v>3222-05</v>
          </cell>
          <cell r="H146" t="str">
            <v>11/2025</v>
          </cell>
          <cell r="I146" t="str">
            <v>0,00</v>
          </cell>
          <cell r="J146">
            <v>189.96</v>
          </cell>
          <cell r="K146">
            <v>0</v>
          </cell>
          <cell r="L146">
            <v>231.82</v>
          </cell>
          <cell r="M146">
            <v>15.18</v>
          </cell>
          <cell r="O146">
            <v>1.47</v>
          </cell>
          <cell r="R146">
            <v>157.61000000000001</v>
          </cell>
          <cell r="S146">
            <v>91.08</v>
          </cell>
          <cell r="U146">
            <v>0</v>
          </cell>
          <cell r="Y146">
            <v>1807</v>
          </cell>
        </row>
        <row r="147">
          <cell r="C147" t="str">
            <v>UPA PAULISTA - CG Nº 003/2022</v>
          </cell>
          <cell r="E147" t="str">
            <v>MATHEUS HENRIQUE FERREIRA SIMOES</v>
          </cell>
          <cell r="F147" t="str">
            <v>2 - Outros Profissionais da Saúde</v>
          </cell>
          <cell r="G147" t="str">
            <v>2235-05</v>
          </cell>
          <cell r="H147" t="str">
            <v>11/2025</v>
          </cell>
          <cell r="I147" t="str">
            <v>0,00</v>
          </cell>
          <cell r="J147">
            <v>242.52</v>
          </cell>
          <cell r="K147">
            <v>0</v>
          </cell>
          <cell r="L147">
            <v>231.82</v>
          </cell>
          <cell r="M147">
            <v>2.79</v>
          </cell>
          <cell r="O147">
            <v>2.95</v>
          </cell>
          <cell r="S147">
            <v>0</v>
          </cell>
          <cell r="U147">
            <v>0</v>
          </cell>
          <cell r="Y147">
            <v>2459.15</v>
          </cell>
        </row>
        <row r="148">
          <cell r="C148" t="str">
            <v>UPA PAULISTA - CG Nº 003/2022</v>
          </cell>
          <cell r="E148" t="str">
            <v>MAX ALESSANDRO ROCHA GOMES</v>
          </cell>
          <cell r="F148" t="str">
            <v>3 - Administrativo</v>
          </cell>
          <cell r="G148" t="str">
            <v>5163-45</v>
          </cell>
          <cell r="H148" t="str">
            <v>11/2025</v>
          </cell>
          <cell r="I148" t="str">
            <v>0,00</v>
          </cell>
          <cell r="J148">
            <v>150.78</v>
          </cell>
          <cell r="K148">
            <v>0</v>
          </cell>
          <cell r="L148">
            <v>231.82</v>
          </cell>
          <cell r="M148">
            <v>15.18</v>
          </cell>
          <cell r="O148">
            <v>1.47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UPA PAULISTA - CG Nº 003/2022</v>
          </cell>
          <cell r="E149" t="str">
            <v>MAYANE BATISTA DA SILVA</v>
          </cell>
          <cell r="F149" t="str">
            <v>3 - Administrativo</v>
          </cell>
          <cell r="G149" t="str">
            <v>3132-20</v>
          </cell>
          <cell r="H149" t="str">
            <v>11/2025</v>
          </cell>
          <cell r="I149" t="str">
            <v>0,00</v>
          </cell>
          <cell r="J149">
            <v>183.26</v>
          </cell>
          <cell r="K149">
            <v>0</v>
          </cell>
          <cell r="L149">
            <v>231.82</v>
          </cell>
          <cell r="M149">
            <v>30.36</v>
          </cell>
          <cell r="O149">
            <v>1.47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PAULISTA - CG Nº 003/2022</v>
          </cell>
          <cell r="E150" t="str">
            <v>MAYARA BORGES DE LIRA</v>
          </cell>
          <cell r="F150" t="str">
            <v>2 - Outros Profissionais da Saúde</v>
          </cell>
          <cell r="G150" t="str">
            <v>2235-05</v>
          </cell>
          <cell r="H150" t="str">
            <v>11/2025</v>
          </cell>
          <cell r="I150" t="str">
            <v>0,00</v>
          </cell>
          <cell r="J150">
            <v>196.55</v>
          </cell>
          <cell r="K150">
            <v>0</v>
          </cell>
          <cell r="L150">
            <v>231.82</v>
          </cell>
          <cell r="M150">
            <v>2.79</v>
          </cell>
          <cell r="O150">
            <v>2.95</v>
          </cell>
          <cell r="S150">
            <v>0</v>
          </cell>
          <cell r="U150">
            <v>0</v>
          </cell>
          <cell r="Y150">
            <v>2459.15</v>
          </cell>
        </row>
        <row r="151">
          <cell r="C151" t="str">
            <v>UPA PAULISTA - CG Nº 003/2022</v>
          </cell>
          <cell r="E151" t="str">
            <v>MAYARA SILVA ALMEIDA</v>
          </cell>
          <cell r="F151" t="str">
            <v>2 - Outros Profissionais da Saúde</v>
          </cell>
          <cell r="G151" t="str">
            <v>3222-05</v>
          </cell>
          <cell r="H151" t="str">
            <v>11/2025</v>
          </cell>
          <cell r="I151" t="str">
            <v>0,00</v>
          </cell>
          <cell r="J151">
            <v>153.72</v>
          </cell>
          <cell r="K151">
            <v>0</v>
          </cell>
          <cell r="L151">
            <v>231.82</v>
          </cell>
          <cell r="M151">
            <v>15.18</v>
          </cell>
          <cell r="O151">
            <v>1.47</v>
          </cell>
          <cell r="S151">
            <v>0</v>
          </cell>
          <cell r="U151">
            <v>0</v>
          </cell>
          <cell r="Y151">
            <v>1807</v>
          </cell>
        </row>
        <row r="152">
          <cell r="C152" t="str">
            <v>UPA PAULISTA - CG Nº 003/2022</v>
          </cell>
          <cell r="E152" t="str">
            <v>MAYARA VITORIA SILVA MARQUES</v>
          </cell>
          <cell r="F152" t="str">
            <v>3 - Administrativo</v>
          </cell>
          <cell r="G152" t="str">
            <v>4110-05</v>
          </cell>
          <cell r="H152" t="str">
            <v>11/2025</v>
          </cell>
          <cell r="I152" t="str">
            <v>0,00</v>
          </cell>
          <cell r="J152">
            <v>176.83</v>
          </cell>
          <cell r="K152">
            <v>0</v>
          </cell>
          <cell r="L152">
            <v>231.82</v>
          </cell>
          <cell r="M152">
            <v>30.36</v>
          </cell>
          <cell r="O152">
            <v>1.47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PAULISTA - CG Nº 003/2022</v>
          </cell>
          <cell r="E153" t="str">
            <v xml:space="preserve">MERCIA CRISTIANE DE SOUZA </v>
          </cell>
          <cell r="F153" t="str">
            <v>2 - Outros Profissionais da Saúde</v>
          </cell>
          <cell r="G153" t="str">
            <v>3222-05</v>
          </cell>
          <cell r="H153" t="str">
            <v>11/2025</v>
          </cell>
          <cell r="I153" t="str">
            <v>0,00</v>
          </cell>
          <cell r="J153">
            <v>197.72</v>
          </cell>
          <cell r="K153">
            <v>0</v>
          </cell>
          <cell r="L153">
            <v>231.82</v>
          </cell>
          <cell r="M153">
            <v>15.18</v>
          </cell>
          <cell r="O153">
            <v>1.47</v>
          </cell>
          <cell r="S153">
            <v>-91.08</v>
          </cell>
          <cell r="U153">
            <v>0</v>
          </cell>
          <cell r="Y153">
            <v>1807</v>
          </cell>
        </row>
        <row r="154">
          <cell r="C154" t="str">
            <v>UPA PAULISTA - CG Nº 003/2022</v>
          </cell>
          <cell r="E154" t="str">
            <v>MICHELLE GOMES DE SOUSA DA SILVA</v>
          </cell>
          <cell r="F154" t="str">
            <v>3 - Administrativo</v>
          </cell>
          <cell r="G154" t="str">
            <v>4221-10</v>
          </cell>
          <cell r="H154" t="str">
            <v>11/2025</v>
          </cell>
          <cell r="I154" t="str">
            <v>0,00</v>
          </cell>
          <cell r="J154">
            <v>150.78</v>
          </cell>
          <cell r="K154">
            <v>0</v>
          </cell>
          <cell r="L154">
            <v>231.82</v>
          </cell>
          <cell r="M154">
            <v>15.18</v>
          </cell>
          <cell r="O154">
            <v>1.47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PAULISTA - CG Nº 003/2022</v>
          </cell>
          <cell r="E155" t="str">
            <v xml:space="preserve">MICLEIDE MARTINIANO DA SILVA </v>
          </cell>
          <cell r="F155" t="str">
            <v>2 - Outros Profissionais da Saúde</v>
          </cell>
          <cell r="G155" t="str">
            <v>5152-05</v>
          </cell>
          <cell r="H155" t="str">
            <v>11/2025</v>
          </cell>
          <cell r="I155" t="str">
            <v>0,00</v>
          </cell>
          <cell r="J155">
            <v>167.84</v>
          </cell>
          <cell r="K155">
            <v>0</v>
          </cell>
          <cell r="L155">
            <v>231.82</v>
          </cell>
          <cell r="M155">
            <v>15.18</v>
          </cell>
          <cell r="O155">
            <v>1.47</v>
          </cell>
          <cell r="R155">
            <v>157.61000000000001</v>
          </cell>
          <cell r="S155">
            <v>91.08</v>
          </cell>
          <cell r="U155">
            <v>0</v>
          </cell>
          <cell r="Y155">
            <v>0</v>
          </cell>
        </row>
        <row r="156">
          <cell r="C156" t="str">
            <v>UPA PAULISTA - CG Nº 003/2022</v>
          </cell>
          <cell r="E156" t="str">
            <v>MIDIAN PEREIRA DOS PRAZERES</v>
          </cell>
          <cell r="F156" t="str">
            <v>4 - Assistência Odontológica</v>
          </cell>
          <cell r="G156" t="str">
            <v>3224-15</v>
          </cell>
          <cell r="H156" t="str">
            <v>11/2025</v>
          </cell>
          <cell r="I156" t="str">
            <v>0,00</v>
          </cell>
          <cell r="J156">
            <v>154.28</v>
          </cell>
          <cell r="K156">
            <v>0</v>
          </cell>
          <cell r="L156">
            <v>231.82</v>
          </cell>
          <cell r="M156">
            <v>30.36</v>
          </cell>
          <cell r="O156">
            <v>1.47</v>
          </cell>
          <cell r="R156">
            <v>157.61000000000001</v>
          </cell>
          <cell r="S156">
            <v>97.5</v>
          </cell>
          <cell r="U156">
            <v>0</v>
          </cell>
          <cell r="Y156">
            <v>0</v>
          </cell>
        </row>
        <row r="157">
          <cell r="C157" t="str">
            <v>UPA PAULISTA - CG Nº 003/2022</v>
          </cell>
          <cell r="E157" t="str">
            <v>MIKAELA SHEYLA FERREIRA DA SILVA</v>
          </cell>
          <cell r="F157" t="str">
            <v>2 - Outros Profissionais da Saúde</v>
          </cell>
          <cell r="G157" t="str">
            <v>3222-05</v>
          </cell>
          <cell r="H157" t="str">
            <v>11/2025</v>
          </cell>
          <cell r="I157" t="str">
            <v>0,00</v>
          </cell>
          <cell r="J157">
            <v>167.37</v>
          </cell>
          <cell r="K157">
            <v>0</v>
          </cell>
          <cell r="L157">
            <v>231.82</v>
          </cell>
          <cell r="M157">
            <v>15.18</v>
          </cell>
          <cell r="O157">
            <v>1.47</v>
          </cell>
          <cell r="R157">
            <v>157.61000000000001</v>
          </cell>
          <cell r="S157">
            <v>81.97</v>
          </cell>
          <cell r="U157">
            <v>0</v>
          </cell>
          <cell r="Y157">
            <v>1807</v>
          </cell>
        </row>
        <row r="158">
          <cell r="C158" t="str">
            <v>UPA PAULISTA - CG Nº 003/2022</v>
          </cell>
          <cell r="E158" t="str">
            <v xml:space="preserve">MIKAELLA BUARQUE CORDEIRO </v>
          </cell>
          <cell r="F158" t="str">
            <v>2 - Outros Profissionais da Saúde</v>
          </cell>
          <cell r="G158" t="str">
            <v>2516-05</v>
          </cell>
          <cell r="H158" t="str">
            <v>11/2025</v>
          </cell>
          <cell r="I158" t="str">
            <v>0,00</v>
          </cell>
          <cell r="J158">
            <v>375.73</v>
          </cell>
          <cell r="K158">
            <v>0</v>
          </cell>
          <cell r="L158">
            <v>231.82</v>
          </cell>
          <cell r="M158">
            <v>30.36</v>
          </cell>
          <cell r="O158">
            <v>1.47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PAULISTA - CG Nº 003/2022</v>
          </cell>
          <cell r="E159" t="str">
            <v>MIRTH HELANE DA SILVA SANTOS PRADO</v>
          </cell>
          <cell r="F159" t="str">
            <v>2 - Outros Profissionais da Saúde</v>
          </cell>
          <cell r="G159" t="str">
            <v>2235-05</v>
          </cell>
          <cell r="H159" t="str">
            <v>11/2025</v>
          </cell>
          <cell r="I159" t="str">
            <v>0,00</v>
          </cell>
          <cell r="J159">
            <v>224.52</v>
          </cell>
          <cell r="K159">
            <v>0</v>
          </cell>
          <cell r="L159">
            <v>231.82</v>
          </cell>
          <cell r="M159">
            <v>2.44</v>
          </cell>
          <cell r="O159">
            <v>2.95</v>
          </cell>
          <cell r="S159">
            <v>0</v>
          </cell>
          <cell r="U159">
            <v>0</v>
          </cell>
          <cell r="Y159">
            <v>2282.8200000000002</v>
          </cell>
        </row>
        <row r="160">
          <cell r="C160" t="str">
            <v>UPA PAULISTA - CG Nº 003/2022</v>
          </cell>
          <cell r="E160" t="str">
            <v>NATALICIO AUGUSTO DA SILVA LIMA</v>
          </cell>
          <cell r="F160" t="str">
            <v>2 - Outros Profissionais da Saúde</v>
          </cell>
          <cell r="G160" t="str">
            <v>3222-05</v>
          </cell>
          <cell r="H160" t="str">
            <v>11/2025</v>
          </cell>
          <cell r="I160" t="str">
            <v>0,00</v>
          </cell>
          <cell r="J160">
            <v>176.98</v>
          </cell>
          <cell r="K160">
            <v>0</v>
          </cell>
          <cell r="L160">
            <v>231.82</v>
          </cell>
          <cell r="M160">
            <v>15.18</v>
          </cell>
          <cell r="O160">
            <v>1.47</v>
          </cell>
          <cell r="S160">
            <v>0</v>
          </cell>
          <cell r="U160">
            <v>0</v>
          </cell>
          <cell r="Y160">
            <v>1807</v>
          </cell>
        </row>
        <row r="161">
          <cell r="C161" t="str">
            <v>UPA PAULISTA - CG Nº 003/2022</v>
          </cell>
          <cell r="E161" t="str">
            <v>NATHALY BIANCA PEREIRA</v>
          </cell>
          <cell r="F161" t="str">
            <v>2 - Outros Profissionais da Saúde</v>
          </cell>
          <cell r="G161" t="str">
            <v>3222-05</v>
          </cell>
          <cell r="H161" t="str">
            <v>11/2025</v>
          </cell>
          <cell r="I161" t="str">
            <v>0,00</v>
          </cell>
          <cell r="J161">
            <v>145.72</v>
          </cell>
          <cell r="K161">
            <v>0</v>
          </cell>
          <cell r="L161">
            <v>231.82</v>
          </cell>
          <cell r="M161">
            <v>15.18</v>
          </cell>
          <cell r="O161">
            <v>1.47</v>
          </cell>
          <cell r="S161">
            <v>0</v>
          </cell>
          <cell r="U161">
            <v>81.02</v>
          </cell>
          <cell r="Y161">
            <v>1807</v>
          </cell>
        </row>
        <row r="162">
          <cell r="C162" t="str">
            <v>UPA PAULISTA - CG Nº 003/2022</v>
          </cell>
          <cell r="E162" t="str">
            <v xml:space="preserve">NILCLECIO SOARES AVELINO DOS SANTOS </v>
          </cell>
          <cell r="F162" t="str">
            <v>3 - Administrativo</v>
          </cell>
          <cell r="G162" t="str">
            <v>5163-45</v>
          </cell>
          <cell r="H162" t="str">
            <v>11/2025</v>
          </cell>
          <cell r="I162" t="str">
            <v>0,00</v>
          </cell>
          <cell r="J162">
            <v>0</v>
          </cell>
          <cell r="K162">
            <v>0</v>
          </cell>
          <cell r="L162">
            <v>231.82</v>
          </cell>
          <cell r="M162">
            <v>0</v>
          </cell>
          <cell r="O162">
            <v>1.47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PAULISTA - CG Nº 003/2022</v>
          </cell>
          <cell r="E163" t="str">
            <v>PATRICIA CRISTINA DO NASCIMENTO SILVA</v>
          </cell>
          <cell r="F163" t="str">
            <v>3 - Administrativo</v>
          </cell>
          <cell r="G163" t="str">
            <v>5211-30</v>
          </cell>
          <cell r="H163" t="str">
            <v>11/2025</v>
          </cell>
          <cell r="I163" t="str">
            <v>0,00</v>
          </cell>
          <cell r="J163">
            <v>147.81</v>
          </cell>
          <cell r="K163">
            <v>0</v>
          </cell>
          <cell r="L163">
            <v>231.82</v>
          </cell>
          <cell r="M163">
            <v>30.36</v>
          </cell>
          <cell r="O163">
            <v>1.47</v>
          </cell>
          <cell r="R163">
            <v>157.61000000000001</v>
          </cell>
          <cell r="S163">
            <v>96.25</v>
          </cell>
          <cell r="U163">
            <v>0</v>
          </cell>
          <cell r="Y163">
            <v>0</v>
          </cell>
        </row>
        <row r="164">
          <cell r="C164" t="str">
            <v>UPA PAULISTA - CG Nº 003/2022</v>
          </cell>
          <cell r="E164" t="str">
            <v>PATRICIA DE SA LEITAO OLIVEIRA CASTRO</v>
          </cell>
          <cell r="F164" t="str">
            <v>2 - Outros Profissionais da Saúde</v>
          </cell>
          <cell r="G164" t="str">
            <v>3222-05</v>
          </cell>
          <cell r="H164" t="str">
            <v>11/2025</v>
          </cell>
          <cell r="I164" t="str">
            <v>0,00</v>
          </cell>
          <cell r="J164">
            <v>174.46</v>
          </cell>
          <cell r="K164">
            <v>0</v>
          </cell>
          <cell r="L164">
            <v>231.82</v>
          </cell>
          <cell r="M164">
            <v>15.18</v>
          </cell>
          <cell r="O164">
            <v>1.47</v>
          </cell>
          <cell r="S164">
            <v>0</v>
          </cell>
          <cell r="U164">
            <v>0</v>
          </cell>
          <cell r="Y164">
            <v>1807</v>
          </cell>
        </row>
        <row r="165">
          <cell r="C165" t="str">
            <v>UPA PAULISTA - CG Nº 003/2022</v>
          </cell>
          <cell r="E165" t="str">
            <v>POLLYANNA CHRISTINA BARBOSA E SILVA</v>
          </cell>
          <cell r="F165" t="str">
            <v>2 - Outros Profissionais da Saúde</v>
          </cell>
          <cell r="G165" t="str">
            <v>3222-05</v>
          </cell>
          <cell r="H165" t="str">
            <v>11/2025</v>
          </cell>
          <cell r="I165" t="str">
            <v>0,00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S165">
            <v>0</v>
          </cell>
          <cell r="U165">
            <v>0</v>
          </cell>
          <cell r="Y165">
            <v>347.82</v>
          </cell>
        </row>
        <row r="166">
          <cell r="C166" t="str">
            <v>UPA PAULISTA - CG Nº 003/2022</v>
          </cell>
          <cell r="E166" t="str">
            <v>POLLYANNA CHRISTINA BARBOSA E SILVA</v>
          </cell>
          <cell r="F166" t="str">
            <v>2 - Outros Profissionais da Saúde</v>
          </cell>
          <cell r="G166" t="str">
            <v>3222-05</v>
          </cell>
          <cell r="H166" t="str">
            <v>11/2025</v>
          </cell>
          <cell r="I166" t="str">
            <v>0,00</v>
          </cell>
          <cell r="J166">
            <v>172.76</v>
          </cell>
          <cell r="K166">
            <v>0</v>
          </cell>
          <cell r="L166">
            <v>231.82</v>
          </cell>
          <cell r="M166">
            <v>15.18</v>
          </cell>
          <cell r="O166">
            <v>1.47</v>
          </cell>
          <cell r="S166">
            <v>0</v>
          </cell>
          <cell r="U166">
            <v>0</v>
          </cell>
          <cell r="Y166">
            <v>1807</v>
          </cell>
        </row>
        <row r="167">
          <cell r="C167" t="str">
            <v>UPA PAULISTA - CG Nº 003/2022</v>
          </cell>
          <cell r="E167" t="str">
            <v xml:space="preserve">PRISCILLA TAVARES RODRIGUES </v>
          </cell>
          <cell r="F167" t="str">
            <v>2 - Outros Profissionais da Saúde</v>
          </cell>
          <cell r="G167" t="str">
            <v>2516-05</v>
          </cell>
          <cell r="H167" t="str">
            <v>11/2025</v>
          </cell>
          <cell r="I167" t="str">
            <v>0,00</v>
          </cell>
          <cell r="J167">
            <v>311.13</v>
          </cell>
          <cell r="K167">
            <v>0</v>
          </cell>
          <cell r="L167">
            <v>231.82</v>
          </cell>
          <cell r="M167">
            <v>30.36</v>
          </cell>
          <cell r="O167">
            <v>1.47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UPA PAULISTA - CG Nº 003/2022</v>
          </cell>
          <cell r="E168" t="str">
            <v>RAFAEL DO NASCIMENTO SANTANA</v>
          </cell>
          <cell r="F168" t="str">
            <v>2 - Outros Profissionais da Saúde</v>
          </cell>
          <cell r="G168" t="str">
            <v>3222-05</v>
          </cell>
          <cell r="H168" t="str">
            <v>11/2025</v>
          </cell>
          <cell r="I168" t="str">
            <v>0,00</v>
          </cell>
          <cell r="J168">
            <v>174.46</v>
          </cell>
          <cell r="K168">
            <v>0</v>
          </cell>
          <cell r="L168">
            <v>231.82</v>
          </cell>
          <cell r="M168">
            <v>15.18</v>
          </cell>
          <cell r="O168">
            <v>1.47</v>
          </cell>
          <cell r="S168">
            <v>0</v>
          </cell>
          <cell r="U168">
            <v>0</v>
          </cell>
          <cell r="Y168">
            <v>1807</v>
          </cell>
        </row>
        <row r="169">
          <cell r="C169" t="str">
            <v>UPA PAULISTA - CG Nº 003/2022</v>
          </cell>
          <cell r="E169" t="str">
            <v>RAFAELA GERMANO DA SILVA</v>
          </cell>
          <cell r="F169" t="str">
            <v>2 - Outros Profissionais da Saúde</v>
          </cell>
          <cell r="G169" t="str">
            <v>3222-05</v>
          </cell>
          <cell r="H169" t="str">
            <v>11/2025</v>
          </cell>
          <cell r="I169" t="str">
            <v>0,00</v>
          </cell>
          <cell r="J169">
            <v>159.55000000000001</v>
          </cell>
          <cell r="K169">
            <v>0</v>
          </cell>
          <cell r="L169">
            <v>231.82</v>
          </cell>
          <cell r="M169">
            <v>15.18</v>
          </cell>
          <cell r="O169">
            <v>1.47</v>
          </cell>
          <cell r="S169">
            <v>0</v>
          </cell>
          <cell r="U169">
            <v>0</v>
          </cell>
          <cell r="Y169">
            <v>1807</v>
          </cell>
        </row>
        <row r="170">
          <cell r="C170" t="str">
            <v>UPA PAULISTA - CG Nº 003/2022</v>
          </cell>
          <cell r="E170" t="str">
            <v>RAFAELLY STEPHANY DAMASCENO FERREIRA</v>
          </cell>
          <cell r="F170" t="str">
            <v>2 - Outros Profissionais da Saúde</v>
          </cell>
          <cell r="G170" t="str">
            <v>2235-05</v>
          </cell>
          <cell r="H170" t="str">
            <v>11/2025</v>
          </cell>
          <cell r="I170" t="str">
            <v>0,00</v>
          </cell>
          <cell r="J170">
            <v>246.86</v>
          </cell>
          <cell r="K170">
            <v>0</v>
          </cell>
          <cell r="L170">
            <v>231.82</v>
          </cell>
          <cell r="M170">
            <v>2.6</v>
          </cell>
          <cell r="O170">
            <v>2.95</v>
          </cell>
          <cell r="S170">
            <v>0</v>
          </cell>
          <cell r="U170">
            <v>0</v>
          </cell>
          <cell r="Y170">
            <v>2459.15</v>
          </cell>
        </row>
        <row r="171">
          <cell r="C171" t="str">
            <v>UPA PAULISTA - CG Nº 003/2022</v>
          </cell>
          <cell r="E171" t="str">
            <v>REGINA LUCIENE VENTURA PERNAMBUCO DA SILVA</v>
          </cell>
          <cell r="F171" t="str">
            <v>3 - Administrativo</v>
          </cell>
          <cell r="G171" t="str">
            <v>2235-05</v>
          </cell>
          <cell r="H171" t="str">
            <v>11/2025</v>
          </cell>
          <cell r="I171" t="str">
            <v>0,00</v>
          </cell>
          <cell r="J171">
            <v>902.3</v>
          </cell>
          <cell r="K171">
            <v>0</v>
          </cell>
          <cell r="L171">
            <v>231.82</v>
          </cell>
          <cell r="M171">
            <v>14.9</v>
          </cell>
          <cell r="O171">
            <v>2.95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PAULISTA - CG Nº 003/2022</v>
          </cell>
          <cell r="E172" t="str">
            <v>REJILANE MELO FALCAO</v>
          </cell>
          <cell r="F172" t="str">
            <v>2 - Outros Profissionais da Saúde</v>
          </cell>
          <cell r="G172" t="str">
            <v>2234-05</v>
          </cell>
          <cell r="H172" t="str">
            <v>11/2025</v>
          </cell>
          <cell r="I172" t="str">
            <v>0,00</v>
          </cell>
          <cell r="J172">
            <v>417.03</v>
          </cell>
          <cell r="K172">
            <v>0</v>
          </cell>
          <cell r="L172">
            <v>231.82</v>
          </cell>
          <cell r="M172">
            <v>21.12</v>
          </cell>
          <cell r="O172">
            <v>1.47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PAULISTA - CG Nº 003/2022</v>
          </cell>
          <cell r="E173" t="str">
            <v>RENATA FERREIRA DA SILVA</v>
          </cell>
          <cell r="F173" t="str">
            <v>2 - Outros Profissionais da Saúde</v>
          </cell>
          <cell r="G173" t="str">
            <v>3222-05</v>
          </cell>
          <cell r="H173" t="str">
            <v>11/2025</v>
          </cell>
          <cell r="I173" t="str">
            <v>0,00</v>
          </cell>
          <cell r="J173">
            <v>170.46</v>
          </cell>
          <cell r="K173">
            <v>0</v>
          </cell>
          <cell r="L173">
            <v>231.82</v>
          </cell>
          <cell r="M173">
            <v>15.18</v>
          </cell>
          <cell r="O173">
            <v>1.47</v>
          </cell>
          <cell r="S173">
            <v>0</v>
          </cell>
          <cell r="U173">
            <v>0</v>
          </cell>
          <cell r="Y173">
            <v>1807</v>
          </cell>
        </row>
        <row r="174">
          <cell r="C174" t="str">
            <v>UPA PAULISTA - CG Nº 003/2022</v>
          </cell>
          <cell r="E174" t="str">
            <v>RENATA TATIANE CHAGAS</v>
          </cell>
          <cell r="F174" t="str">
            <v>2 - Outros Profissionais da Saúde</v>
          </cell>
          <cell r="G174" t="str">
            <v>3222-05</v>
          </cell>
          <cell r="H174" t="str">
            <v>11/2025</v>
          </cell>
          <cell r="I174" t="str">
            <v>0,00</v>
          </cell>
          <cell r="J174">
            <v>180.9</v>
          </cell>
          <cell r="K174">
            <v>0</v>
          </cell>
          <cell r="L174">
            <v>231.82</v>
          </cell>
          <cell r="M174">
            <v>15.18</v>
          </cell>
          <cell r="O174">
            <v>1.47</v>
          </cell>
          <cell r="S174">
            <v>0</v>
          </cell>
          <cell r="U174">
            <v>0</v>
          </cell>
          <cell r="Y174">
            <v>1807</v>
          </cell>
        </row>
        <row r="175">
          <cell r="C175" t="str">
            <v>UPA PAULISTA - CG Nº 003/2022</v>
          </cell>
          <cell r="E175" t="str">
            <v>RHALDNEY GOMES CARNEIRO DA SILVA</v>
          </cell>
          <cell r="F175" t="str">
            <v>2 - Outros Profissionais da Saúde</v>
          </cell>
          <cell r="G175" t="str">
            <v>3222-05</v>
          </cell>
          <cell r="H175" t="str">
            <v>11/2025</v>
          </cell>
          <cell r="I175" t="str">
            <v>0,00</v>
          </cell>
          <cell r="J175">
            <v>180.66</v>
          </cell>
          <cell r="K175">
            <v>0</v>
          </cell>
          <cell r="L175">
            <v>231.82</v>
          </cell>
          <cell r="M175">
            <v>15.18</v>
          </cell>
          <cell r="O175">
            <v>1.47</v>
          </cell>
          <cell r="R175">
            <v>157.61000000000001</v>
          </cell>
          <cell r="S175">
            <v>91.08</v>
          </cell>
          <cell r="U175">
            <v>0</v>
          </cell>
          <cell r="Y175">
            <v>1807</v>
          </cell>
        </row>
        <row r="176">
          <cell r="C176" t="str">
            <v>UPA PAULISTA - CG Nº 003/2022</v>
          </cell>
          <cell r="E176" t="str">
            <v xml:space="preserve">RICHARD DE PAIVA FERNANDES </v>
          </cell>
          <cell r="F176" t="str">
            <v>2 - Outros Profissionais da Saúde</v>
          </cell>
          <cell r="G176" t="str">
            <v>2516-05</v>
          </cell>
          <cell r="H176" t="str">
            <v>11/2025</v>
          </cell>
          <cell r="I176" t="str">
            <v>0,00</v>
          </cell>
          <cell r="J176">
            <v>273.13</v>
          </cell>
          <cell r="K176">
            <v>0</v>
          </cell>
          <cell r="L176">
            <v>231.82</v>
          </cell>
          <cell r="M176">
            <v>30.36</v>
          </cell>
          <cell r="O176">
            <v>1.47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PAULISTA - CG Nº 003/2022</v>
          </cell>
          <cell r="E177" t="str">
            <v xml:space="preserve">ROBSON FERNANDO DOS SANTOS </v>
          </cell>
          <cell r="F177" t="str">
            <v>3 - Administrativo</v>
          </cell>
          <cell r="G177" t="str">
            <v>5151-10</v>
          </cell>
          <cell r="H177" t="str">
            <v>11/2025</v>
          </cell>
          <cell r="I177" t="str">
            <v>0,00</v>
          </cell>
          <cell r="J177">
            <v>165.07</v>
          </cell>
          <cell r="K177">
            <v>0</v>
          </cell>
          <cell r="L177">
            <v>231.82</v>
          </cell>
          <cell r="M177">
            <v>15.18</v>
          </cell>
          <cell r="O177">
            <v>1.47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PAULISTA - CG Nº 003/2022</v>
          </cell>
          <cell r="E178" t="str">
            <v>ROBSON OLIVEIRA SANTOS</v>
          </cell>
          <cell r="F178" t="str">
            <v>2 - Outros Profissionais da Saúde</v>
          </cell>
          <cell r="G178" t="str">
            <v>3222-05</v>
          </cell>
          <cell r="H178" t="str">
            <v>11/2025</v>
          </cell>
          <cell r="I178" t="str">
            <v>0,00</v>
          </cell>
          <cell r="J178">
            <v>153.72</v>
          </cell>
          <cell r="K178">
            <v>0</v>
          </cell>
          <cell r="L178">
            <v>231.82</v>
          </cell>
          <cell r="M178">
            <v>15.18</v>
          </cell>
          <cell r="O178">
            <v>1.47</v>
          </cell>
          <cell r="S178">
            <v>0</v>
          </cell>
          <cell r="U178">
            <v>0</v>
          </cell>
          <cell r="Y178">
            <v>1807</v>
          </cell>
        </row>
        <row r="179">
          <cell r="C179" t="str">
            <v>UPA PAULISTA - CG Nº 003/2022</v>
          </cell>
          <cell r="E179" t="str">
            <v xml:space="preserve">ROMECIA ELAYNE DA SILVA OLIVEIRA </v>
          </cell>
          <cell r="F179" t="str">
            <v>2 - Outros Profissionais da Saúde</v>
          </cell>
          <cell r="G179" t="str">
            <v>3222-05</v>
          </cell>
          <cell r="H179" t="str">
            <v>11/2025</v>
          </cell>
          <cell r="I179" t="str">
            <v>0,00</v>
          </cell>
          <cell r="J179">
            <v>145.72</v>
          </cell>
          <cell r="K179">
            <v>0</v>
          </cell>
          <cell r="L179">
            <v>231.82</v>
          </cell>
          <cell r="M179">
            <v>15.18</v>
          </cell>
          <cell r="O179">
            <v>1.47</v>
          </cell>
          <cell r="S179">
            <v>0</v>
          </cell>
          <cell r="U179">
            <v>0</v>
          </cell>
          <cell r="Y179">
            <v>1807</v>
          </cell>
        </row>
        <row r="180">
          <cell r="C180" t="str">
            <v>UPA PAULISTA - CG Nº 003/2022</v>
          </cell>
          <cell r="E180" t="str">
            <v>ROSANE FRANCISCA DOS SANTOS ALVES</v>
          </cell>
          <cell r="F180" t="str">
            <v>2 - Outros Profissionais da Saúde</v>
          </cell>
          <cell r="G180" t="str">
            <v>3222-05</v>
          </cell>
          <cell r="H180" t="str">
            <v>11/2025</v>
          </cell>
          <cell r="I180" t="str">
            <v>0,00</v>
          </cell>
          <cell r="J180">
            <v>149.72</v>
          </cell>
          <cell r="K180">
            <v>0</v>
          </cell>
          <cell r="L180">
            <v>231.82</v>
          </cell>
          <cell r="M180">
            <v>15.18</v>
          </cell>
          <cell r="O180">
            <v>1.47</v>
          </cell>
          <cell r="S180">
            <v>0</v>
          </cell>
          <cell r="U180">
            <v>0</v>
          </cell>
          <cell r="Y180">
            <v>1807</v>
          </cell>
        </row>
        <row r="181">
          <cell r="C181" t="str">
            <v>UPA PAULISTA - CG Nº 003/2022</v>
          </cell>
          <cell r="E181" t="str">
            <v xml:space="preserve">ROSILENE SANTOS ROSAS </v>
          </cell>
          <cell r="F181" t="str">
            <v>3 - Administrativo</v>
          </cell>
          <cell r="G181" t="str">
            <v>4221-10</v>
          </cell>
          <cell r="H181" t="str">
            <v>11/2025</v>
          </cell>
          <cell r="I181" t="str">
            <v>0,00</v>
          </cell>
          <cell r="J181">
            <v>145.72</v>
          </cell>
          <cell r="K181">
            <v>0</v>
          </cell>
          <cell r="L181">
            <v>231.82</v>
          </cell>
          <cell r="M181">
            <v>15.18</v>
          </cell>
          <cell r="O181">
            <v>1.47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PAULISTA - CG Nº 003/2022</v>
          </cell>
          <cell r="E182" t="str">
            <v>RUBIANNE LIMA DE SOUZA</v>
          </cell>
          <cell r="F182" t="str">
            <v>2 - Outros Profissionais da Saúde</v>
          </cell>
          <cell r="G182" t="str">
            <v>2235-05</v>
          </cell>
          <cell r="H182" t="str">
            <v>11/2025</v>
          </cell>
          <cell r="I182" t="str">
            <v>0,00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S182">
            <v>0</v>
          </cell>
          <cell r="U182">
            <v>0</v>
          </cell>
          <cell r="Y182">
            <v>428.53</v>
          </cell>
        </row>
        <row r="183">
          <cell r="C183" t="str">
            <v>UPA PAULISTA - CG Nº 003/2022</v>
          </cell>
          <cell r="E183" t="str">
            <v>SALATIEL ANTONIO DA SILVA</v>
          </cell>
          <cell r="F183" t="str">
            <v>3 - Administrativo</v>
          </cell>
          <cell r="G183" t="str">
            <v>5143-10</v>
          </cell>
          <cell r="H183" t="str">
            <v>11/2025</v>
          </cell>
          <cell r="I183" t="str">
            <v>0,00</v>
          </cell>
          <cell r="J183">
            <v>247.63</v>
          </cell>
          <cell r="K183">
            <v>0</v>
          </cell>
          <cell r="L183">
            <v>231.82</v>
          </cell>
          <cell r="M183">
            <v>30.36</v>
          </cell>
          <cell r="O183">
            <v>1.47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PAULISTA - CG Nº 003/2022</v>
          </cell>
          <cell r="E184" t="str">
            <v>SAMUEL DA SILVA MORAES</v>
          </cell>
          <cell r="F184" t="str">
            <v>3 - Administrativo</v>
          </cell>
          <cell r="G184" t="str">
            <v>3542-10</v>
          </cell>
          <cell r="H184" t="str">
            <v>11/2025</v>
          </cell>
          <cell r="I184" t="str">
            <v>0,00</v>
          </cell>
          <cell r="J184">
            <v>192.9</v>
          </cell>
          <cell r="K184">
            <v>0</v>
          </cell>
          <cell r="L184">
            <v>231.82</v>
          </cell>
          <cell r="M184">
            <v>30.36</v>
          </cell>
          <cell r="O184">
            <v>1.47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PAULISTA - CG Nº 003/2022</v>
          </cell>
          <cell r="E185" t="str">
            <v>SICLEINE DE JESUS DA SILVA</v>
          </cell>
          <cell r="F185" t="str">
            <v>2 - Outros Profissionais da Saúde</v>
          </cell>
          <cell r="G185" t="str">
            <v>2235-05</v>
          </cell>
          <cell r="H185" t="str">
            <v>11/2025</v>
          </cell>
          <cell r="I185" t="str">
            <v>0,00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S185">
            <v>0</v>
          </cell>
          <cell r="U185">
            <v>0</v>
          </cell>
          <cell r="Y185">
            <v>223.56</v>
          </cell>
        </row>
        <row r="186">
          <cell r="C186" t="str">
            <v>UPA PAULISTA - CG Nº 003/2022</v>
          </cell>
          <cell r="E186" t="str">
            <v>SIFRONIO PAULO DOS SANTOS NETO</v>
          </cell>
          <cell r="F186" t="str">
            <v>3 - Administrativo</v>
          </cell>
          <cell r="G186" t="str">
            <v>1312-05</v>
          </cell>
          <cell r="H186" t="str">
            <v>11/2025</v>
          </cell>
          <cell r="I186" t="str">
            <v>0,00</v>
          </cell>
          <cell r="J186">
            <v>1294.78</v>
          </cell>
          <cell r="K186">
            <v>0</v>
          </cell>
          <cell r="L186">
            <v>231.82</v>
          </cell>
          <cell r="M186">
            <v>0</v>
          </cell>
          <cell r="O186">
            <v>11.8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PAULISTA - CG Nº 003/2022</v>
          </cell>
          <cell r="E187" t="str">
            <v>SILVANIA DOS SANTOS BARBOSA</v>
          </cell>
          <cell r="F187" t="str">
            <v>2 - Outros Profissionais da Saúde</v>
          </cell>
          <cell r="G187" t="str">
            <v>3222-05</v>
          </cell>
          <cell r="H187" t="str">
            <v>11/2025</v>
          </cell>
          <cell r="I187" t="str">
            <v>0,00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S187">
            <v>0</v>
          </cell>
          <cell r="U187">
            <v>0</v>
          </cell>
          <cell r="Y187">
            <v>959.29</v>
          </cell>
        </row>
        <row r="188">
          <cell r="C188" t="str">
            <v>UPA PAULISTA - CG Nº 003/2022</v>
          </cell>
          <cell r="E188" t="str">
            <v>SILVANIA ROSENO MUNIZ</v>
          </cell>
          <cell r="F188" t="str">
            <v>3 - Administrativo</v>
          </cell>
          <cell r="G188" t="str">
            <v>5163-45</v>
          </cell>
          <cell r="H188" t="str">
            <v>11/2025</v>
          </cell>
          <cell r="I188" t="str">
            <v>0,00</v>
          </cell>
          <cell r="J188">
            <v>145.72</v>
          </cell>
          <cell r="K188">
            <v>0</v>
          </cell>
          <cell r="L188">
            <v>231.82</v>
          </cell>
          <cell r="M188">
            <v>15.18</v>
          </cell>
          <cell r="O188">
            <v>1.47</v>
          </cell>
          <cell r="R188">
            <v>157.61000000000001</v>
          </cell>
          <cell r="S188">
            <v>91.08</v>
          </cell>
          <cell r="U188">
            <v>0</v>
          </cell>
          <cell r="Y188">
            <v>0</v>
          </cell>
        </row>
        <row r="189">
          <cell r="C189" t="str">
            <v>UPA PAULISTA - CG Nº 003/2022</v>
          </cell>
          <cell r="E189" t="str">
            <v>STEFANNE MICHELLE BRAGA FRANCO MARINHEIRO</v>
          </cell>
          <cell r="F189" t="str">
            <v>2 - Outros Profissionais da Saúde</v>
          </cell>
          <cell r="G189" t="str">
            <v>3222-05</v>
          </cell>
          <cell r="H189" t="str">
            <v>11/2025</v>
          </cell>
          <cell r="I189" t="str">
            <v>0,00</v>
          </cell>
          <cell r="J189">
            <v>179.52</v>
          </cell>
          <cell r="K189">
            <v>0</v>
          </cell>
          <cell r="L189">
            <v>231.82</v>
          </cell>
          <cell r="M189">
            <v>15.18</v>
          </cell>
          <cell r="O189">
            <v>1.47</v>
          </cell>
          <cell r="S189">
            <v>0</v>
          </cell>
          <cell r="U189">
            <v>0</v>
          </cell>
          <cell r="Y189">
            <v>1807</v>
          </cell>
        </row>
        <row r="190">
          <cell r="C190" t="str">
            <v>UPA PAULISTA - CG Nº 003/2022</v>
          </cell>
          <cell r="E190" t="str">
            <v>SUELLEN NASCIMENTO DA SILVA DE ARAUJO</v>
          </cell>
          <cell r="F190" t="str">
            <v>2 - Outros Profissionais da Saúde</v>
          </cell>
          <cell r="G190" t="str">
            <v>2235-05</v>
          </cell>
          <cell r="H190" t="str">
            <v>11/2025</v>
          </cell>
          <cell r="I190" t="str">
            <v>0,00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  <cell r="S190">
            <v>0</v>
          </cell>
          <cell r="U190">
            <v>0</v>
          </cell>
          <cell r="Y190">
            <v>223.56</v>
          </cell>
        </row>
        <row r="191">
          <cell r="C191" t="str">
            <v>UPA PAULISTA - CG Nº 003/2022</v>
          </cell>
          <cell r="E191" t="str">
            <v>SUELY BARBOSA DE ANDRADE</v>
          </cell>
          <cell r="F191" t="str">
            <v>4 - Assistência Odontológica</v>
          </cell>
          <cell r="G191" t="str">
            <v>3224-15</v>
          </cell>
          <cell r="H191" t="str">
            <v>11/2025</v>
          </cell>
          <cell r="I191" t="str">
            <v>0,00</v>
          </cell>
          <cell r="J191">
            <v>188.57</v>
          </cell>
          <cell r="K191">
            <v>0</v>
          </cell>
          <cell r="L191">
            <v>231.82</v>
          </cell>
          <cell r="M191">
            <v>30.36</v>
          </cell>
          <cell r="O191">
            <v>1.47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PAULISTA - CG Nº 003/2022</v>
          </cell>
          <cell r="E192" t="str">
            <v>SUELY SANTANA DOS SANTOS MORAIS</v>
          </cell>
          <cell r="F192" t="str">
            <v>3 - Administrativo</v>
          </cell>
          <cell r="G192" t="str">
            <v>4221-10</v>
          </cell>
          <cell r="H192" t="str">
            <v>11/2025</v>
          </cell>
          <cell r="I192" t="str">
            <v>0,00</v>
          </cell>
          <cell r="J192">
            <v>171.52</v>
          </cell>
          <cell r="K192">
            <v>0</v>
          </cell>
          <cell r="L192">
            <v>231.82</v>
          </cell>
          <cell r="M192">
            <v>15.18</v>
          </cell>
          <cell r="O192">
            <v>1.47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UPA PAULISTA - CG Nº 003/2022</v>
          </cell>
          <cell r="E193" t="str">
            <v>SUZAN ANTONIA DOS SANTOS GOMES</v>
          </cell>
          <cell r="F193" t="str">
            <v>3 - Administrativo</v>
          </cell>
          <cell r="G193" t="str">
            <v>4221-10</v>
          </cell>
          <cell r="H193" t="str">
            <v>11/2025</v>
          </cell>
          <cell r="I193" t="str">
            <v>0,00</v>
          </cell>
          <cell r="J193">
            <v>167.84</v>
          </cell>
          <cell r="K193">
            <v>0</v>
          </cell>
          <cell r="L193">
            <v>231.82</v>
          </cell>
          <cell r="M193">
            <v>15.18</v>
          </cell>
          <cell r="O193">
            <v>1.47</v>
          </cell>
          <cell r="R193">
            <v>157.61000000000001</v>
          </cell>
          <cell r="S193">
            <v>91.08</v>
          </cell>
          <cell r="U193">
            <v>0</v>
          </cell>
          <cell r="Y193">
            <v>0</v>
          </cell>
        </row>
        <row r="194">
          <cell r="C194" t="str">
            <v>UPA PAULISTA - CG Nº 003/2022</v>
          </cell>
          <cell r="E194" t="str">
            <v>TALES ABIEZE ALVES</v>
          </cell>
          <cell r="F194" t="str">
            <v>3 - Administrativo</v>
          </cell>
          <cell r="G194" t="str">
            <v>5151-10</v>
          </cell>
          <cell r="H194" t="str">
            <v>11/2025</v>
          </cell>
          <cell r="I194" t="str">
            <v>0,00</v>
          </cell>
          <cell r="J194">
            <v>145.72</v>
          </cell>
          <cell r="K194">
            <v>0</v>
          </cell>
          <cell r="L194">
            <v>231.82</v>
          </cell>
          <cell r="M194">
            <v>15.18</v>
          </cell>
          <cell r="O194">
            <v>1.47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PAULISTA - CG Nº 003/2022</v>
          </cell>
          <cell r="E195" t="str">
            <v>TANIA MARIA DA SILVA CAMPOS DE ALBUQUERQUE MELO</v>
          </cell>
          <cell r="F195" t="str">
            <v>2 - Outros Profissionais da Saúde</v>
          </cell>
          <cell r="G195" t="str">
            <v>2234-05</v>
          </cell>
          <cell r="H195" t="str">
            <v>11/2025</v>
          </cell>
          <cell r="I195" t="str">
            <v>0,00</v>
          </cell>
          <cell r="J195">
            <v>395.87</v>
          </cell>
          <cell r="K195">
            <v>0</v>
          </cell>
          <cell r="L195">
            <v>231.82</v>
          </cell>
          <cell r="M195">
            <v>21.12</v>
          </cell>
          <cell r="O195">
            <v>1.47</v>
          </cell>
          <cell r="R195">
            <v>157.61000000000001</v>
          </cell>
          <cell r="S195">
            <v>73.400000000000006</v>
          </cell>
          <cell r="U195">
            <v>0</v>
          </cell>
          <cell r="Y195">
            <v>0</v>
          </cell>
        </row>
        <row r="196">
          <cell r="C196" t="str">
            <v>UPA PAULISTA - CG Nº 003/2022</v>
          </cell>
          <cell r="E196" t="str">
            <v>TATIANE SIMAO DE LIMA</v>
          </cell>
          <cell r="F196" t="str">
            <v>3 - Administrativo</v>
          </cell>
          <cell r="G196" t="str">
            <v>5211-30</v>
          </cell>
          <cell r="H196" t="str">
            <v>11/2025</v>
          </cell>
          <cell r="I196" t="str">
            <v>0,00</v>
          </cell>
          <cell r="J196">
            <v>184.48</v>
          </cell>
          <cell r="K196">
            <v>0</v>
          </cell>
          <cell r="L196">
            <v>231.82</v>
          </cell>
          <cell r="M196">
            <v>0</v>
          </cell>
          <cell r="O196">
            <v>1.47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PAULISTA - CG Nº 003/2022</v>
          </cell>
          <cell r="E197" t="str">
            <v>THAINA PAIVA DE LIMA</v>
          </cell>
          <cell r="F197" t="str">
            <v>2 - Outros Profissionais da Saúde</v>
          </cell>
          <cell r="G197" t="str">
            <v>3222-05</v>
          </cell>
          <cell r="H197" t="str">
            <v>11/2025</v>
          </cell>
          <cell r="I197" t="str">
            <v>0,00</v>
          </cell>
          <cell r="J197">
            <v>234.01</v>
          </cell>
          <cell r="K197">
            <v>0</v>
          </cell>
          <cell r="L197">
            <v>231.82</v>
          </cell>
          <cell r="M197">
            <v>0</v>
          </cell>
          <cell r="O197">
            <v>1.47</v>
          </cell>
          <cell r="S197">
            <v>0</v>
          </cell>
          <cell r="U197">
            <v>81.02</v>
          </cell>
          <cell r="Y197">
            <v>1807</v>
          </cell>
        </row>
        <row r="198">
          <cell r="C198" t="str">
            <v>UPA PAULISTA - CG Nº 003/2022</v>
          </cell>
          <cell r="E198" t="str">
            <v>THAIS GONCALVES DE MELO</v>
          </cell>
          <cell r="F198" t="str">
            <v>2 - Outros Profissionais da Saúde</v>
          </cell>
          <cell r="G198" t="str">
            <v>3222-05</v>
          </cell>
          <cell r="H198" t="str">
            <v>11/2025</v>
          </cell>
          <cell r="I198" t="str">
            <v>0,00</v>
          </cell>
          <cell r="J198">
            <v>171.84</v>
          </cell>
          <cell r="K198">
            <v>0</v>
          </cell>
          <cell r="L198">
            <v>231.82</v>
          </cell>
          <cell r="M198">
            <v>15.18</v>
          </cell>
          <cell r="O198">
            <v>1.47</v>
          </cell>
          <cell r="S198">
            <v>0</v>
          </cell>
          <cell r="U198">
            <v>81.02</v>
          </cell>
          <cell r="Y198">
            <v>1807</v>
          </cell>
        </row>
        <row r="199">
          <cell r="C199" t="str">
            <v>UPA PAULISTA - CG Nº 003/2022</v>
          </cell>
          <cell r="E199" t="str">
            <v xml:space="preserve">THAIS TORRES DIAS </v>
          </cell>
          <cell r="F199" t="str">
            <v>2 - Outros Profissionais da Saúde</v>
          </cell>
          <cell r="G199" t="str">
            <v>3222-05</v>
          </cell>
          <cell r="H199" t="str">
            <v>11/2025</v>
          </cell>
          <cell r="I199" t="str">
            <v>0,00</v>
          </cell>
          <cell r="J199">
            <v>178.01</v>
          </cell>
          <cell r="K199">
            <v>0</v>
          </cell>
          <cell r="L199">
            <v>231.82</v>
          </cell>
          <cell r="M199">
            <v>15.18</v>
          </cell>
          <cell r="O199">
            <v>1.47</v>
          </cell>
          <cell r="R199">
            <v>157.61000000000001</v>
          </cell>
          <cell r="S199">
            <v>91.08</v>
          </cell>
          <cell r="U199">
            <v>0</v>
          </cell>
          <cell r="Y199">
            <v>1807</v>
          </cell>
        </row>
        <row r="200">
          <cell r="C200" t="str">
            <v>UPA PAULISTA - CG Nº 003/2022</v>
          </cell>
          <cell r="E200" t="str">
            <v>THAISA HENRIQUE RODRIGUES GOMES</v>
          </cell>
          <cell r="F200" t="str">
            <v>2 - Outros Profissionais da Saúde</v>
          </cell>
          <cell r="G200" t="str">
            <v>2235-05</v>
          </cell>
          <cell r="H200" t="str">
            <v>11/2025</v>
          </cell>
          <cell r="I200" t="str">
            <v>0,00</v>
          </cell>
          <cell r="J200">
            <v>303.88</v>
          </cell>
          <cell r="K200">
            <v>0</v>
          </cell>
          <cell r="L200">
            <v>231.82</v>
          </cell>
          <cell r="M200">
            <v>3.05</v>
          </cell>
          <cell r="O200">
            <v>2.95</v>
          </cell>
          <cell r="R200">
            <v>157.61000000000001</v>
          </cell>
          <cell r="S200">
            <v>103.2</v>
          </cell>
          <cell r="U200">
            <v>0</v>
          </cell>
          <cell r="Y200">
            <v>2282.8200000000002</v>
          </cell>
        </row>
        <row r="201">
          <cell r="C201" t="str">
            <v>UPA PAULISTA - CG Nº 003/2022</v>
          </cell>
          <cell r="E201" t="str">
            <v>VANDREYBSON TEODORO DA SILVA</v>
          </cell>
          <cell r="F201" t="str">
            <v>2 - Outros Profissionais da Saúde</v>
          </cell>
          <cell r="G201" t="str">
            <v>3222-05</v>
          </cell>
          <cell r="H201" t="str">
            <v>11/2025</v>
          </cell>
          <cell r="I201" t="str">
            <v>0,00</v>
          </cell>
          <cell r="J201">
            <v>177.48</v>
          </cell>
          <cell r="K201">
            <v>0</v>
          </cell>
          <cell r="L201">
            <v>231.82</v>
          </cell>
          <cell r="M201">
            <v>15.18</v>
          </cell>
          <cell r="O201">
            <v>1.47</v>
          </cell>
          <cell r="S201">
            <v>0</v>
          </cell>
          <cell r="U201">
            <v>0</v>
          </cell>
          <cell r="Y201">
            <v>1807</v>
          </cell>
        </row>
        <row r="202">
          <cell r="C202" t="str">
            <v>UPA PAULISTA - CG Nº 003/2022</v>
          </cell>
          <cell r="E202" t="str">
            <v>VANESSA SALVADOR DA SILVA</v>
          </cell>
          <cell r="F202" t="str">
            <v>2 - Outros Profissionais da Saúde</v>
          </cell>
          <cell r="G202" t="str">
            <v>3222-05</v>
          </cell>
          <cell r="H202" t="str">
            <v>11/2025</v>
          </cell>
          <cell r="I202" t="str">
            <v>0,00</v>
          </cell>
          <cell r="J202">
            <v>179.52</v>
          </cell>
          <cell r="K202">
            <v>0</v>
          </cell>
          <cell r="L202">
            <v>231.82</v>
          </cell>
          <cell r="M202">
            <v>15.18</v>
          </cell>
          <cell r="O202">
            <v>1.47</v>
          </cell>
          <cell r="S202">
            <v>0</v>
          </cell>
          <cell r="U202">
            <v>0</v>
          </cell>
          <cell r="Y202">
            <v>1807</v>
          </cell>
        </row>
        <row r="203">
          <cell r="C203" t="str">
            <v>UPA PAULISTA - CG Nº 003/2022</v>
          </cell>
          <cell r="E203" t="str">
            <v>VIVIAN EVELYN LIMA DE ASSIS</v>
          </cell>
          <cell r="F203" t="str">
            <v>3 - Administrativo</v>
          </cell>
          <cell r="G203" t="str">
            <v>3132-20</v>
          </cell>
          <cell r="H203" t="str">
            <v>11/2025</v>
          </cell>
          <cell r="I203" t="str">
            <v>0,00</v>
          </cell>
          <cell r="J203">
            <v>209.33</v>
          </cell>
          <cell r="K203">
            <v>0</v>
          </cell>
          <cell r="L203">
            <v>231.82</v>
          </cell>
          <cell r="M203">
            <v>30.36</v>
          </cell>
          <cell r="O203">
            <v>1.47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PAULISTA - CG Nº 003/2022</v>
          </cell>
          <cell r="E204" t="str">
            <v>VIVIANE DE OLIVEIRA MIGUEL</v>
          </cell>
          <cell r="F204" t="str">
            <v>2 - Outros Profissionais da Saúde</v>
          </cell>
          <cell r="G204" t="str">
            <v>3222-05</v>
          </cell>
          <cell r="H204" t="str">
            <v>11/2025</v>
          </cell>
          <cell r="I204" t="str">
            <v>0,00</v>
          </cell>
          <cell r="J204">
            <v>153.72</v>
          </cell>
          <cell r="K204">
            <v>0</v>
          </cell>
          <cell r="L204">
            <v>231.82</v>
          </cell>
          <cell r="M204">
            <v>15.18</v>
          </cell>
          <cell r="O204">
            <v>1.47</v>
          </cell>
          <cell r="R204">
            <v>157.61000000000001</v>
          </cell>
          <cell r="S204">
            <v>91.08</v>
          </cell>
          <cell r="U204">
            <v>162.04</v>
          </cell>
          <cell r="Y204">
            <v>1807</v>
          </cell>
        </row>
        <row r="205">
          <cell r="C205" t="str">
            <v>UPA PAULISTA - CG Nº 003/2022</v>
          </cell>
          <cell r="E205" t="str">
            <v>WALESKA ROSAS SANTOS SOUZA</v>
          </cell>
          <cell r="F205" t="str">
            <v>3 - Administrativo</v>
          </cell>
          <cell r="G205" t="str">
            <v>4221-10</v>
          </cell>
          <cell r="H205" t="str">
            <v>11/2025</v>
          </cell>
          <cell r="I205" t="str">
            <v>0,00</v>
          </cell>
          <cell r="J205">
            <v>12.35</v>
          </cell>
          <cell r="K205">
            <v>0</v>
          </cell>
          <cell r="L205">
            <v>231.82</v>
          </cell>
          <cell r="M205">
            <v>0</v>
          </cell>
          <cell r="O205">
            <v>1.47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UPA PAULISTA - CG Nº 003/2022</v>
          </cell>
          <cell r="E206" t="str">
            <v>WELLINGTON DA SILVA VITORINO</v>
          </cell>
          <cell r="F206" t="str">
            <v>3 - Administrativo</v>
          </cell>
          <cell r="G206" t="str">
            <v>7823-20</v>
          </cell>
          <cell r="H206" t="str">
            <v>11/2025</v>
          </cell>
          <cell r="I206" t="str">
            <v>0,00</v>
          </cell>
          <cell r="J206">
            <v>178.96</v>
          </cell>
          <cell r="K206">
            <v>0</v>
          </cell>
          <cell r="L206">
            <v>231.82</v>
          </cell>
          <cell r="M206">
            <v>30.36</v>
          </cell>
          <cell r="O206">
            <v>1.47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UPA PAULISTA - CG Nº 003/2022</v>
          </cell>
          <cell r="E207" t="str">
            <v xml:space="preserve">WESLEY MORAES SANTOS </v>
          </cell>
          <cell r="F207" t="str">
            <v>2 - Outros Profissionais da Saúde</v>
          </cell>
          <cell r="G207" t="str">
            <v>2235-05</v>
          </cell>
          <cell r="H207" t="str">
            <v>11/2025</v>
          </cell>
          <cell r="I207" t="str">
            <v>0,00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S207">
            <v>0</v>
          </cell>
          <cell r="U207">
            <v>0</v>
          </cell>
          <cell r="Y207">
            <v>1995</v>
          </cell>
        </row>
        <row r="208">
          <cell r="C208" t="str">
            <v>UPA PAULISTA - CG Nº 003/2022</v>
          </cell>
          <cell r="E208" t="str">
            <v>WILKER BARBOSA DE MEDEIROS</v>
          </cell>
          <cell r="F208" t="str">
            <v>3 - Administrativo</v>
          </cell>
          <cell r="G208" t="str">
            <v>7823-20</v>
          </cell>
          <cell r="H208" t="str">
            <v>11/2025</v>
          </cell>
          <cell r="I208" t="str">
            <v>0,00</v>
          </cell>
          <cell r="J208">
            <v>151.94999999999999</v>
          </cell>
          <cell r="K208">
            <v>0</v>
          </cell>
          <cell r="L208">
            <v>231.82</v>
          </cell>
          <cell r="M208">
            <v>30.36</v>
          </cell>
          <cell r="O208">
            <v>1.47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UPA PAULISTA - CG Nº 003/2022</v>
          </cell>
          <cell r="E209" t="str">
            <v>WILSON ANTONIO DO NASCIMENTO</v>
          </cell>
          <cell r="F209" t="str">
            <v>3 - Administrativo</v>
          </cell>
          <cell r="G209" t="str">
            <v>4221-10</v>
          </cell>
          <cell r="H209" t="str">
            <v>11/2025</v>
          </cell>
          <cell r="I209" t="str">
            <v>0,00</v>
          </cell>
          <cell r="J209">
            <v>166.46</v>
          </cell>
          <cell r="K209">
            <v>0</v>
          </cell>
          <cell r="L209">
            <v>231.82</v>
          </cell>
          <cell r="M209">
            <v>15.18</v>
          </cell>
          <cell r="O209">
            <v>1.47</v>
          </cell>
          <cell r="R209">
            <v>157.61000000000001</v>
          </cell>
          <cell r="S209">
            <v>91.08</v>
          </cell>
          <cell r="U209">
            <v>0</v>
          </cell>
          <cell r="Y209">
            <v>0</v>
          </cell>
        </row>
        <row r="210">
          <cell r="C210" t="str">
            <v>UPA PAULISTA - CG Nº 003/2022</v>
          </cell>
          <cell r="E210" t="str">
            <v xml:space="preserve">YASMINE FREIRE DE MELO E SILVA </v>
          </cell>
          <cell r="F210" t="str">
            <v>2 - Outros Profissionais da Saúde</v>
          </cell>
          <cell r="G210" t="str">
            <v>2237-10</v>
          </cell>
          <cell r="H210" t="str">
            <v>11/2025</v>
          </cell>
          <cell r="I210" t="str">
            <v>0,00</v>
          </cell>
          <cell r="J210">
            <v>315.35000000000002</v>
          </cell>
          <cell r="K210">
            <v>0</v>
          </cell>
          <cell r="L210">
            <v>231.5</v>
          </cell>
          <cell r="M210">
            <v>0</v>
          </cell>
          <cell r="O210">
            <v>1.47</v>
          </cell>
          <cell r="S210">
            <v>0</v>
          </cell>
          <cell r="U210">
            <v>0</v>
          </cell>
          <cell r="Y21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39F19-65DC-43A3-A046-A8B0B2005703}">
  <sheetPr>
    <tabColor theme="3" tint="0.39997558519241921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11/2025</v>
      </c>
      <c r="H3" s="14" t="str">
        <f>'[1]TCE - ANEXO III - Preencher'!I12</f>
        <v>0,00</v>
      </c>
      <c r="I3" s="14">
        <f>'[1]TCE - ANEXO III - Preencher'!J12</f>
        <v>171.84</v>
      </c>
      <c r="J3" s="14">
        <f>'[1]TCE - ANEXO III - Preencher'!K12</f>
        <v>0</v>
      </c>
      <c r="K3" s="15">
        <f>'[1]TCE - ANEXO III - Preencher'!L12</f>
        <v>231.82</v>
      </c>
      <c r="L3" s="15">
        <f>'[1]TCE - ANEXO III - Preencher'!M12</f>
        <v>15.18</v>
      </c>
      <c r="M3" s="15">
        <f>K3-L3</f>
        <v>216.64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2196.9499999999998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11/2025</v>
      </c>
      <c r="H4" s="14" t="str">
        <f>'[1]TCE - ANEXO III - Preencher'!I13</f>
        <v>0,00</v>
      </c>
      <c r="I4" s="14">
        <f>'[1]TCE - ANEXO III - Preencher'!J13</f>
        <v>154.32</v>
      </c>
      <c r="J4" s="14">
        <f>'[1]TCE - ANEXO III - Preencher'!K13</f>
        <v>0</v>
      </c>
      <c r="K4" s="15">
        <f>'[1]TCE - ANEXO III - Preencher'!L13</f>
        <v>231.82</v>
      </c>
      <c r="L4" s="15">
        <f>'[1]TCE - ANEXO III - Preencher'!M13</f>
        <v>30.36</v>
      </c>
      <c r="M4" s="15">
        <f t="shared" ref="M4:M67" si="1">K4-L4</f>
        <v>201.45999999999998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357.25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11/2025</v>
      </c>
      <c r="H5" s="14" t="str">
        <f>'[1]TCE - ANEXO III - Preencher'!I14</f>
        <v>0,00</v>
      </c>
      <c r="I5" s="14">
        <f>'[1]TCE - ANEXO III - Preencher'!J14</f>
        <v>153.72</v>
      </c>
      <c r="J5" s="14">
        <f>'[1]TCE - ANEXO III - Preencher'!K14</f>
        <v>0</v>
      </c>
      <c r="K5" s="15">
        <f>'[1]TCE - ANEXO III - Preencher'!L14</f>
        <v>231.82</v>
      </c>
      <c r="L5" s="15">
        <f>'[1]TCE - ANEXO III - Preencher'!M14</f>
        <v>15.18</v>
      </c>
      <c r="M5" s="15">
        <f t="shared" si="1"/>
        <v>216.64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157.61000000000001</v>
      </c>
      <c r="R5" s="15">
        <f>'[1]TCE - ANEXO III - Preencher'!S14</f>
        <v>91.08</v>
      </c>
      <c r="S5" s="16">
        <f t="shared" si="3"/>
        <v>66.530000000000015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1807</v>
      </c>
      <c r="Y5" s="15">
        <f>'[1]TCE - ANEXO III - Preencher'!Z14</f>
        <v>0</v>
      </c>
      <c r="Z5" s="16">
        <f t="shared" si="5"/>
        <v>1807</v>
      </c>
      <c r="AA5" s="17" t="str">
        <f>IF('[1]TCE - ANEXO III - Preencher'!AB14="","",'[1]TCE - ANEXO III - Preencher'!AB14)</f>
        <v/>
      </c>
      <c r="AB5" s="15">
        <f t="shared" si="0"/>
        <v>2245.36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11/2025</v>
      </c>
      <c r="H6" s="14" t="str">
        <f>'[1]TCE - ANEXO III - Preencher'!I15</f>
        <v>0,00</v>
      </c>
      <c r="I6" s="14">
        <f>'[1]TCE - ANEXO III - Preencher'!J15</f>
        <v>175.84</v>
      </c>
      <c r="J6" s="14">
        <f>'[1]TCE - ANEXO III - Preencher'!K15</f>
        <v>0</v>
      </c>
      <c r="K6" s="15">
        <f>'[1]TCE - ANEXO III - Preencher'!L15</f>
        <v>231.82</v>
      </c>
      <c r="L6" s="15">
        <f>'[1]TCE - ANEXO III - Preencher'!M15</f>
        <v>15.18</v>
      </c>
      <c r="M6" s="15">
        <f t="shared" si="1"/>
        <v>216.64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/>
      </c>
      <c r="AB6" s="15">
        <f t="shared" si="0"/>
        <v>2200.9499999999998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11/2025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231.82</v>
      </c>
      <c r="L7" s="15">
        <f>'[1]TCE - ANEXO III - Preencher'!M16</f>
        <v>30.36</v>
      </c>
      <c r="M7" s="15">
        <f t="shared" si="1"/>
        <v>201.45999999999998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347.6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11/2025</v>
      </c>
      <c r="H8" s="14" t="str">
        <f>'[1]TCE - ANEXO III - Preencher'!I17</f>
        <v>0,00</v>
      </c>
      <c r="I8" s="14">
        <f>'[1]TCE - ANEXO III - Preencher'!J17</f>
        <v>153.72</v>
      </c>
      <c r="J8" s="14">
        <f>'[1]TCE - ANEXO III - Preencher'!K17</f>
        <v>0</v>
      </c>
      <c r="K8" s="15">
        <f>'[1]TCE - ANEXO III - Preencher'!L17</f>
        <v>231.82</v>
      </c>
      <c r="L8" s="15">
        <f>'[1]TCE - ANEXO III - Preencher'!M17</f>
        <v>15.18</v>
      </c>
      <c r="M8" s="15">
        <f t="shared" si="1"/>
        <v>216.64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157.61000000000001</v>
      </c>
      <c r="R8" s="15">
        <f>'[1]TCE - ANEXO III - Preencher'!S17</f>
        <v>91.08</v>
      </c>
      <c r="S8" s="16">
        <f t="shared" si="3"/>
        <v>66.530000000000015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/>
      </c>
      <c r="AB8" s="15">
        <f t="shared" si="0"/>
        <v>2245.36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ALEXSANDRA CORREIA DE AQUINO PIMENTEL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11/2025</v>
      </c>
      <c r="H9" s="14" t="str">
        <f>'[1]TCE - ANEXO III - Preencher'!I18</f>
        <v>0,00</v>
      </c>
      <c r="I9" s="14">
        <f>'[1]TCE - ANEXO III - Preencher'!J18</f>
        <v>159.55000000000001</v>
      </c>
      <c r="J9" s="14">
        <f>'[1]TCE - ANEXO III - Preencher'!K18</f>
        <v>0</v>
      </c>
      <c r="K9" s="15">
        <f>'[1]TCE - ANEXO III - Preencher'!L18</f>
        <v>231.82</v>
      </c>
      <c r="L9" s="15">
        <f>'[1]TCE - ANEXO III - Preencher'!M18</f>
        <v>15.18</v>
      </c>
      <c r="M9" s="15">
        <f t="shared" si="1"/>
        <v>216.64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157.61000000000001</v>
      </c>
      <c r="R9" s="15">
        <f>'[1]TCE - ANEXO III - Preencher'!S18</f>
        <v>91.08</v>
      </c>
      <c r="S9" s="16">
        <f t="shared" si="3"/>
        <v>66.530000000000015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444.19000000000005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 xml:space="preserve">ALEXSANDRO MARINHO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11/2025</v>
      </c>
      <c r="H10" s="14" t="str">
        <f>'[1]TCE - ANEXO III - Preencher'!I19</f>
        <v>0,00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1500.02</v>
      </c>
      <c r="Y10" s="15">
        <f>'[1]TCE - ANEXO III - Preencher'!Z19</f>
        <v>0</v>
      </c>
      <c r="Z10" s="16">
        <f t="shared" si="5"/>
        <v>1500.02</v>
      </c>
      <c r="AA10" s="17" t="str">
        <f>IF('[1]TCE - ANEXO III - Preencher'!AB19="","",'[1]TCE - ANEXO III - Preencher'!AB19)</f>
        <v/>
      </c>
      <c r="AB10" s="15">
        <f t="shared" si="0"/>
        <v>1500.02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ALLYSON RICARDO DA SILVA INTHURN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11/2025</v>
      </c>
      <c r="H11" s="14" t="str">
        <f>'[1]TCE - ANEXO III - Preencher'!I20</f>
        <v>0,00</v>
      </c>
      <c r="I11" s="14">
        <f>'[1]TCE - ANEXO III - Preencher'!J20</f>
        <v>222.34</v>
      </c>
      <c r="J11" s="14">
        <f>'[1]TCE - ANEXO III - Preencher'!K20</f>
        <v>0</v>
      </c>
      <c r="K11" s="15">
        <f>'[1]TCE - ANEXO III - Preencher'!L20</f>
        <v>231.82</v>
      </c>
      <c r="L11" s="15">
        <f>'[1]TCE - ANEXO III - Preencher'!M20</f>
        <v>2.79</v>
      </c>
      <c r="M11" s="15">
        <f t="shared" si="1"/>
        <v>229.03</v>
      </c>
      <c r="N11" s="15">
        <f>'[1]TCE - ANEXO III - Preencher'!O20</f>
        <v>2.95</v>
      </c>
      <c r="O11" s="15">
        <f>'[1]TCE - ANEXO III - Preencher'!P20</f>
        <v>0</v>
      </c>
      <c r="P11" s="16">
        <f t="shared" si="2"/>
        <v>2.95</v>
      </c>
      <c r="Q11" s="15">
        <f>'[1]TCE - ANEXO III - Preencher'!R20</f>
        <v>157.61000000000001</v>
      </c>
      <c r="R11" s="15">
        <f>'[1]TCE - ANEXO III - Preencher'!S20</f>
        <v>103.2</v>
      </c>
      <c r="S11" s="16">
        <f t="shared" si="3"/>
        <v>54.410000000000011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2459.15</v>
      </c>
      <c r="Y11" s="15">
        <f>'[1]TCE - ANEXO III - Preencher'!Z20</f>
        <v>0</v>
      </c>
      <c r="Z11" s="16">
        <f t="shared" si="5"/>
        <v>2459.15</v>
      </c>
      <c r="AA11" s="17" t="str">
        <f>IF('[1]TCE - ANEXO III - Preencher'!AB20="","",'[1]TCE - ANEXO III - Preencher'!AB20)</f>
        <v/>
      </c>
      <c r="AB11" s="15">
        <f t="shared" si="0"/>
        <v>2967.88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ANA CAROLINA FERREIRA DE MORAIS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 t="str">
        <f>IF('[1]TCE - ANEXO III - Preencher'!H21="","",'[1]TCE - ANEXO III - Preencher'!H21)</f>
        <v>11/2025</v>
      </c>
      <c r="H12" s="14" t="str">
        <f>'[1]TCE - ANEXO III - Preencher'!I21</f>
        <v>0,00</v>
      </c>
      <c r="I12" s="14">
        <f>'[1]TCE - ANEXO III - Preencher'!J21</f>
        <v>315.35000000000002</v>
      </c>
      <c r="J12" s="14">
        <f>'[1]TCE - ANEXO III - Preencher'!K21</f>
        <v>0</v>
      </c>
      <c r="K12" s="15">
        <f>'[1]TCE - ANEXO III - Preencher'!L21</f>
        <v>231.82</v>
      </c>
      <c r="L12" s="15">
        <f>'[1]TCE - ANEXO III - Preencher'!M21</f>
        <v>0</v>
      </c>
      <c r="M12" s="15">
        <f t="shared" si="1"/>
        <v>231.82</v>
      </c>
      <c r="N12" s="15">
        <f>'[1]TCE - ANEXO III - Preencher'!O21</f>
        <v>1.47</v>
      </c>
      <c r="O12" s="15">
        <f>'[1]TCE - ANEXO III - Preencher'!P21</f>
        <v>0</v>
      </c>
      <c r="P12" s="16">
        <f t="shared" si="2"/>
        <v>1.47</v>
      </c>
      <c r="Q12" s="15">
        <f>'[1]TCE - ANEXO III - Preencher'!R21</f>
        <v>157.61000000000001</v>
      </c>
      <c r="R12" s="15">
        <f>'[1]TCE - ANEXO III - Preencher'!S21</f>
        <v>193.5</v>
      </c>
      <c r="S12" s="16">
        <f t="shared" si="3"/>
        <v>-35.889999999999986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512.75000000000011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ANA CAROLINA MONTEIRO DE ARAUJO ROLIM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11/2025</v>
      </c>
      <c r="H13" s="14" t="str">
        <f>'[1]TCE - ANEXO III - Preencher'!I22</f>
        <v>0,00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1826.25</v>
      </c>
      <c r="Y13" s="15">
        <f>'[1]TCE - ANEXO III - Preencher'!Z22</f>
        <v>0</v>
      </c>
      <c r="Z13" s="16">
        <f t="shared" si="5"/>
        <v>1826.25</v>
      </c>
      <c r="AA13" s="17" t="str">
        <f>IF('[1]TCE - ANEXO III - Preencher'!AB22="","",'[1]TCE - ANEXO III - Preencher'!AB22)</f>
        <v/>
      </c>
      <c r="AB13" s="15">
        <f t="shared" si="0"/>
        <v>1826.25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 xml:space="preserve">ANA CLARA MELO DE OLIVEIRA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 t="str">
        <f>IF('[1]TCE - ANEXO III - Preencher'!H23="","",'[1]TCE - ANEXO III - Preencher'!H23)</f>
        <v>11/2025</v>
      </c>
      <c r="H14" s="14" t="str">
        <f>'[1]TCE - ANEXO III - Preencher'!I23</f>
        <v>0,00</v>
      </c>
      <c r="I14" s="14">
        <f>'[1]TCE - ANEXO III - Preencher'!J23</f>
        <v>144.66999999999999</v>
      </c>
      <c r="J14" s="14">
        <f>'[1]TCE - ANEXO III - Preencher'!K23</f>
        <v>0</v>
      </c>
      <c r="K14" s="15">
        <f>'[1]TCE - ANEXO III - Preencher'!L23</f>
        <v>231.82</v>
      </c>
      <c r="L14" s="15">
        <f>'[1]TCE - ANEXO III - Preencher'!M23</f>
        <v>30.36</v>
      </c>
      <c r="M14" s="15">
        <f t="shared" si="1"/>
        <v>201.45999999999998</v>
      </c>
      <c r="N14" s="15">
        <f>'[1]TCE - ANEXO III - Preencher'!O23</f>
        <v>1.47</v>
      </c>
      <c r="O14" s="15">
        <f>'[1]TCE - ANEXO III - Preencher'!P23</f>
        <v>0</v>
      </c>
      <c r="P14" s="16">
        <f t="shared" si="2"/>
        <v>1.47</v>
      </c>
      <c r="Q14" s="15">
        <f>'[1]TCE - ANEXO III - Preencher'!R23</f>
        <v>157.61000000000001</v>
      </c>
      <c r="R14" s="15">
        <f>'[1]TCE - ANEXO III - Preencher'!S23</f>
        <v>108.51</v>
      </c>
      <c r="S14" s="16">
        <f t="shared" si="3"/>
        <v>49.100000000000009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396.70000000000005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>ANA PAULA CAMELO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11/2025</v>
      </c>
      <c r="H15" s="14" t="str">
        <f>'[1]TCE - ANEXO III - Preencher'!I24</f>
        <v>0,00</v>
      </c>
      <c r="I15" s="14">
        <f>'[1]TCE - ANEXO III - Preencher'!J24</f>
        <v>273.13</v>
      </c>
      <c r="J15" s="14">
        <f>'[1]TCE - ANEXO III - Preencher'!K24</f>
        <v>0</v>
      </c>
      <c r="K15" s="15">
        <f>'[1]TCE - ANEXO III - Preencher'!L24</f>
        <v>231.82</v>
      </c>
      <c r="L15" s="15">
        <f>'[1]TCE - ANEXO III - Preencher'!M24</f>
        <v>30.36</v>
      </c>
      <c r="M15" s="15">
        <f t="shared" si="1"/>
        <v>201.45999999999998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476.06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ANA THIANE FERREIRA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11/2025</v>
      </c>
      <c r="H16" s="14" t="str">
        <f>'[1]TCE - ANEXO III - Preencher'!I25</f>
        <v>0,00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181.37</v>
      </c>
      <c r="Y16" s="15">
        <f>'[1]TCE - ANEXO III - Preencher'!Z25</f>
        <v>0</v>
      </c>
      <c r="Z16" s="16">
        <f t="shared" si="5"/>
        <v>181.37</v>
      </c>
      <c r="AA16" s="17" t="str">
        <f>IF('[1]TCE - ANEXO III - Preencher'!AB25="","",'[1]TCE - ANEXO III - Preencher'!AB25)</f>
        <v/>
      </c>
      <c r="AB16" s="15">
        <f t="shared" si="0"/>
        <v>181.37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DE AGUIAR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11/2025</v>
      </c>
      <c r="H17" s="14" t="str">
        <f>'[1]TCE - ANEXO III - Preencher'!I26</f>
        <v>0,00</v>
      </c>
      <c r="I17" s="14">
        <f>'[1]TCE - ANEXO III - Preencher'!J26</f>
        <v>192.62</v>
      </c>
      <c r="J17" s="14">
        <f>'[1]TCE - ANEXO III - Preencher'!K26</f>
        <v>0</v>
      </c>
      <c r="K17" s="15">
        <f>'[1]TCE - ANEXO III - Preencher'!L26</f>
        <v>231.82</v>
      </c>
      <c r="L17" s="15">
        <f>'[1]TCE - ANEXO III - Preencher'!M26</f>
        <v>30.36</v>
      </c>
      <c r="M17" s="15">
        <f t="shared" si="1"/>
        <v>201.45999999999998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157.61000000000001</v>
      </c>
      <c r="R17" s="15">
        <f>'[1]TCE - ANEXO III - Preencher'!S26</f>
        <v>94.6</v>
      </c>
      <c r="S17" s="16">
        <f t="shared" si="3"/>
        <v>63.010000000000019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458.56000000000006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SANTOS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11/2025</v>
      </c>
      <c r="H18" s="14" t="str">
        <f>'[1]TCE - ANEXO III - Preencher'!I27</f>
        <v>0,00</v>
      </c>
      <c r="I18" s="14">
        <f>'[1]TCE - ANEXO III - Preencher'!J27</f>
        <v>146.28</v>
      </c>
      <c r="J18" s="14">
        <f>'[1]TCE - ANEXO III - Preencher'!K27</f>
        <v>0</v>
      </c>
      <c r="K18" s="15">
        <f>'[1]TCE - ANEXO III - Preencher'!L27</f>
        <v>231.82</v>
      </c>
      <c r="L18" s="15">
        <f>'[1]TCE - ANEXO III - Preencher'!M27</f>
        <v>30.36</v>
      </c>
      <c r="M18" s="15">
        <f t="shared" si="1"/>
        <v>201.45999999999998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157.61000000000001</v>
      </c>
      <c r="R18" s="15">
        <f>'[1]TCE - ANEXO III - Preencher'!S27</f>
        <v>94.04</v>
      </c>
      <c r="S18" s="16">
        <f t="shared" si="3"/>
        <v>63.570000000000007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412.78000000000003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FERNANDES DA SILVA PACHECO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 t="str">
        <f>IF('[1]TCE - ANEXO III - Preencher'!H28="","",'[1]TCE - ANEXO III - Preencher'!H28)</f>
        <v>11/2025</v>
      </c>
      <c r="H19" s="14" t="str">
        <f>'[1]TCE - ANEXO III - Preencher'!I28</f>
        <v>0,00</v>
      </c>
      <c r="I19" s="14">
        <f>'[1]TCE - ANEXO III - Preencher'!J28</f>
        <v>145.72</v>
      </c>
      <c r="J19" s="14">
        <f>'[1]TCE - ANEXO III - Preencher'!K28</f>
        <v>0</v>
      </c>
      <c r="K19" s="15">
        <f>'[1]TCE - ANEXO III - Preencher'!L28</f>
        <v>231.82</v>
      </c>
      <c r="L19" s="15">
        <f>'[1]TCE - ANEXO III - Preencher'!M28</f>
        <v>15.18</v>
      </c>
      <c r="M19" s="15">
        <f t="shared" si="1"/>
        <v>216.64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157.61000000000001</v>
      </c>
      <c r="R19" s="15">
        <f>'[1]TCE - ANEXO III - Preencher'!S28</f>
        <v>91.08</v>
      </c>
      <c r="S19" s="16">
        <f t="shared" si="3"/>
        <v>66.530000000000015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430.36000000000007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FERREIRA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 t="str">
        <f>IF('[1]TCE - ANEXO III - Preencher'!H29="","",'[1]TCE - ANEXO III - Preencher'!H29)</f>
        <v>11/2025</v>
      </c>
      <c r="H20" s="14" t="str">
        <f>'[1]TCE - ANEXO III - Preencher'!I29</f>
        <v>0,00</v>
      </c>
      <c r="I20" s="14">
        <f>'[1]TCE - ANEXO III - Preencher'!J29</f>
        <v>216.96</v>
      </c>
      <c r="J20" s="14">
        <f>'[1]TCE - ANEXO III - Preencher'!K29</f>
        <v>0</v>
      </c>
      <c r="K20" s="15">
        <f>'[1]TCE - ANEXO III - Preencher'!L29</f>
        <v>231.82</v>
      </c>
      <c r="L20" s="15">
        <f>'[1]TCE - ANEXO III - Preencher'!M29</f>
        <v>30.36</v>
      </c>
      <c r="M20" s="15">
        <f t="shared" si="1"/>
        <v>201.45999999999998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419.89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ANDRE FABIANO FREITAS RIBEIRO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 t="str">
        <f>IF('[1]TCE - ANEXO III - Preencher'!H30="","",'[1]TCE - ANEXO III - Preencher'!H30)</f>
        <v>11/2025</v>
      </c>
      <c r="H21" s="14" t="str">
        <f>'[1]TCE - ANEXO III - Preencher'!I30</f>
        <v>0,00</v>
      </c>
      <c r="I21" s="14">
        <f>'[1]TCE - ANEXO III - Preencher'!J30</f>
        <v>176.68</v>
      </c>
      <c r="J21" s="14">
        <f>'[1]TCE - ANEXO III - Preencher'!K30</f>
        <v>0</v>
      </c>
      <c r="K21" s="15">
        <f>'[1]TCE - ANEXO III - Preencher'!L30</f>
        <v>231.82</v>
      </c>
      <c r="L21" s="15">
        <f>'[1]TCE - ANEXO III - Preencher'!M30</f>
        <v>30.36</v>
      </c>
      <c r="M21" s="15">
        <f t="shared" si="1"/>
        <v>201.45999999999998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379.61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 VITORINO TOSCANO BARRETO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11/2025</v>
      </c>
      <c r="H22" s="14" t="str">
        <f>'[1]TCE - ANEXO III - Preencher'!I31</f>
        <v>0,00</v>
      </c>
      <c r="I22" s="14">
        <f>'[1]TCE - ANEXO III - Preencher'!J31</f>
        <v>1680</v>
      </c>
      <c r="J22" s="14">
        <f>'[1]TCE - ANEXO III - Preencher'!K31</f>
        <v>0</v>
      </c>
      <c r="K22" s="15">
        <f>'[1]TCE - ANEXO III - Preencher'!L31</f>
        <v>231.82</v>
      </c>
      <c r="L22" s="15">
        <f>'[1]TCE - ANEXO III - Preencher'!M31</f>
        <v>30.36</v>
      </c>
      <c r="M22" s="15">
        <f t="shared" si="1"/>
        <v>201.45999999999998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1882.93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 xml:space="preserve">ANDRESSON PORTELA MARQUES MACHADO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11/2025</v>
      </c>
      <c r="H23" s="14" t="str">
        <f>'[1]TCE - ANEXO III - Preencher'!I32</f>
        <v>0,00</v>
      </c>
      <c r="I23" s="14">
        <f>'[1]TCE - ANEXO III - Preencher'!J32</f>
        <v>174.46</v>
      </c>
      <c r="J23" s="14">
        <f>'[1]TCE - ANEXO III - Preencher'!K32</f>
        <v>0</v>
      </c>
      <c r="K23" s="15">
        <f>'[1]TCE - ANEXO III - Preencher'!L32</f>
        <v>231.82</v>
      </c>
      <c r="L23" s="15">
        <f>'[1]TCE - ANEXO III - Preencher'!M32</f>
        <v>15.18</v>
      </c>
      <c r="M23" s="15">
        <f t="shared" si="1"/>
        <v>216.64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1807</v>
      </c>
      <c r="Y23" s="15">
        <f>'[1]TCE - ANEXO III - Preencher'!Z32</f>
        <v>0</v>
      </c>
      <c r="Z23" s="16">
        <f t="shared" si="5"/>
        <v>1807</v>
      </c>
      <c r="AA23" s="17" t="str">
        <f>IF('[1]TCE - ANEXO III - Preencher'!AB32="","",'[1]TCE - ANEXO III - Preencher'!AB32)</f>
        <v/>
      </c>
      <c r="AB23" s="15">
        <f t="shared" si="0"/>
        <v>2199.5700000000002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ARMANDO FERREIRA GONCALVES SOBRINHO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11/2025</v>
      </c>
      <c r="H24" s="14" t="str">
        <f>'[1]TCE - ANEXO III - Preencher'!I33</f>
        <v>0,00</v>
      </c>
      <c r="I24" s="14">
        <f>'[1]TCE - ANEXO III - Preencher'!J33</f>
        <v>408.73</v>
      </c>
      <c r="J24" s="14">
        <f>'[1]TCE - ANEXO III - Preencher'!K33</f>
        <v>0</v>
      </c>
      <c r="K24" s="15">
        <f>'[1]TCE - ANEXO III - Preencher'!L33</f>
        <v>231.82</v>
      </c>
      <c r="L24" s="15">
        <f>'[1]TCE - ANEXO III - Preencher'!M33</f>
        <v>0</v>
      </c>
      <c r="M24" s="15">
        <f t="shared" si="1"/>
        <v>231.82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642.02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ARTUR FELIPE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 t="str">
        <f>IF('[1]TCE - ANEXO III - Preencher'!H34="","",'[1]TCE - ANEXO III - Preencher'!H34)</f>
        <v>11/2025</v>
      </c>
      <c r="H25" s="14" t="str">
        <f>'[1]TCE - ANEXO III - Preencher'!I34</f>
        <v>0,00</v>
      </c>
      <c r="I25" s="14">
        <f>'[1]TCE - ANEXO III - Preencher'!J34</f>
        <v>150.69</v>
      </c>
      <c r="J25" s="14">
        <f>'[1]TCE - ANEXO III - Preencher'!K34</f>
        <v>0</v>
      </c>
      <c r="K25" s="15">
        <f>'[1]TCE - ANEXO III - Preencher'!L34</f>
        <v>231.82</v>
      </c>
      <c r="L25" s="15">
        <f>'[1]TCE - ANEXO III - Preencher'!M34</f>
        <v>30.36</v>
      </c>
      <c r="M25" s="15">
        <f t="shared" si="1"/>
        <v>201.45999999999998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157.61000000000001</v>
      </c>
      <c r="R25" s="15">
        <f>'[1]TCE - ANEXO III - Preencher'!S34</f>
        <v>108.51</v>
      </c>
      <c r="S25" s="16">
        <f t="shared" si="3"/>
        <v>49.100000000000009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402.72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BARBARA MIRELLA DE ALMEIDA SILVA BERTO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11/2025</v>
      </c>
      <c r="H26" s="14" t="str">
        <f>'[1]TCE - ANEXO III - Preencher'!I35</f>
        <v>0,00</v>
      </c>
      <c r="I26" s="14">
        <f>'[1]TCE - ANEXO III - Preencher'!J35</f>
        <v>145.72</v>
      </c>
      <c r="J26" s="14">
        <f>'[1]TCE - ANEXO III - Preencher'!K35</f>
        <v>0</v>
      </c>
      <c r="K26" s="15">
        <f>'[1]TCE - ANEXO III - Preencher'!L35</f>
        <v>231.82</v>
      </c>
      <c r="L26" s="15">
        <f>'[1]TCE - ANEXO III - Preencher'!M35</f>
        <v>15.18</v>
      </c>
      <c r="M26" s="15">
        <f t="shared" si="1"/>
        <v>216.64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363.83000000000004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BEATRIZ THAIANNY MARQUES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11/2025</v>
      </c>
      <c r="H27" s="14" t="str">
        <f>'[1]TCE - ANEXO III - Preencher'!I36</f>
        <v>0,00</v>
      </c>
      <c r="I27" s="14">
        <f>'[1]TCE - ANEXO III - Preencher'!J36</f>
        <v>147.81</v>
      </c>
      <c r="J27" s="14">
        <f>'[1]TCE - ANEXO III - Preencher'!K36</f>
        <v>0</v>
      </c>
      <c r="K27" s="15">
        <f>'[1]TCE - ANEXO III - Preencher'!L36</f>
        <v>231.82</v>
      </c>
      <c r="L27" s="15">
        <f>'[1]TCE - ANEXO III - Preencher'!M36</f>
        <v>30.36</v>
      </c>
      <c r="M27" s="15">
        <f t="shared" si="1"/>
        <v>201.45999999999998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157.61000000000001</v>
      </c>
      <c r="R27" s="15">
        <f>'[1]TCE - ANEXO III - Preencher'!S36</f>
        <v>96.25</v>
      </c>
      <c r="S27" s="16">
        <f t="shared" si="3"/>
        <v>61.360000000000014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412.1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BRUNA MILENA DE ALMEIDA SILVA SOARES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5152-05</v>
      </c>
      <c r="G28" s="13" t="str">
        <f>IF('[1]TCE - ANEXO III - Preencher'!H37="","",'[1]TCE - ANEXO III - Preencher'!H37)</f>
        <v>11/2025</v>
      </c>
      <c r="H28" s="14" t="str">
        <f>'[1]TCE - ANEXO III - Preencher'!I37</f>
        <v>0,00</v>
      </c>
      <c r="I28" s="14">
        <f>'[1]TCE - ANEXO III - Preencher'!J37</f>
        <v>166.46</v>
      </c>
      <c r="J28" s="14">
        <f>'[1]TCE - ANEXO III - Preencher'!K37</f>
        <v>0</v>
      </c>
      <c r="K28" s="15">
        <f>'[1]TCE - ANEXO III - Preencher'!L37</f>
        <v>231.82</v>
      </c>
      <c r="L28" s="15">
        <f>'[1]TCE - ANEXO III - Preencher'!M37</f>
        <v>15.18</v>
      </c>
      <c r="M28" s="15">
        <f t="shared" si="1"/>
        <v>216.64</v>
      </c>
      <c r="N28" s="15">
        <f>'[1]TCE - ANEXO III - Preencher'!O37</f>
        <v>1.47</v>
      </c>
      <c r="O28" s="15">
        <f>'[1]TCE - ANEXO III - Preencher'!P37</f>
        <v>0</v>
      </c>
      <c r="P28" s="16">
        <f t="shared" si="2"/>
        <v>1.47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384.57000000000005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CAMILA GRAZIELE SALES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 t="str">
        <f>IF('[1]TCE - ANEXO III - Preencher'!H38="","",'[1]TCE - ANEXO III - Preencher'!H38)</f>
        <v>11/2025</v>
      </c>
      <c r="H29" s="14" t="str">
        <f>'[1]TCE - ANEXO III - Preencher'!I38</f>
        <v>0,00</v>
      </c>
      <c r="I29" s="14">
        <f>'[1]TCE - ANEXO III - Preencher'!J38</f>
        <v>13.78</v>
      </c>
      <c r="J29" s="14">
        <f>'[1]TCE - ANEXO III - Preencher'!K38</f>
        <v>0</v>
      </c>
      <c r="K29" s="15">
        <f>'[1]TCE - ANEXO III - Preencher'!L38</f>
        <v>231.82</v>
      </c>
      <c r="L29" s="15">
        <f>'[1]TCE - ANEXO III - Preencher'!M38</f>
        <v>15.18</v>
      </c>
      <c r="M29" s="15">
        <f t="shared" si="1"/>
        <v>216.64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157.61000000000001</v>
      </c>
      <c r="R29" s="15">
        <f>'[1]TCE - ANEXO III - Preencher'!S38</f>
        <v>42.78</v>
      </c>
      <c r="S29" s="16">
        <f t="shared" si="3"/>
        <v>114.83000000000001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346.72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CAROLAINE LINS DE FREITAS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11/2025</v>
      </c>
      <c r="H30" s="14" t="str">
        <f>'[1]TCE - ANEXO III - Preencher'!I39</f>
        <v>0,00</v>
      </c>
      <c r="I30" s="14">
        <f>'[1]TCE - ANEXO III - Preencher'!J39</f>
        <v>424.09</v>
      </c>
      <c r="J30" s="14">
        <f>'[1]TCE - ANEXO III - Preencher'!K39</f>
        <v>0</v>
      </c>
      <c r="K30" s="15">
        <f>'[1]TCE - ANEXO III - Preencher'!L39</f>
        <v>231.82</v>
      </c>
      <c r="L30" s="15">
        <f>'[1]TCE - ANEXO III - Preencher'!M39</f>
        <v>21.12</v>
      </c>
      <c r="M30" s="15">
        <f t="shared" si="1"/>
        <v>210.7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636.26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 xml:space="preserve">CASSIO ANTONIO DOS PRAZERES NEVES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11/2025</v>
      </c>
      <c r="H31" s="14" t="str">
        <f>'[1]TCE - ANEXO III - Preencher'!I40</f>
        <v>0,00</v>
      </c>
      <c r="I31" s="14">
        <f>'[1]TCE - ANEXO III - Preencher'!J40</f>
        <v>169.07</v>
      </c>
      <c r="J31" s="14">
        <f>'[1]TCE - ANEXO III - Preencher'!K40</f>
        <v>0</v>
      </c>
      <c r="K31" s="15">
        <f>'[1]TCE - ANEXO III - Preencher'!L40</f>
        <v>231.82</v>
      </c>
      <c r="L31" s="15">
        <f>'[1]TCE - ANEXO III - Preencher'!M40</f>
        <v>15.18</v>
      </c>
      <c r="M31" s="15">
        <f t="shared" si="1"/>
        <v>216.64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1807</v>
      </c>
      <c r="Y31" s="15">
        <f>'[1]TCE - ANEXO III - Preencher'!Z40</f>
        <v>0</v>
      </c>
      <c r="Z31" s="16">
        <f t="shared" si="5"/>
        <v>1807</v>
      </c>
      <c r="AA31" s="17" t="str">
        <f>IF('[1]TCE - ANEXO III - Preencher'!AB40="","",'[1]TCE - ANEXO III - Preencher'!AB40)</f>
        <v/>
      </c>
      <c r="AB31" s="15">
        <f t="shared" si="0"/>
        <v>2194.1799999999998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CELIA GOMES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11/2025</v>
      </c>
      <c r="H32" s="14" t="str">
        <f>'[1]TCE - ANEXO III - Preencher'!I41</f>
        <v>0,00</v>
      </c>
      <c r="I32" s="14">
        <f>'[1]TCE - ANEXO III - Preencher'!J41</f>
        <v>191.77</v>
      </c>
      <c r="J32" s="14">
        <f>'[1]TCE - ANEXO III - Preencher'!K41</f>
        <v>0</v>
      </c>
      <c r="K32" s="15">
        <f>'[1]TCE - ANEXO III - Preencher'!L41</f>
        <v>231.82</v>
      </c>
      <c r="L32" s="15">
        <f>'[1]TCE - ANEXO III - Preencher'!M41</f>
        <v>15.18</v>
      </c>
      <c r="M32" s="15">
        <f t="shared" si="1"/>
        <v>216.64</v>
      </c>
      <c r="N32" s="15">
        <f>'[1]TCE - ANEXO III - Preencher'!O41</f>
        <v>1.47</v>
      </c>
      <c r="O32" s="15">
        <f>'[1]TCE - ANEXO III - Preencher'!P41</f>
        <v>0</v>
      </c>
      <c r="P32" s="16">
        <f t="shared" si="2"/>
        <v>1.47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/>
      </c>
      <c r="AB32" s="15">
        <f t="shared" si="0"/>
        <v>2216.88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>CLARICE DA SILVA GOUVEIA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5211-30</v>
      </c>
      <c r="G33" s="13" t="str">
        <f>IF('[1]TCE - ANEXO III - Preencher'!H42="","",'[1]TCE - ANEXO III - Preencher'!H42)</f>
        <v>11/2025</v>
      </c>
      <c r="H33" s="14" t="str">
        <f>'[1]TCE - ANEXO III - Preencher'!I42</f>
        <v>0,00</v>
      </c>
      <c r="I33" s="14">
        <f>'[1]TCE - ANEXO III - Preencher'!J42</f>
        <v>128.33000000000001</v>
      </c>
      <c r="J33" s="14">
        <f>'[1]TCE - ANEXO III - Preencher'!K42</f>
        <v>0</v>
      </c>
      <c r="K33" s="15">
        <f>'[1]TCE - ANEXO III - Preencher'!L42</f>
        <v>231.82</v>
      </c>
      <c r="L33" s="15">
        <f>'[1]TCE - ANEXO III - Preencher'!M42</f>
        <v>30.36</v>
      </c>
      <c r="M33" s="15">
        <f t="shared" si="1"/>
        <v>201.45999999999998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331.26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CLAUDIANE FERREIRA DA COSTA CASTRO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11/2025</v>
      </c>
      <c r="H34" s="14" t="str">
        <f>'[1]TCE - ANEXO III - Preencher'!I43</f>
        <v>0,00</v>
      </c>
      <c r="I34" s="14">
        <f>'[1]TCE - ANEXO III - Preencher'!J43</f>
        <v>193.15</v>
      </c>
      <c r="J34" s="14">
        <f>'[1]TCE - ANEXO III - Preencher'!K43</f>
        <v>0</v>
      </c>
      <c r="K34" s="15">
        <f>'[1]TCE - ANEXO III - Preencher'!L43</f>
        <v>231.82</v>
      </c>
      <c r="L34" s="15">
        <f>'[1]TCE - ANEXO III - Preencher'!M43</f>
        <v>15.18</v>
      </c>
      <c r="M34" s="15">
        <f t="shared" si="1"/>
        <v>216.64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157.61000000000001</v>
      </c>
      <c r="R34" s="15">
        <f>'[1]TCE - ANEXO III - Preencher'!S43</f>
        <v>91.08</v>
      </c>
      <c r="S34" s="16">
        <f t="shared" si="3"/>
        <v>66.530000000000015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/>
      </c>
      <c r="AB34" s="15">
        <f t="shared" si="0"/>
        <v>2284.79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>CRISTIANO BATISTA LOPES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5151-10</v>
      </c>
      <c r="G35" s="13" t="str">
        <f>IF('[1]TCE - ANEXO III - Preencher'!H44="","",'[1]TCE - ANEXO III - Preencher'!H44)</f>
        <v>11/2025</v>
      </c>
      <c r="H35" s="14" t="str">
        <f>'[1]TCE - ANEXO III - Preencher'!I44</f>
        <v>0,00</v>
      </c>
      <c r="I35" s="14">
        <f>'[1]TCE - ANEXO III - Preencher'!J44</f>
        <v>188.58</v>
      </c>
      <c r="J35" s="14">
        <f>'[1]TCE - ANEXO III - Preencher'!K44</f>
        <v>0</v>
      </c>
      <c r="K35" s="15">
        <f>'[1]TCE - ANEXO III - Preencher'!L44</f>
        <v>231.82</v>
      </c>
      <c r="L35" s="15">
        <f>'[1]TCE - ANEXO III - Preencher'!M44</f>
        <v>15.18</v>
      </c>
      <c r="M35" s="15">
        <f t="shared" si="1"/>
        <v>216.64</v>
      </c>
      <c r="N35" s="15">
        <f>'[1]TCE - ANEXO III - Preencher'!O44</f>
        <v>1.47</v>
      </c>
      <c r="O35" s="15">
        <f>'[1]TCE - ANEXO III - Preencher'!P44</f>
        <v>0</v>
      </c>
      <c r="P35" s="16">
        <f t="shared" si="2"/>
        <v>1.47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406.69000000000005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CRISTIANO FELIX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5143-10</v>
      </c>
      <c r="G36" s="13" t="str">
        <f>IF('[1]TCE - ANEXO III - Preencher'!H45="","",'[1]TCE - ANEXO III - Preencher'!H45)</f>
        <v>11/2025</v>
      </c>
      <c r="H36" s="14" t="str">
        <f>'[1]TCE - ANEXO III - Preencher'!I45</f>
        <v>0,00</v>
      </c>
      <c r="I36" s="14">
        <f>'[1]TCE - ANEXO III - Preencher'!J45</f>
        <v>198.57</v>
      </c>
      <c r="J36" s="14">
        <f>'[1]TCE - ANEXO III - Preencher'!K45</f>
        <v>0</v>
      </c>
      <c r="K36" s="15">
        <f>'[1]TCE - ANEXO III - Preencher'!L45</f>
        <v>231.82</v>
      </c>
      <c r="L36" s="15">
        <f>'[1]TCE - ANEXO III - Preencher'!M45</f>
        <v>30.36</v>
      </c>
      <c r="M36" s="15">
        <f t="shared" si="1"/>
        <v>201.45999999999998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401.5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>CYNTHIA VIRGINIA DOS SANTOS FIGUEIREDO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11/2025</v>
      </c>
      <c r="H37" s="14" t="str">
        <f>'[1]TCE - ANEXO III - Preencher'!I46</f>
        <v>0,00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447.12</v>
      </c>
      <c r="Y37" s="15">
        <f>'[1]TCE - ANEXO III - Preencher'!Z46</f>
        <v>0</v>
      </c>
      <c r="Z37" s="16">
        <f t="shared" si="5"/>
        <v>447.12</v>
      </c>
      <c r="AA37" s="17" t="str">
        <f>IF('[1]TCE - ANEXO III - Preencher'!AB46="","",'[1]TCE - ANEXO III - Preencher'!AB46)</f>
        <v/>
      </c>
      <c r="AB37" s="15">
        <f t="shared" si="0"/>
        <v>447.12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 xml:space="preserve">DAIANY GOMES TAVARES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11/2025</v>
      </c>
      <c r="H38" s="14" t="str">
        <f>'[1]TCE - ANEXO III - Preencher'!I47</f>
        <v>0,00</v>
      </c>
      <c r="I38" s="14">
        <f>'[1]TCE - ANEXO III - Preencher'!J47</f>
        <v>241.55</v>
      </c>
      <c r="J38" s="14">
        <f>'[1]TCE - ANEXO III - Preencher'!K47</f>
        <v>0</v>
      </c>
      <c r="K38" s="15">
        <f>'[1]TCE - ANEXO III - Preencher'!L47</f>
        <v>231.82</v>
      </c>
      <c r="L38" s="15">
        <f>'[1]TCE - ANEXO III - Preencher'!M47</f>
        <v>3.05</v>
      </c>
      <c r="M38" s="15">
        <f t="shared" si="1"/>
        <v>228.76999999999998</v>
      </c>
      <c r="N38" s="15">
        <f>'[1]TCE - ANEXO III - Preencher'!O47</f>
        <v>2.95</v>
      </c>
      <c r="O38" s="15">
        <f>'[1]TCE - ANEXO III - Preencher'!P47</f>
        <v>0</v>
      </c>
      <c r="P38" s="16">
        <f t="shared" si="2"/>
        <v>2.95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2282.8200000000002</v>
      </c>
      <c r="Y38" s="15">
        <f>'[1]TCE - ANEXO III - Preencher'!Z47</f>
        <v>0</v>
      </c>
      <c r="Z38" s="16">
        <f t="shared" si="5"/>
        <v>2282.8200000000002</v>
      </c>
      <c r="AA38" s="17" t="str">
        <f>IF('[1]TCE - ANEXO III - Preencher'!AB47="","",'[1]TCE - ANEXO III - Preencher'!AB47)</f>
        <v/>
      </c>
      <c r="AB38" s="15">
        <f t="shared" si="0"/>
        <v>2756.09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DANIEL PRADO DE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11/2025</v>
      </c>
      <c r="H39" s="14" t="str">
        <f>'[1]TCE - ANEXO III - Preencher'!I48</f>
        <v>0,00</v>
      </c>
      <c r="I39" s="14">
        <f>'[1]TCE - ANEXO III - Preencher'!J48</f>
        <v>171.52</v>
      </c>
      <c r="J39" s="14">
        <f>'[1]TCE - ANEXO III - Preencher'!K48</f>
        <v>0</v>
      </c>
      <c r="K39" s="15">
        <f>'[1]TCE - ANEXO III - Preencher'!L48</f>
        <v>231.82</v>
      </c>
      <c r="L39" s="15">
        <f>'[1]TCE - ANEXO III - Preencher'!M48</f>
        <v>15.18</v>
      </c>
      <c r="M39" s="15">
        <f t="shared" si="1"/>
        <v>216.64</v>
      </c>
      <c r="N39" s="15">
        <f>'[1]TCE - ANEXO III - Preencher'!O48</f>
        <v>1.47</v>
      </c>
      <c r="O39" s="15">
        <f>'[1]TCE - ANEXO III - Preencher'!P48</f>
        <v>0</v>
      </c>
      <c r="P39" s="16">
        <f t="shared" si="2"/>
        <v>1.47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1807</v>
      </c>
      <c r="Y39" s="15">
        <f>'[1]TCE - ANEXO III - Preencher'!Z48</f>
        <v>0</v>
      </c>
      <c r="Z39" s="16">
        <f t="shared" si="5"/>
        <v>1807</v>
      </c>
      <c r="AA39" s="17" t="str">
        <f>IF('[1]TCE - ANEXO III - Preencher'!AB48="","",'[1]TCE - ANEXO III - Preencher'!AB48)</f>
        <v/>
      </c>
      <c r="AB39" s="15">
        <f t="shared" si="0"/>
        <v>2196.63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DANIELLE ALVES DO NASCIMENTO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11/2025</v>
      </c>
      <c r="H40" s="14" t="str">
        <f>'[1]TCE - ANEXO III - Preencher'!I49</f>
        <v>0,00</v>
      </c>
      <c r="I40" s="14">
        <f>'[1]TCE - ANEXO III - Preencher'!J49</f>
        <v>187.39</v>
      </c>
      <c r="J40" s="14">
        <f>'[1]TCE - ANEXO III - Preencher'!K49</f>
        <v>0</v>
      </c>
      <c r="K40" s="15">
        <f>'[1]TCE - ANEXO III - Preencher'!L49</f>
        <v>231.82</v>
      </c>
      <c r="L40" s="15">
        <f>'[1]TCE - ANEXO III - Preencher'!M49</f>
        <v>3.05</v>
      </c>
      <c r="M40" s="15">
        <f t="shared" si="1"/>
        <v>228.76999999999998</v>
      </c>
      <c r="N40" s="15">
        <f>'[1]TCE - ANEXO III - Preencher'!O49</f>
        <v>2.95</v>
      </c>
      <c r="O40" s="15">
        <f>'[1]TCE - ANEXO III - Preencher'!P49</f>
        <v>0</v>
      </c>
      <c r="P40" s="16">
        <f t="shared" si="2"/>
        <v>2.95</v>
      </c>
      <c r="Q40" s="15">
        <f>'[1]TCE - ANEXO III - Preencher'!R49</f>
        <v>157.69999999999999</v>
      </c>
      <c r="R40" s="15">
        <f>'[1]TCE - ANEXO III - Preencher'!S49</f>
        <v>103.2</v>
      </c>
      <c r="S40" s="16">
        <f t="shared" si="3"/>
        <v>54.499999999999986</v>
      </c>
      <c r="T40" s="15">
        <f>'[1]TCE - ANEXO III - Preencher'!U49</f>
        <v>138.38999999999999</v>
      </c>
      <c r="U40" s="15">
        <f>'[1]TCE - ANEXO III - Preencher'!V49</f>
        <v>0</v>
      </c>
      <c r="V40" s="16">
        <f t="shared" si="4"/>
        <v>138.38999999999999</v>
      </c>
      <c r="W40" s="17" t="str">
        <f>IF('[1]TCE - ANEXO III - Preencher'!X49="","",'[1]TCE - ANEXO III - Preencher'!X49)</f>
        <v/>
      </c>
      <c r="X40" s="15">
        <f>'[1]TCE - ANEXO III - Preencher'!Y49</f>
        <v>2282.8200000000002</v>
      </c>
      <c r="Y40" s="15">
        <f>'[1]TCE - ANEXO III - Preencher'!Z49</f>
        <v>0</v>
      </c>
      <c r="Z40" s="16">
        <f t="shared" si="5"/>
        <v>2282.8200000000002</v>
      </c>
      <c r="AA40" s="17" t="str">
        <f>IF('[1]TCE - ANEXO III - Preencher'!AB49="","",'[1]TCE - ANEXO III - Preencher'!AB49)</f>
        <v/>
      </c>
      <c r="AB40" s="15">
        <f t="shared" si="0"/>
        <v>2894.82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>DANUSIA PINHO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11/2025</v>
      </c>
      <c r="H41" s="14" t="str">
        <f>'[1]TCE - ANEXO III - Preencher'!I50</f>
        <v>0,00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347.82</v>
      </c>
      <c r="Y41" s="15">
        <f>'[1]TCE - ANEXO III - Preencher'!Z50</f>
        <v>0</v>
      </c>
      <c r="Z41" s="16">
        <f t="shared" si="5"/>
        <v>347.82</v>
      </c>
      <c r="AA41" s="17" t="str">
        <f>IF('[1]TCE - ANEXO III - Preencher'!AB50="","",'[1]TCE - ANEXO III - Preencher'!AB50)</f>
        <v/>
      </c>
      <c r="AB41" s="15">
        <f t="shared" si="0"/>
        <v>347.82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DARLLYSON PEREIRA DE SOUZA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2234-05</v>
      </c>
      <c r="G42" s="13" t="str">
        <f>IF('[1]TCE - ANEXO III - Preencher'!H51="","",'[1]TCE - ANEXO III - Preencher'!H51)</f>
        <v>11/2025</v>
      </c>
      <c r="H42" s="14" t="str">
        <f>'[1]TCE - ANEXO III - Preencher'!I51</f>
        <v>0,00</v>
      </c>
      <c r="I42" s="14">
        <f>'[1]TCE - ANEXO III - Preencher'!J51</f>
        <v>380.27</v>
      </c>
      <c r="J42" s="14">
        <f>'[1]TCE - ANEXO III - Preencher'!K51</f>
        <v>0</v>
      </c>
      <c r="K42" s="15">
        <f>'[1]TCE - ANEXO III - Preencher'!L51</f>
        <v>231.82</v>
      </c>
      <c r="L42" s="15">
        <f>'[1]TCE - ANEXO III - Preencher'!M51</f>
        <v>21.12</v>
      </c>
      <c r="M42" s="15">
        <f t="shared" si="1"/>
        <v>210.7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157.69999999999999</v>
      </c>
      <c r="R42" s="15">
        <f>'[1]TCE - ANEXO III - Preencher'!S51</f>
        <v>172</v>
      </c>
      <c r="S42" s="16">
        <f t="shared" si="3"/>
        <v>-14.300000000000011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576.67000000000007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DAVI ALYSON SANTANA DE LIMA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11/2025</v>
      </c>
      <c r="H43" s="14" t="str">
        <f>'[1]TCE - ANEXO III - Preencher'!I52</f>
        <v>0,00</v>
      </c>
      <c r="I43" s="14">
        <f>'[1]TCE - ANEXO III - Preencher'!J52</f>
        <v>159.55000000000001</v>
      </c>
      <c r="J43" s="14">
        <f>'[1]TCE - ANEXO III - Preencher'!K52</f>
        <v>0</v>
      </c>
      <c r="K43" s="15">
        <f>'[1]TCE - ANEXO III - Preencher'!L52</f>
        <v>231.82</v>
      </c>
      <c r="L43" s="15">
        <f>'[1]TCE - ANEXO III - Preencher'!M52</f>
        <v>15.18</v>
      </c>
      <c r="M43" s="15">
        <f t="shared" si="1"/>
        <v>216.64</v>
      </c>
      <c r="N43" s="15">
        <f>'[1]TCE - ANEXO III - Preencher'!O52</f>
        <v>1.47</v>
      </c>
      <c r="O43" s="15">
        <f>'[1]TCE - ANEXO III - Preencher'!P52</f>
        <v>0</v>
      </c>
      <c r="P43" s="16">
        <f t="shared" si="2"/>
        <v>1.47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1807</v>
      </c>
      <c r="Y43" s="15">
        <f>'[1]TCE - ANEXO III - Preencher'!Z52</f>
        <v>0</v>
      </c>
      <c r="Z43" s="16">
        <f t="shared" si="5"/>
        <v>1807</v>
      </c>
      <c r="AA43" s="17" t="str">
        <f>IF('[1]TCE - ANEXO III - Preencher'!AB52="","",'[1]TCE - ANEXO III - Preencher'!AB52)</f>
        <v/>
      </c>
      <c r="AB43" s="15">
        <f t="shared" si="0"/>
        <v>2184.66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DAVI LUCAS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3132-20</v>
      </c>
      <c r="G44" s="13" t="str">
        <f>IF('[1]TCE - ANEXO III - Preencher'!H53="","",'[1]TCE - ANEXO III - Preencher'!H53)</f>
        <v>11/2025</v>
      </c>
      <c r="H44" s="14" t="str">
        <f>'[1]TCE - ANEXO III - Preencher'!I53</f>
        <v>0,00</v>
      </c>
      <c r="I44" s="14">
        <f>'[1]TCE - ANEXO III - Preencher'!J53</f>
        <v>183.26</v>
      </c>
      <c r="J44" s="14">
        <f>'[1]TCE - ANEXO III - Preencher'!K53</f>
        <v>0</v>
      </c>
      <c r="K44" s="15">
        <f>'[1]TCE - ANEXO III - Preencher'!L53</f>
        <v>231.82</v>
      </c>
      <c r="L44" s="15">
        <f>'[1]TCE - ANEXO III - Preencher'!M53</f>
        <v>30.36</v>
      </c>
      <c r="M44" s="15">
        <f t="shared" si="1"/>
        <v>201.45999999999998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386.19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 xml:space="preserve">DEIZE FERNANDA CARNEIRO DE ALBUQUERQUE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11/2025</v>
      </c>
      <c r="H45" s="14" t="str">
        <f>'[1]TCE - ANEXO III - Preencher'!I54</f>
        <v>0,00</v>
      </c>
      <c r="I45" s="14">
        <f>'[1]TCE - ANEXO III - Preencher'!J54</f>
        <v>145.72</v>
      </c>
      <c r="J45" s="14">
        <f>'[1]TCE - ANEXO III - Preencher'!K54</f>
        <v>0</v>
      </c>
      <c r="K45" s="15">
        <f>'[1]TCE - ANEXO III - Preencher'!L54</f>
        <v>231.82</v>
      </c>
      <c r="L45" s="15">
        <f>'[1]TCE - ANEXO III - Preencher'!M54</f>
        <v>15.18</v>
      </c>
      <c r="M45" s="15">
        <f t="shared" si="1"/>
        <v>216.64</v>
      </c>
      <c r="N45" s="15">
        <f>'[1]TCE - ANEXO III - Preencher'!O54</f>
        <v>1.47</v>
      </c>
      <c r="O45" s="15">
        <f>'[1]TCE - ANEXO III - Preencher'!P54</f>
        <v>0</v>
      </c>
      <c r="P45" s="16">
        <f t="shared" si="2"/>
        <v>1.47</v>
      </c>
      <c r="Q45" s="15">
        <f>'[1]TCE - ANEXO III - Preencher'!R54</f>
        <v>157.69999999999999</v>
      </c>
      <c r="R45" s="15">
        <f>'[1]TCE - ANEXO III - Preencher'!S54</f>
        <v>91.08</v>
      </c>
      <c r="S45" s="16">
        <f t="shared" si="3"/>
        <v>66.61999999999999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1807</v>
      </c>
      <c r="Y45" s="15">
        <f>'[1]TCE - ANEXO III - Preencher'!Z54</f>
        <v>0</v>
      </c>
      <c r="Z45" s="16">
        <f t="shared" si="5"/>
        <v>1807</v>
      </c>
      <c r="AA45" s="17" t="str">
        <f>IF('[1]TCE - ANEXO III - Preencher'!AB54="","",'[1]TCE - ANEXO III - Preencher'!AB54)</f>
        <v/>
      </c>
      <c r="AB45" s="15">
        <f t="shared" si="0"/>
        <v>2237.4499999999998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>DORIS SANDRA PEREIRA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 t="str">
        <f>IF('[1]TCE - ANEXO III - Preencher'!H55="","",'[1]TCE - ANEXO III - Preencher'!H55)</f>
        <v>11/2025</v>
      </c>
      <c r="H46" s="14" t="str">
        <f>'[1]TCE - ANEXO III - Preencher'!I55</f>
        <v>0,00</v>
      </c>
      <c r="I46" s="14">
        <f>'[1]TCE - ANEXO III - Preencher'!J55</f>
        <v>167.84</v>
      </c>
      <c r="J46" s="14">
        <f>'[1]TCE - ANEXO III - Preencher'!K55</f>
        <v>0</v>
      </c>
      <c r="K46" s="15">
        <f>'[1]TCE - ANEXO III - Preencher'!L55</f>
        <v>231.82</v>
      </c>
      <c r="L46" s="15">
        <f>'[1]TCE - ANEXO III - Preencher'!M55</f>
        <v>15.18</v>
      </c>
      <c r="M46" s="15">
        <f t="shared" si="1"/>
        <v>216.64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385.95000000000005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>DUCILENE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5135-05</v>
      </c>
      <c r="G47" s="13" t="str">
        <f>IF('[1]TCE - ANEXO III - Preencher'!H56="","",'[1]TCE - ANEXO III - Preencher'!H56)</f>
        <v>11/2025</v>
      </c>
      <c r="H47" s="14" t="str">
        <f>'[1]TCE - ANEXO III - Preencher'!I56</f>
        <v>0,00</v>
      </c>
      <c r="I47" s="14">
        <f>'[1]TCE - ANEXO III - Preencher'!J56</f>
        <v>145.72</v>
      </c>
      <c r="J47" s="14">
        <f>'[1]TCE - ANEXO III - Preencher'!K56</f>
        <v>0</v>
      </c>
      <c r="K47" s="15">
        <f>'[1]TCE - ANEXO III - Preencher'!L56</f>
        <v>231.82</v>
      </c>
      <c r="L47" s="15">
        <f>'[1]TCE - ANEXO III - Preencher'!M56</f>
        <v>15.18</v>
      </c>
      <c r="M47" s="15">
        <f t="shared" si="1"/>
        <v>216.64</v>
      </c>
      <c r="N47" s="15">
        <f>'[1]TCE - ANEXO III - Preencher'!O56</f>
        <v>1.47</v>
      </c>
      <c r="O47" s="15">
        <f>'[1]TCE - ANEXO III - Preencher'!P56</f>
        <v>0</v>
      </c>
      <c r="P47" s="16">
        <f t="shared" si="2"/>
        <v>1.47</v>
      </c>
      <c r="Q47" s="15">
        <f>'[1]TCE - ANEXO III - Preencher'!R56</f>
        <v>157.69999999999999</v>
      </c>
      <c r="R47" s="15">
        <f>'[1]TCE - ANEXO III - Preencher'!S56</f>
        <v>91.08</v>
      </c>
      <c r="S47" s="16">
        <f t="shared" si="3"/>
        <v>66.61999999999999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430.45000000000005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EDELGISE TAMIRES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11/2025</v>
      </c>
      <c r="H48" s="14" t="str">
        <f>'[1]TCE - ANEXO III - Preencher'!I57</f>
        <v>0,00</v>
      </c>
      <c r="I48" s="14">
        <f>'[1]TCE - ANEXO III - Preencher'!J57</f>
        <v>402.93</v>
      </c>
      <c r="J48" s="14">
        <f>'[1]TCE - ANEXO III - Preencher'!K57</f>
        <v>0</v>
      </c>
      <c r="K48" s="15">
        <f>'[1]TCE - ANEXO III - Preencher'!L57</f>
        <v>231.82</v>
      </c>
      <c r="L48" s="15">
        <f>'[1]TCE - ANEXO III - Preencher'!M57</f>
        <v>21.12</v>
      </c>
      <c r="M48" s="15">
        <f t="shared" si="1"/>
        <v>210.7</v>
      </c>
      <c r="N48" s="15">
        <f>'[1]TCE - ANEXO III - Preencher'!O57</f>
        <v>1.47</v>
      </c>
      <c r="O48" s="15">
        <f>'[1]TCE - ANEXO III - Preencher'!P57</f>
        <v>0</v>
      </c>
      <c r="P48" s="16">
        <f t="shared" si="2"/>
        <v>1.47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193.37</v>
      </c>
      <c r="U48" s="15">
        <f>'[1]TCE - ANEXO III - Preencher'!V57</f>
        <v>0</v>
      </c>
      <c r="V48" s="16">
        <f t="shared" si="4"/>
        <v>193.37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808.47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ELAINE CRISTINA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11/2025</v>
      </c>
      <c r="H49" s="14" t="str">
        <f>'[1]TCE - ANEXO III - Preencher'!I58</f>
        <v>0,00</v>
      </c>
      <c r="I49" s="14">
        <f>'[1]TCE - ANEXO III - Preencher'!J58</f>
        <v>149.72</v>
      </c>
      <c r="J49" s="14">
        <f>'[1]TCE - ANEXO III - Preencher'!K58</f>
        <v>0</v>
      </c>
      <c r="K49" s="15">
        <f>'[1]TCE - ANEXO III - Preencher'!L58</f>
        <v>231.82</v>
      </c>
      <c r="L49" s="15">
        <f>'[1]TCE - ANEXO III - Preencher'!M58</f>
        <v>15.18</v>
      </c>
      <c r="M49" s="15">
        <f t="shared" si="1"/>
        <v>216.64</v>
      </c>
      <c r="N49" s="15">
        <f>'[1]TCE - ANEXO III - Preencher'!O58</f>
        <v>1.47</v>
      </c>
      <c r="O49" s="15">
        <f>'[1]TCE - ANEXO III - Preencher'!P58</f>
        <v>0</v>
      </c>
      <c r="P49" s="16">
        <f t="shared" si="2"/>
        <v>1.47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1807</v>
      </c>
      <c r="Y49" s="15">
        <f>'[1]TCE - ANEXO III - Preencher'!Z58</f>
        <v>0</v>
      </c>
      <c r="Z49" s="16">
        <f t="shared" si="5"/>
        <v>1807</v>
      </c>
      <c r="AA49" s="17" t="str">
        <f>IF('[1]TCE - ANEXO III - Preencher'!AB58="","",'[1]TCE - ANEXO III - Preencher'!AB58)</f>
        <v/>
      </c>
      <c r="AB49" s="15">
        <f t="shared" si="0"/>
        <v>2174.83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ELAINE CRISTINA NEVES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4110-05</v>
      </c>
      <c r="G50" s="13" t="str">
        <f>IF('[1]TCE - ANEXO III - Preencher'!H59="","",'[1]TCE - ANEXO III - Preencher'!H59)</f>
        <v>11/2025</v>
      </c>
      <c r="H50" s="14" t="str">
        <f>'[1]TCE - ANEXO III - Preencher'!I59</f>
        <v>0,00</v>
      </c>
      <c r="I50" s="14">
        <f>'[1]TCE - ANEXO III - Preencher'!J59</f>
        <v>144.66999999999999</v>
      </c>
      <c r="J50" s="14">
        <f>'[1]TCE - ANEXO III - Preencher'!K59</f>
        <v>0</v>
      </c>
      <c r="K50" s="15">
        <f>'[1]TCE - ANEXO III - Preencher'!L59</f>
        <v>231.82</v>
      </c>
      <c r="L50" s="15">
        <f>'[1]TCE - ANEXO III - Preencher'!M59</f>
        <v>30.36</v>
      </c>
      <c r="M50" s="15">
        <f t="shared" si="1"/>
        <v>201.45999999999998</v>
      </c>
      <c r="N50" s="15">
        <f>'[1]TCE - ANEXO III - Preencher'!O59</f>
        <v>1.47</v>
      </c>
      <c r="O50" s="15">
        <f>'[1]TCE - ANEXO III - Preencher'!P59</f>
        <v>0</v>
      </c>
      <c r="P50" s="16">
        <f t="shared" si="2"/>
        <v>1.47</v>
      </c>
      <c r="Q50" s="15">
        <f>'[1]TCE - ANEXO III - Preencher'!R59</f>
        <v>157.61000000000001</v>
      </c>
      <c r="R50" s="15">
        <f>'[1]TCE - ANEXO III - Preencher'!S59</f>
        <v>108.51</v>
      </c>
      <c r="S50" s="16">
        <f t="shared" si="3"/>
        <v>49.100000000000009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396.70000000000005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ELAINE MOURA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11/2025</v>
      </c>
      <c r="H51" s="14" t="str">
        <f>'[1]TCE - ANEXO III - Preencher'!I60</f>
        <v>0,00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1269.74</v>
      </c>
      <c r="Y51" s="15">
        <f>'[1]TCE - ANEXO III - Preencher'!Z60</f>
        <v>0</v>
      </c>
      <c r="Z51" s="16">
        <f t="shared" si="5"/>
        <v>1269.74</v>
      </c>
      <c r="AA51" s="17" t="str">
        <f>IF('[1]TCE - ANEXO III - Preencher'!AB60="","",'[1]TCE - ANEXO III - Preencher'!AB60)</f>
        <v/>
      </c>
      <c r="AB51" s="15">
        <f t="shared" si="0"/>
        <v>1269.74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ELIANA DA SILVA BARROS LIRA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11/2025</v>
      </c>
      <c r="H52" s="14" t="str">
        <f>'[1]TCE - ANEXO III - Preencher'!I61</f>
        <v>0,00</v>
      </c>
      <c r="I52" s="14">
        <f>'[1]TCE - ANEXO III - Preencher'!J61</f>
        <v>153.72</v>
      </c>
      <c r="J52" s="14">
        <f>'[1]TCE - ANEXO III - Preencher'!K61</f>
        <v>0</v>
      </c>
      <c r="K52" s="15">
        <f>'[1]TCE - ANEXO III - Preencher'!L61</f>
        <v>231.82</v>
      </c>
      <c r="L52" s="15">
        <f>'[1]TCE - ANEXO III - Preencher'!M61</f>
        <v>15.18</v>
      </c>
      <c r="M52" s="15">
        <f t="shared" si="1"/>
        <v>216.64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/>
      </c>
      <c r="AB52" s="15">
        <f t="shared" si="0"/>
        <v>2178.83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ELIANA MARIA DUARTE DA SILVA FRANCA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2234-45</v>
      </c>
      <c r="G53" s="13" t="str">
        <f>IF('[1]TCE - ANEXO III - Preencher'!H62="","",'[1]TCE - ANEXO III - Preencher'!H62)</f>
        <v>11/2025</v>
      </c>
      <c r="H53" s="14" t="str">
        <f>'[1]TCE - ANEXO III - Preencher'!I62</f>
        <v>0,00</v>
      </c>
      <c r="I53" s="14">
        <f>'[1]TCE - ANEXO III - Preencher'!J62</f>
        <v>504.94</v>
      </c>
      <c r="J53" s="14">
        <f>'[1]TCE - ANEXO III - Preencher'!K62</f>
        <v>0</v>
      </c>
      <c r="K53" s="15">
        <f>'[1]TCE - ANEXO III - Preencher'!L62</f>
        <v>231.82</v>
      </c>
      <c r="L53" s="15">
        <f>'[1]TCE - ANEXO III - Preencher'!M62</f>
        <v>17.75</v>
      </c>
      <c r="M53" s="15">
        <f t="shared" si="1"/>
        <v>214.07</v>
      </c>
      <c r="N53" s="15">
        <f>'[1]TCE - ANEXO III - Preencher'!O62</f>
        <v>1.47</v>
      </c>
      <c r="O53" s="15">
        <f>'[1]TCE - ANEXO III - Preencher'!P62</f>
        <v>0</v>
      </c>
      <c r="P53" s="16">
        <f t="shared" si="2"/>
        <v>1.47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720.48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ELISANGELA MARIA SALES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11/2025</v>
      </c>
      <c r="H54" s="14" t="str">
        <f>'[1]TCE - ANEXO III - Preencher'!I63</f>
        <v>0,00</v>
      </c>
      <c r="I54" s="14">
        <f>'[1]TCE - ANEXO III - Preencher'!J63</f>
        <v>175.84</v>
      </c>
      <c r="J54" s="14">
        <f>'[1]TCE - ANEXO III - Preencher'!K63</f>
        <v>0</v>
      </c>
      <c r="K54" s="15">
        <f>'[1]TCE - ANEXO III - Preencher'!L63</f>
        <v>231.82</v>
      </c>
      <c r="L54" s="15">
        <f>'[1]TCE - ANEXO III - Preencher'!M63</f>
        <v>15.18</v>
      </c>
      <c r="M54" s="15">
        <f t="shared" si="1"/>
        <v>216.64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/>
      </c>
      <c r="AB54" s="15">
        <f t="shared" si="0"/>
        <v>2200.9499999999998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ELLEN KETLY OLIVEIRA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11/2025</v>
      </c>
      <c r="H55" s="14" t="str">
        <f>'[1]TCE - ANEXO III - Preencher'!I64</f>
        <v>0,00</v>
      </c>
      <c r="I55" s="14">
        <f>'[1]TCE - ANEXO III - Preencher'!J64</f>
        <v>175.52</v>
      </c>
      <c r="J55" s="14">
        <f>'[1]TCE - ANEXO III - Preencher'!K64</f>
        <v>0</v>
      </c>
      <c r="K55" s="15">
        <f>'[1]TCE - ANEXO III - Preencher'!L64</f>
        <v>231.82</v>
      </c>
      <c r="L55" s="15">
        <f>'[1]TCE - ANEXO III - Preencher'!M64</f>
        <v>15.18</v>
      </c>
      <c r="M55" s="15">
        <f t="shared" si="1"/>
        <v>216.64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162.04</v>
      </c>
      <c r="U55" s="15">
        <f>'[1]TCE - ANEXO III - Preencher'!V64</f>
        <v>0</v>
      </c>
      <c r="V55" s="16">
        <f t="shared" si="4"/>
        <v>162.04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/>
      </c>
      <c r="AB55" s="15">
        <f t="shared" si="0"/>
        <v>2362.67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 xml:space="preserve">ELON FERREIRA DE ARAUJO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11/2025</v>
      </c>
      <c r="H56" s="14" t="str">
        <f>'[1]TCE - ANEXO III - Preencher'!I65</f>
        <v>0,00</v>
      </c>
      <c r="I56" s="14">
        <f>'[1]TCE - ANEXO III - Preencher'!J65</f>
        <v>174.46</v>
      </c>
      <c r="J56" s="14">
        <f>'[1]TCE - ANEXO III - Preencher'!K65</f>
        <v>0</v>
      </c>
      <c r="K56" s="15">
        <f>'[1]TCE - ANEXO III - Preencher'!L65</f>
        <v>231.82</v>
      </c>
      <c r="L56" s="15">
        <f>'[1]TCE - ANEXO III - Preencher'!M65</f>
        <v>15.18</v>
      </c>
      <c r="M56" s="15">
        <f t="shared" si="1"/>
        <v>216.64</v>
      </c>
      <c r="N56" s="15">
        <f>'[1]TCE - ANEXO III - Preencher'!O65</f>
        <v>1.47</v>
      </c>
      <c r="O56" s="15">
        <f>'[1]TCE - ANEXO III - Preencher'!P65</f>
        <v>0</v>
      </c>
      <c r="P56" s="16">
        <f t="shared" si="2"/>
        <v>1.47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1807</v>
      </c>
      <c r="Y56" s="15">
        <f>'[1]TCE - ANEXO III - Preencher'!Z65</f>
        <v>0</v>
      </c>
      <c r="Z56" s="16">
        <f t="shared" si="5"/>
        <v>1807</v>
      </c>
      <c r="AA56" s="17" t="str">
        <f>IF('[1]TCE - ANEXO III - Preencher'!AB65="","",'[1]TCE - ANEXO III - Preencher'!AB65)</f>
        <v/>
      </c>
      <c r="AB56" s="15">
        <f t="shared" si="0"/>
        <v>2199.5700000000002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ELTON JOSE OLIVEIRA DO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11/2025</v>
      </c>
      <c r="H57" s="14" t="str">
        <f>'[1]TCE - ANEXO III - Preencher'!I66</f>
        <v>0,00</v>
      </c>
      <c r="I57" s="14">
        <f>'[1]TCE - ANEXO III - Preencher'!J66</f>
        <v>277.58</v>
      </c>
      <c r="J57" s="14">
        <f>'[1]TCE - ANEXO III - Preencher'!K66</f>
        <v>0</v>
      </c>
      <c r="K57" s="15">
        <f>'[1]TCE - ANEXO III - Preencher'!L66</f>
        <v>231.82</v>
      </c>
      <c r="L57" s="15">
        <f>'[1]TCE - ANEXO III - Preencher'!M66</f>
        <v>3.05</v>
      </c>
      <c r="M57" s="15">
        <f t="shared" si="1"/>
        <v>228.76999999999998</v>
      </c>
      <c r="N57" s="15">
        <f>'[1]TCE - ANEXO III - Preencher'!O66</f>
        <v>2.95</v>
      </c>
      <c r="O57" s="15">
        <f>'[1]TCE - ANEXO III - Preencher'!P66</f>
        <v>0</v>
      </c>
      <c r="P57" s="16">
        <f t="shared" si="2"/>
        <v>2.95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2282.8200000000002</v>
      </c>
      <c r="Y57" s="15">
        <f>'[1]TCE - ANEXO III - Preencher'!Z66</f>
        <v>0</v>
      </c>
      <c r="Z57" s="16">
        <f t="shared" si="5"/>
        <v>2282.8200000000002</v>
      </c>
      <c r="AA57" s="17" t="str">
        <f>IF('[1]TCE - ANEXO III - Preencher'!AB66="","",'[1]TCE - ANEXO III - Preencher'!AB66)</f>
        <v/>
      </c>
      <c r="AB57" s="15">
        <f t="shared" si="0"/>
        <v>2792.12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EMANUELA PEREIRA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 t="str">
        <f>IF('[1]TCE - ANEXO III - Preencher'!H67="","",'[1]TCE - ANEXO III - Preencher'!H67)</f>
        <v>11/2025</v>
      </c>
      <c r="H58" s="14" t="str">
        <f>'[1]TCE - ANEXO III - Preencher'!I67</f>
        <v>0,00</v>
      </c>
      <c r="I58" s="14">
        <f>'[1]TCE - ANEXO III - Preencher'!J67</f>
        <v>273.13</v>
      </c>
      <c r="J58" s="14">
        <f>'[1]TCE - ANEXO III - Preencher'!K67</f>
        <v>0</v>
      </c>
      <c r="K58" s="15">
        <f>'[1]TCE - ANEXO III - Preencher'!L67</f>
        <v>231.82</v>
      </c>
      <c r="L58" s="15">
        <f>'[1]TCE - ANEXO III - Preencher'!M67</f>
        <v>30.36</v>
      </c>
      <c r="M58" s="15">
        <f t="shared" si="1"/>
        <v>201.45999999999998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157.61000000000001</v>
      </c>
      <c r="R58" s="15">
        <f>'[1]TCE - ANEXO III - Preencher'!S67</f>
        <v>86</v>
      </c>
      <c r="S58" s="16">
        <f t="shared" si="3"/>
        <v>71.610000000000014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547.67000000000007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EMERSON DA SILVA SINESIO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11/2025</v>
      </c>
      <c r="H59" s="14" t="str">
        <f>'[1]TCE - ANEXO III - Preencher'!I68</f>
        <v>0,00</v>
      </c>
      <c r="I59" s="14">
        <f>'[1]TCE - ANEXO III - Preencher'!J68</f>
        <v>150.78</v>
      </c>
      <c r="J59" s="14">
        <f>'[1]TCE - ANEXO III - Preencher'!K68</f>
        <v>0</v>
      </c>
      <c r="K59" s="15">
        <f>'[1]TCE - ANEXO III - Preencher'!L68</f>
        <v>231.82</v>
      </c>
      <c r="L59" s="15">
        <f>'[1]TCE - ANEXO III - Preencher'!M68</f>
        <v>15.18</v>
      </c>
      <c r="M59" s="15">
        <f t="shared" si="1"/>
        <v>216.64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1807</v>
      </c>
      <c r="Y59" s="15">
        <f>'[1]TCE - ANEXO III - Preencher'!Z68</f>
        <v>0</v>
      </c>
      <c r="Z59" s="16">
        <f t="shared" si="5"/>
        <v>1807</v>
      </c>
      <c r="AA59" s="17" t="str">
        <f>IF('[1]TCE - ANEXO III - Preencher'!AB68="","",'[1]TCE - ANEXO III - Preencher'!AB68)</f>
        <v/>
      </c>
      <c r="AB59" s="15">
        <f t="shared" si="0"/>
        <v>2175.89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>EMILY MICHELI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4221-10</v>
      </c>
      <c r="G60" s="13" t="str">
        <f>IF('[1]TCE - ANEXO III - Preencher'!H69="","",'[1]TCE - ANEXO III - Preencher'!H69)</f>
        <v>11/2025</v>
      </c>
      <c r="H60" s="14" t="str">
        <f>'[1]TCE - ANEXO III - Preencher'!I69</f>
        <v>0,00</v>
      </c>
      <c r="I60" s="14">
        <f>'[1]TCE - ANEXO III - Preencher'!J69</f>
        <v>150.78</v>
      </c>
      <c r="J60" s="14">
        <f>'[1]TCE - ANEXO III - Preencher'!K69</f>
        <v>0</v>
      </c>
      <c r="K60" s="15">
        <f>'[1]TCE - ANEXO III - Preencher'!L69</f>
        <v>231.82</v>
      </c>
      <c r="L60" s="15">
        <f>'[1]TCE - ANEXO III - Preencher'!M69</f>
        <v>15.18</v>
      </c>
      <c r="M60" s="15">
        <f t="shared" si="1"/>
        <v>216.64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368.89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ESTER DE OLIVEIRA FREIRE ALBUQUERQUE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11/2025</v>
      </c>
      <c r="H61" s="14" t="str">
        <f>'[1]TCE - ANEXO III - Preencher'!I70</f>
        <v>0,00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894.24</v>
      </c>
      <c r="Y61" s="15">
        <f>'[1]TCE - ANEXO III - Preencher'!Z70</f>
        <v>0</v>
      </c>
      <c r="Z61" s="16">
        <f t="shared" si="5"/>
        <v>894.24</v>
      </c>
      <c r="AA61" s="17" t="str">
        <f>IF('[1]TCE - ANEXO III - Preencher'!AB70="","",'[1]TCE - ANEXO III - Preencher'!AB70)</f>
        <v/>
      </c>
      <c r="AB61" s="15">
        <f t="shared" si="0"/>
        <v>894.24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ESTER FELIX DE OLIVEIRA FREIRE ALBUQUERQUE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11/2025</v>
      </c>
      <c r="H62" s="14" t="str">
        <f>'[1]TCE - ANEXO III - Preencher'!I71</f>
        <v>0,00</v>
      </c>
      <c r="I62" s="14">
        <f>'[1]TCE - ANEXO III - Preencher'!J71</f>
        <v>213.15</v>
      </c>
      <c r="J62" s="14">
        <f>'[1]TCE - ANEXO III - Preencher'!K71</f>
        <v>0</v>
      </c>
      <c r="K62" s="15">
        <f>'[1]TCE - ANEXO III - Preencher'!L71</f>
        <v>231.82</v>
      </c>
      <c r="L62" s="15">
        <f>'[1]TCE - ANEXO III - Preencher'!M71</f>
        <v>2.5099999999999998</v>
      </c>
      <c r="M62" s="15">
        <f t="shared" si="1"/>
        <v>229.31</v>
      </c>
      <c r="N62" s="15">
        <f>'[1]TCE - ANEXO III - Preencher'!O71</f>
        <v>2.95</v>
      </c>
      <c r="O62" s="15">
        <f>'[1]TCE - ANEXO III - Preencher'!P71</f>
        <v>0</v>
      </c>
      <c r="P62" s="16">
        <f t="shared" si="2"/>
        <v>2.95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2459.15</v>
      </c>
      <c r="Y62" s="15">
        <f>'[1]TCE - ANEXO III - Preencher'!Z71</f>
        <v>0</v>
      </c>
      <c r="Z62" s="16">
        <f t="shared" si="5"/>
        <v>2459.15</v>
      </c>
      <c r="AA62" s="17" t="str">
        <f>IF('[1]TCE - ANEXO III - Preencher'!AB71="","",'[1]TCE - ANEXO III - Preencher'!AB71)</f>
        <v/>
      </c>
      <c r="AB62" s="15">
        <f t="shared" si="0"/>
        <v>2904.56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ETIENE ALVES DE SANTANA UCHOA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11/2025</v>
      </c>
      <c r="H63" s="14" t="str">
        <f>'[1]TCE - ANEXO III - Preencher'!I72</f>
        <v>0,00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2235.71</v>
      </c>
      <c r="Y63" s="15">
        <f>'[1]TCE - ANEXO III - Preencher'!Z72</f>
        <v>0</v>
      </c>
      <c r="Z63" s="16">
        <f t="shared" si="5"/>
        <v>2235.71</v>
      </c>
      <c r="AA63" s="17" t="str">
        <f>IF('[1]TCE - ANEXO III - Preencher'!AB72="","",'[1]TCE - ANEXO III - Preencher'!AB72)</f>
        <v/>
      </c>
      <c r="AB63" s="15">
        <f t="shared" si="0"/>
        <v>2235.71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EVELI RANIELE DA SILVA RAMOS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11/2025</v>
      </c>
      <c r="H64" s="14" t="str">
        <f>'[1]TCE - ANEXO III - Preencher'!I73</f>
        <v>0,00</v>
      </c>
      <c r="I64" s="14">
        <f>'[1]TCE - ANEXO III - Preencher'!J73</f>
        <v>158.78</v>
      </c>
      <c r="J64" s="14">
        <f>'[1]TCE - ANEXO III - Preencher'!K73</f>
        <v>0</v>
      </c>
      <c r="K64" s="15">
        <f>'[1]TCE - ANEXO III - Preencher'!L73</f>
        <v>231.82</v>
      </c>
      <c r="L64" s="15">
        <f>'[1]TCE - ANEXO III - Preencher'!M73</f>
        <v>15.18</v>
      </c>
      <c r="M64" s="15">
        <f t="shared" si="1"/>
        <v>216.64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266.64999999999998</v>
      </c>
      <c r="R64" s="15">
        <f>'[1]TCE - ANEXO III - Preencher'!S73</f>
        <v>91.08</v>
      </c>
      <c r="S64" s="16">
        <f t="shared" si="3"/>
        <v>175.57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552.46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EVERTON PEREIRA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11/2025</v>
      </c>
      <c r="H65" s="14" t="str">
        <f>'[1]TCE - ANEXO III - Preencher'!I74</f>
        <v>0,00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428.59</v>
      </c>
      <c r="Y65" s="15">
        <f>'[1]TCE - ANEXO III - Preencher'!Z74</f>
        <v>0</v>
      </c>
      <c r="Z65" s="16">
        <f t="shared" si="5"/>
        <v>428.59</v>
      </c>
      <c r="AA65" s="17" t="str">
        <f>IF('[1]TCE - ANEXO III - Preencher'!AB74="","",'[1]TCE - ANEXO III - Preencher'!AB74)</f>
        <v/>
      </c>
      <c r="AB65" s="15">
        <f t="shared" si="0"/>
        <v>428.59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 xml:space="preserve">FABIANA SOARES DE FRANCA DOS PRAZERES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11/2025</v>
      </c>
      <c r="H66" s="14" t="str">
        <f>'[1]TCE - ANEXO III - Preencher'!I75</f>
        <v>0,00</v>
      </c>
      <c r="I66" s="14">
        <f>'[1]TCE - ANEXO III - Preencher'!J75</f>
        <v>248.07</v>
      </c>
      <c r="J66" s="14">
        <f>'[1]TCE - ANEXO III - Preencher'!K75</f>
        <v>0</v>
      </c>
      <c r="K66" s="15">
        <f>'[1]TCE - ANEXO III - Preencher'!L75</f>
        <v>231.82</v>
      </c>
      <c r="L66" s="15">
        <f>'[1]TCE - ANEXO III - Preencher'!M75</f>
        <v>2.79</v>
      </c>
      <c r="M66" s="15">
        <f t="shared" si="1"/>
        <v>229.03</v>
      </c>
      <c r="N66" s="15">
        <f>'[1]TCE - ANEXO III - Preencher'!O75</f>
        <v>2.95</v>
      </c>
      <c r="O66" s="15">
        <f>'[1]TCE - ANEXO III - Preencher'!P75</f>
        <v>0</v>
      </c>
      <c r="P66" s="16">
        <f t="shared" si="2"/>
        <v>2.95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2459.15</v>
      </c>
      <c r="Y66" s="15">
        <f>'[1]TCE - ANEXO III - Preencher'!Z75</f>
        <v>0</v>
      </c>
      <c r="Z66" s="16">
        <f t="shared" si="5"/>
        <v>2459.15</v>
      </c>
      <c r="AA66" s="17" t="str">
        <f>IF('[1]TCE - ANEXO III - Preencher'!AB75="","",'[1]TCE - ANEXO III - Preencher'!AB75)</f>
        <v/>
      </c>
      <c r="AB66" s="15">
        <f t="shared" si="0"/>
        <v>2939.2000000000003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FABIOLA RIBEIRO FERREIRA DA SILVA VILA NOVA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11/2025</v>
      </c>
      <c r="H67" s="14" t="str">
        <f>'[1]TCE - ANEXO III - Preencher'!I76</f>
        <v>0,00</v>
      </c>
      <c r="I67" s="14">
        <f>'[1]TCE - ANEXO III - Preencher'!J76</f>
        <v>189.49</v>
      </c>
      <c r="J67" s="14">
        <f>'[1]TCE - ANEXO III - Preencher'!K76</f>
        <v>0</v>
      </c>
      <c r="K67" s="15">
        <f>'[1]TCE - ANEXO III - Preencher'!L76</f>
        <v>231.82</v>
      </c>
      <c r="L67" s="15">
        <f>'[1]TCE - ANEXO III - Preencher'!M76</f>
        <v>15.18</v>
      </c>
      <c r="M67" s="15">
        <f t="shared" si="1"/>
        <v>216.64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2214.6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>FERNANDA CECILIA DE FREITAS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 t="str">
        <f>IF('[1]TCE - ANEXO III - Preencher'!H77="","",'[1]TCE - ANEXO III - Preencher'!H77)</f>
        <v>11/2025</v>
      </c>
      <c r="H68" s="14" t="str">
        <f>'[1]TCE - ANEXO III - Preencher'!I77</f>
        <v>0,00</v>
      </c>
      <c r="I68" s="14">
        <f>'[1]TCE - ANEXO III - Preencher'!J77</f>
        <v>167.84</v>
      </c>
      <c r="J68" s="14">
        <f>'[1]TCE - ANEXO III - Preencher'!K77</f>
        <v>0</v>
      </c>
      <c r="K68" s="15">
        <f>'[1]TCE - ANEXO III - Preencher'!L77</f>
        <v>231.82</v>
      </c>
      <c r="L68" s="15">
        <f>'[1]TCE - ANEXO III - Preencher'!M77</f>
        <v>15.18</v>
      </c>
      <c r="M68" s="15">
        <f t="shared" ref="M68:M131" si="7">K68-L68</f>
        <v>216.64</v>
      </c>
      <c r="N68" s="15">
        <f>'[1]TCE - ANEXO III - Preencher'!O77</f>
        <v>1.47</v>
      </c>
      <c r="O68" s="15">
        <f>'[1]TCE - ANEXO III - Preencher'!P77</f>
        <v>0</v>
      </c>
      <c r="P68" s="16">
        <f t="shared" ref="P68:P131" si="8">N68-O68</f>
        <v>1.47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385.95000000000005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>FERNANDA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 t="str">
        <f>IF('[1]TCE - ANEXO III - Preencher'!H78="","",'[1]TCE - ANEXO III - Preencher'!H78)</f>
        <v>11/2025</v>
      </c>
      <c r="H69" s="14" t="str">
        <f>'[1]TCE - ANEXO III - Preencher'!I78</f>
        <v>0,00</v>
      </c>
      <c r="I69" s="14">
        <f>'[1]TCE - ANEXO III - Preencher'!J78</f>
        <v>159.55000000000001</v>
      </c>
      <c r="J69" s="14">
        <f>'[1]TCE - ANEXO III - Preencher'!K78</f>
        <v>0</v>
      </c>
      <c r="K69" s="15">
        <f>'[1]TCE - ANEXO III - Preencher'!L78</f>
        <v>231.82</v>
      </c>
      <c r="L69" s="15">
        <f>'[1]TCE - ANEXO III - Preencher'!M78</f>
        <v>15.18</v>
      </c>
      <c r="M69" s="15">
        <f t="shared" si="7"/>
        <v>216.64</v>
      </c>
      <c r="N69" s="15">
        <f>'[1]TCE - ANEXO III - Preencher'!O78</f>
        <v>1.47</v>
      </c>
      <c r="O69" s="15">
        <f>'[1]TCE - ANEXO III - Preencher'!P78</f>
        <v>0</v>
      </c>
      <c r="P69" s="16">
        <f t="shared" si="8"/>
        <v>1.47</v>
      </c>
      <c r="Q69" s="15">
        <f>'[1]TCE - ANEXO III - Preencher'!R78</f>
        <v>157.61000000000001</v>
      </c>
      <c r="R69" s="15">
        <f>'[1]TCE - ANEXO III - Preencher'!S78</f>
        <v>91.08</v>
      </c>
      <c r="S69" s="16">
        <f t="shared" si="9"/>
        <v>66.530000000000015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444.19000000000005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FLAVIA DANIELA CAMPOS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11/2025</v>
      </c>
      <c r="H70" s="14" t="str">
        <f>'[1]TCE - ANEXO III - Preencher'!I79</f>
        <v>0,00</v>
      </c>
      <c r="I70" s="14">
        <f>'[1]TCE - ANEXO III - Preencher'!J79</f>
        <v>180.66</v>
      </c>
      <c r="J70" s="14">
        <f>'[1]TCE - ANEXO III - Preencher'!K79</f>
        <v>0</v>
      </c>
      <c r="K70" s="15">
        <f>'[1]TCE - ANEXO III - Preencher'!L79</f>
        <v>231.82</v>
      </c>
      <c r="L70" s="15">
        <f>'[1]TCE - ANEXO III - Preencher'!M79</f>
        <v>15.18</v>
      </c>
      <c r="M70" s="15">
        <f t="shared" si="7"/>
        <v>216.64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157.61000000000001</v>
      </c>
      <c r="R70" s="15">
        <f>'[1]TCE - ANEXO III - Preencher'!S79</f>
        <v>91.08</v>
      </c>
      <c r="S70" s="16">
        <f t="shared" si="9"/>
        <v>66.530000000000015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/>
      </c>
      <c r="AB70" s="15">
        <f t="shared" si="6"/>
        <v>2272.3000000000002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 xml:space="preserve">FLAVIA FRANCISCA DE ASSIS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11/2025</v>
      </c>
      <c r="H71" s="14" t="str">
        <f>'[1]TCE - ANEXO III - Preencher'!I80</f>
        <v>0,00</v>
      </c>
      <c r="I71" s="14">
        <f>'[1]TCE - ANEXO III - Preencher'!J80</f>
        <v>232.82</v>
      </c>
      <c r="J71" s="14">
        <f>'[1]TCE - ANEXO III - Preencher'!K80</f>
        <v>0</v>
      </c>
      <c r="K71" s="15">
        <f>'[1]TCE - ANEXO III - Preencher'!L80</f>
        <v>231.82</v>
      </c>
      <c r="L71" s="15">
        <f>'[1]TCE - ANEXO III - Preencher'!M80</f>
        <v>15.18</v>
      </c>
      <c r="M71" s="15">
        <f t="shared" si="7"/>
        <v>216.64</v>
      </c>
      <c r="N71" s="15">
        <f>'[1]TCE - ANEXO III - Preencher'!O80</f>
        <v>1.47</v>
      </c>
      <c r="O71" s="15">
        <f>'[1]TCE - ANEXO III - Preencher'!P80</f>
        <v>0</v>
      </c>
      <c r="P71" s="16">
        <f t="shared" si="8"/>
        <v>1.47</v>
      </c>
      <c r="Q71" s="15">
        <f>'[1]TCE - ANEXO III - Preencher'!R80</f>
        <v>157.61000000000001</v>
      </c>
      <c r="R71" s="15">
        <f>'[1]TCE - ANEXO III - Preencher'!S80</f>
        <v>91.08</v>
      </c>
      <c r="S71" s="16">
        <f t="shared" si="9"/>
        <v>66.530000000000015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/>
      </c>
      <c r="AB71" s="15">
        <f t="shared" si="6"/>
        <v>2324.46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GIRLEYDE MUNIZ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11/2025</v>
      </c>
      <c r="H72" s="14" t="str">
        <f>'[1]TCE - ANEXO III - Preencher'!I81</f>
        <v>0,00</v>
      </c>
      <c r="I72" s="14">
        <f>'[1]TCE - ANEXO III - Preencher'!J81</f>
        <v>171.84</v>
      </c>
      <c r="J72" s="14">
        <f>'[1]TCE - ANEXO III - Preencher'!K81</f>
        <v>0</v>
      </c>
      <c r="K72" s="15">
        <f>'[1]TCE - ANEXO III - Preencher'!L81</f>
        <v>231.82</v>
      </c>
      <c r="L72" s="15">
        <f>'[1]TCE - ANEXO III - Preencher'!M81</f>
        <v>15.18</v>
      </c>
      <c r="M72" s="15">
        <f t="shared" si="7"/>
        <v>216.64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/>
      </c>
      <c r="AB72" s="15">
        <f t="shared" si="6"/>
        <v>2196.9499999999998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GIRLIANA GALINDO DOS SANTOS FERREIRA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11/2025</v>
      </c>
      <c r="H73" s="14" t="str">
        <f>'[1]TCE - ANEXO III - Preencher'!I82</f>
        <v>0,00</v>
      </c>
      <c r="I73" s="14">
        <f>'[1]TCE - ANEXO III - Preencher'!J82</f>
        <v>207.92</v>
      </c>
      <c r="J73" s="14">
        <f>'[1]TCE - ANEXO III - Preencher'!K82</f>
        <v>0</v>
      </c>
      <c r="K73" s="15">
        <f>'[1]TCE - ANEXO III - Preencher'!L82</f>
        <v>231.82</v>
      </c>
      <c r="L73" s="15">
        <f>'[1]TCE - ANEXO III - Preencher'!M82</f>
        <v>0</v>
      </c>
      <c r="M73" s="15">
        <f t="shared" si="7"/>
        <v>231.82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/>
      </c>
      <c r="AB73" s="15">
        <f t="shared" si="6"/>
        <v>2248.21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GRACIENE DOS SANTOS VENTURA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5135-05</v>
      </c>
      <c r="G74" s="13" t="str">
        <f>IF('[1]TCE - ANEXO III - Preencher'!H83="","",'[1]TCE - ANEXO III - Preencher'!H83)</f>
        <v>11/2025</v>
      </c>
      <c r="H74" s="14" t="str">
        <f>'[1]TCE - ANEXO III - Preencher'!I83</f>
        <v>0,00</v>
      </c>
      <c r="I74" s="14">
        <f>'[1]TCE - ANEXO III - Preencher'!J83</f>
        <v>166.46</v>
      </c>
      <c r="J74" s="14">
        <f>'[1]TCE - ANEXO III - Preencher'!K83</f>
        <v>0</v>
      </c>
      <c r="K74" s="15">
        <f>'[1]TCE - ANEXO III - Preencher'!L83</f>
        <v>231.82</v>
      </c>
      <c r="L74" s="15">
        <f>'[1]TCE - ANEXO III - Preencher'!M83</f>
        <v>15.18</v>
      </c>
      <c r="M74" s="15">
        <f t="shared" si="7"/>
        <v>216.64</v>
      </c>
      <c r="N74" s="15">
        <f>'[1]TCE - ANEXO III - Preencher'!O83</f>
        <v>1.47</v>
      </c>
      <c r="O74" s="15">
        <f>'[1]TCE - ANEXO III - Preencher'!P83</f>
        <v>0</v>
      </c>
      <c r="P74" s="16">
        <f t="shared" si="8"/>
        <v>1.47</v>
      </c>
      <c r="Q74" s="15">
        <f>'[1]TCE - ANEXO III - Preencher'!R83</f>
        <v>157.61000000000001</v>
      </c>
      <c r="R74" s="15">
        <f>'[1]TCE - ANEXO III - Preencher'!S83</f>
        <v>91.08</v>
      </c>
      <c r="S74" s="16">
        <f t="shared" si="9"/>
        <v>66.530000000000015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451.10000000000008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>GUILHERME HENRIQUE CORREIA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7823-20</v>
      </c>
      <c r="G75" s="13" t="str">
        <f>IF('[1]TCE - ANEXO III - Preencher'!H84="","",'[1]TCE - ANEXO III - Preencher'!H84)</f>
        <v>11/2025</v>
      </c>
      <c r="H75" s="14" t="str">
        <f>'[1]TCE - ANEXO III - Preencher'!I84</f>
        <v>0,00</v>
      </c>
      <c r="I75" s="14">
        <f>'[1]TCE - ANEXO III - Preencher'!J84</f>
        <v>159.85</v>
      </c>
      <c r="J75" s="14">
        <f>'[1]TCE - ANEXO III - Preencher'!K84</f>
        <v>0</v>
      </c>
      <c r="K75" s="15">
        <f>'[1]TCE - ANEXO III - Preencher'!L84</f>
        <v>231.82</v>
      </c>
      <c r="L75" s="15">
        <f>'[1]TCE - ANEXO III - Preencher'!M84</f>
        <v>30.36</v>
      </c>
      <c r="M75" s="15">
        <f t="shared" si="7"/>
        <v>201.45999999999998</v>
      </c>
      <c r="N75" s="15">
        <f>'[1]TCE - ANEXO III - Preencher'!O84</f>
        <v>1.47</v>
      </c>
      <c r="O75" s="15">
        <f>'[1]TCE - ANEXO III - Preencher'!P84</f>
        <v>0</v>
      </c>
      <c r="P75" s="16">
        <f t="shared" si="8"/>
        <v>1.47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362.78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HANNA MARTINIANO LIMA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11/2025</v>
      </c>
      <c r="H76" s="14" t="str">
        <f>'[1]TCE - ANEXO III - Preencher'!I85</f>
        <v>0,00</v>
      </c>
      <c r="I76" s="14">
        <f>'[1]TCE - ANEXO III - Preencher'!J85</f>
        <v>13.3</v>
      </c>
      <c r="J76" s="14">
        <f>'[1]TCE - ANEXO III - Preencher'!K85</f>
        <v>0</v>
      </c>
      <c r="K76" s="15">
        <f>'[1]TCE - ANEXO III - Preencher'!L85</f>
        <v>231.82</v>
      </c>
      <c r="L76" s="15">
        <f>'[1]TCE - ANEXO III - Preencher'!M85</f>
        <v>15.18</v>
      </c>
      <c r="M76" s="15">
        <f t="shared" si="7"/>
        <v>216.64</v>
      </c>
      <c r="N76" s="15">
        <f>'[1]TCE - ANEXO III - Preencher'!O85</f>
        <v>1.47</v>
      </c>
      <c r="O76" s="15">
        <f>'[1]TCE - ANEXO III - Preencher'!P85</f>
        <v>0</v>
      </c>
      <c r="P76" s="16">
        <f t="shared" si="8"/>
        <v>1.47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231.41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HEITOR CESAR RODRIGUES CAVALCANTI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7823-20</v>
      </c>
      <c r="G77" s="13" t="str">
        <f>IF('[1]TCE - ANEXO III - Preencher'!H86="","",'[1]TCE - ANEXO III - Preencher'!H86)</f>
        <v>11/2025</v>
      </c>
      <c r="H77" s="14" t="str">
        <f>'[1]TCE - ANEXO III - Preencher'!I86</f>
        <v>0,00</v>
      </c>
      <c r="I77" s="14">
        <f>'[1]TCE - ANEXO III - Preencher'!J86</f>
        <v>159.78</v>
      </c>
      <c r="J77" s="14">
        <f>'[1]TCE - ANEXO III - Preencher'!K86</f>
        <v>0</v>
      </c>
      <c r="K77" s="15">
        <f>'[1]TCE - ANEXO III - Preencher'!L86</f>
        <v>231.82</v>
      </c>
      <c r="L77" s="15">
        <f>'[1]TCE - ANEXO III - Preencher'!M86</f>
        <v>30.36</v>
      </c>
      <c r="M77" s="15">
        <f t="shared" si="7"/>
        <v>201.45999999999998</v>
      </c>
      <c r="N77" s="15">
        <f>'[1]TCE - ANEXO III - Preencher'!O86</f>
        <v>1.47</v>
      </c>
      <c r="O77" s="15">
        <f>'[1]TCE - ANEXO III - Preencher'!P86</f>
        <v>0</v>
      </c>
      <c r="P77" s="16">
        <f t="shared" si="8"/>
        <v>1.47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362.71000000000004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HUGO LEONARDO BARBOSA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11/2025</v>
      </c>
      <c r="H78" s="14" t="str">
        <f>'[1]TCE - ANEXO III - Preencher'!I87</f>
        <v>0,00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1088.32</v>
      </c>
      <c r="Y78" s="15">
        <f>'[1]TCE - ANEXO III - Preencher'!Z87</f>
        <v>0</v>
      </c>
      <c r="Z78" s="16">
        <f t="shared" si="11"/>
        <v>1088.32</v>
      </c>
      <c r="AA78" s="17" t="str">
        <f>IF('[1]TCE - ANEXO III - Preencher'!AB87="","",'[1]TCE - ANEXO III - Preencher'!AB87)</f>
        <v/>
      </c>
      <c r="AB78" s="15">
        <f t="shared" si="6"/>
        <v>1088.32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 xml:space="preserve">IRANEIDE URSULINO DOS SANTOS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11/2025</v>
      </c>
      <c r="H79" s="14" t="str">
        <f>'[1]TCE - ANEXO III - Preencher'!I88</f>
        <v>0,00</v>
      </c>
      <c r="I79" s="14">
        <f>'[1]TCE - ANEXO III - Preencher'!J88</f>
        <v>288.62</v>
      </c>
      <c r="J79" s="14">
        <f>'[1]TCE - ANEXO III - Preencher'!K88</f>
        <v>0</v>
      </c>
      <c r="K79" s="15">
        <f>'[1]TCE - ANEXO III - Preencher'!L88</f>
        <v>231.82</v>
      </c>
      <c r="L79" s="15">
        <f>'[1]TCE - ANEXO III - Preencher'!M88</f>
        <v>0</v>
      </c>
      <c r="M79" s="15">
        <f t="shared" si="7"/>
        <v>231.82</v>
      </c>
      <c r="N79" s="15">
        <f>'[1]TCE - ANEXO III - Preencher'!O88</f>
        <v>2.95</v>
      </c>
      <c r="O79" s="15">
        <f>'[1]TCE - ANEXO III - Preencher'!P88</f>
        <v>0</v>
      </c>
      <c r="P79" s="16">
        <f t="shared" si="8"/>
        <v>2.95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2282.8200000000002</v>
      </c>
      <c r="Y79" s="15">
        <f>'[1]TCE - ANEXO III - Preencher'!Z88</f>
        <v>0</v>
      </c>
      <c r="Z79" s="16">
        <f t="shared" si="11"/>
        <v>2282.8200000000002</v>
      </c>
      <c r="AA79" s="17" t="str">
        <f>IF('[1]TCE - ANEXO III - Preencher'!AB88="","",'[1]TCE - ANEXO III - Preencher'!AB88)</f>
        <v/>
      </c>
      <c r="AB79" s="15">
        <f t="shared" si="6"/>
        <v>2806.21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>IZABEL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11/2025</v>
      </c>
      <c r="H80" s="14" t="str">
        <f>'[1]TCE - ANEXO III - Preencher'!I89</f>
        <v>0,00</v>
      </c>
      <c r="I80" s="14">
        <f>'[1]TCE - ANEXO III - Preencher'!J89</f>
        <v>210.97</v>
      </c>
      <c r="J80" s="14">
        <f>'[1]TCE - ANEXO III - Preencher'!K89</f>
        <v>0</v>
      </c>
      <c r="K80" s="15">
        <f>'[1]TCE - ANEXO III - Preencher'!L89</f>
        <v>231.82</v>
      </c>
      <c r="L80" s="15">
        <f>'[1]TCE - ANEXO III - Preencher'!M89</f>
        <v>2.42</v>
      </c>
      <c r="M80" s="15">
        <f t="shared" si="7"/>
        <v>229.4</v>
      </c>
      <c r="N80" s="15">
        <f>'[1]TCE - ANEXO III - Preencher'!O89</f>
        <v>2.95</v>
      </c>
      <c r="O80" s="15">
        <f>'[1]TCE - ANEXO III - Preencher'!P89</f>
        <v>0</v>
      </c>
      <c r="P80" s="16">
        <f t="shared" si="8"/>
        <v>2.95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2459.15</v>
      </c>
      <c r="Y80" s="15">
        <f>'[1]TCE - ANEXO III - Preencher'!Z89</f>
        <v>0</v>
      </c>
      <c r="Z80" s="16">
        <f t="shared" si="11"/>
        <v>2459.15</v>
      </c>
      <c r="AA80" s="17" t="str">
        <f>IF('[1]TCE - ANEXO III - Preencher'!AB89="","",'[1]TCE - ANEXO III - Preencher'!AB89)</f>
        <v/>
      </c>
      <c r="AB80" s="15">
        <f t="shared" si="6"/>
        <v>2902.4700000000003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IZABELLE RAMONA BEZERRA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11/2025</v>
      </c>
      <c r="H81" s="14" t="str">
        <f>'[1]TCE - ANEXO III - Preencher'!I90</f>
        <v>0,00</v>
      </c>
      <c r="I81" s="14">
        <f>'[1]TCE - ANEXO III - Preencher'!J90</f>
        <v>261.07</v>
      </c>
      <c r="J81" s="14">
        <f>'[1]TCE - ANEXO III - Preencher'!K90</f>
        <v>0</v>
      </c>
      <c r="K81" s="15">
        <f>'[1]TCE - ANEXO III - Preencher'!L90</f>
        <v>231.82</v>
      </c>
      <c r="L81" s="15">
        <f>'[1]TCE - ANEXO III - Preencher'!M90</f>
        <v>3.05</v>
      </c>
      <c r="M81" s="15">
        <f t="shared" si="7"/>
        <v>228.76999999999998</v>
      </c>
      <c r="N81" s="15">
        <f>'[1]TCE - ANEXO III - Preencher'!O90</f>
        <v>2.95</v>
      </c>
      <c r="O81" s="15">
        <f>'[1]TCE - ANEXO III - Preencher'!P90</f>
        <v>0</v>
      </c>
      <c r="P81" s="16">
        <f t="shared" si="8"/>
        <v>2.95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2282.8200000000002</v>
      </c>
      <c r="Y81" s="15">
        <f>'[1]TCE - ANEXO III - Preencher'!Z90</f>
        <v>0</v>
      </c>
      <c r="Z81" s="16">
        <f t="shared" si="11"/>
        <v>2282.8200000000002</v>
      </c>
      <c r="AA81" s="17" t="str">
        <f>IF('[1]TCE - ANEXO III - Preencher'!AB90="","",'[1]TCE - ANEXO III - Preencher'!AB90)</f>
        <v/>
      </c>
      <c r="AB81" s="15">
        <f t="shared" si="6"/>
        <v>2775.61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JACIRA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11/2025</v>
      </c>
      <c r="H82" s="14" t="str">
        <f>'[1]TCE - ANEXO III - Preencher'!I91</f>
        <v>0,00</v>
      </c>
      <c r="I82" s="14">
        <f>'[1]TCE - ANEXO III - Preencher'!J91</f>
        <v>223.56</v>
      </c>
      <c r="J82" s="14">
        <f>'[1]TCE - ANEXO III - Preencher'!K91</f>
        <v>0</v>
      </c>
      <c r="K82" s="15">
        <f>'[1]TCE - ANEXO III - Preencher'!L91</f>
        <v>231.82</v>
      </c>
      <c r="L82" s="15">
        <f>'[1]TCE - ANEXO III - Preencher'!M91</f>
        <v>0</v>
      </c>
      <c r="M82" s="15">
        <f t="shared" si="7"/>
        <v>231.82</v>
      </c>
      <c r="N82" s="15">
        <f>'[1]TCE - ANEXO III - Preencher'!O91</f>
        <v>1.47</v>
      </c>
      <c r="O82" s="15">
        <f>'[1]TCE - ANEXO III - Preencher'!P91</f>
        <v>0</v>
      </c>
      <c r="P82" s="16">
        <f t="shared" si="8"/>
        <v>1.47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1807</v>
      </c>
      <c r="Y82" s="15">
        <f>'[1]TCE - ANEXO III - Preencher'!Z91</f>
        <v>0</v>
      </c>
      <c r="Z82" s="16">
        <f t="shared" si="11"/>
        <v>1807</v>
      </c>
      <c r="AA82" s="17" t="str">
        <f>IF('[1]TCE - ANEXO III - Preencher'!AB91="","",'[1]TCE - ANEXO III - Preencher'!AB91)</f>
        <v/>
      </c>
      <c r="AB82" s="15">
        <f t="shared" si="6"/>
        <v>2263.85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JANAINA CARLA DA COSTA CAVALCANTI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11/2025</v>
      </c>
      <c r="H83" s="14" t="str">
        <f>'[1]TCE - ANEXO III - Preencher'!I92</f>
        <v>0,00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223.56</v>
      </c>
      <c r="Y83" s="15">
        <f>'[1]TCE - ANEXO III - Preencher'!Z92</f>
        <v>0</v>
      </c>
      <c r="Z83" s="16">
        <f t="shared" si="11"/>
        <v>223.56</v>
      </c>
      <c r="AA83" s="17" t="str">
        <f>IF('[1]TCE - ANEXO III - Preencher'!AB92="","",'[1]TCE - ANEXO III - Preencher'!AB92)</f>
        <v/>
      </c>
      <c r="AB83" s="15">
        <f t="shared" si="6"/>
        <v>223.56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JANAINA CARLA DA COSTA CAVALCANTI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11/2025</v>
      </c>
      <c r="H84" s="14" t="str">
        <f>'[1]TCE - ANEXO III - Preencher'!I93</f>
        <v>0,00</v>
      </c>
      <c r="I84" s="14">
        <f>'[1]TCE - ANEXO III - Preencher'!J93</f>
        <v>227.99</v>
      </c>
      <c r="J84" s="14">
        <f>'[1]TCE - ANEXO III - Preencher'!K93</f>
        <v>0</v>
      </c>
      <c r="K84" s="15">
        <f>'[1]TCE - ANEXO III - Preencher'!L93</f>
        <v>231.82</v>
      </c>
      <c r="L84" s="15">
        <f>'[1]TCE - ANEXO III - Preencher'!M93</f>
        <v>2.79</v>
      </c>
      <c r="M84" s="15">
        <f t="shared" si="7"/>
        <v>229.03</v>
      </c>
      <c r="N84" s="15">
        <f>'[1]TCE - ANEXO III - Preencher'!O93</f>
        <v>2.95</v>
      </c>
      <c r="O84" s="15">
        <f>'[1]TCE - ANEXO III - Preencher'!P93</f>
        <v>0</v>
      </c>
      <c r="P84" s="16">
        <f t="shared" si="8"/>
        <v>2.95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2459.15</v>
      </c>
      <c r="Y84" s="15">
        <f>'[1]TCE - ANEXO III - Preencher'!Z93</f>
        <v>0</v>
      </c>
      <c r="Z84" s="16">
        <f t="shared" si="11"/>
        <v>2459.15</v>
      </c>
      <c r="AA84" s="17" t="str">
        <f>IF('[1]TCE - ANEXO III - Preencher'!AB93="","",'[1]TCE - ANEXO III - Preencher'!AB93)</f>
        <v/>
      </c>
      <c r="AB84" s="15">
        <f t="shared" si="6"/>
        <v>2919.12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>JANAINA MARIA GOMES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11/2025</v>
      </c>
      <c r="H85" s="14" t="str">
        <f>'[1]TCE - ANEXO III - Preencher'!I94</f>
        <v>0,00</v>
      </c>
      <c r="I85" s="14">
        <f>'[1]TCE - ANEXO III - Preencher'!J94</f>
        <v>228.72</v>
      </c>
      <c r="J85" s="14">
        <f>'[1]TCE - ANEXO III - Preencher'!K94</f>
        <v>0</v>
      </c>
      <c r="K85" s="15">
        <f>'[1]TCE - ANEXO III - Preencher'!L94</f>
        <v>231.82</v>
      </c>
      <c r="L85" s="15">
        <f>'[1]TCE - ANEXO III - Preencher'!M94</f>
        <v>2.79</v>
      </c>
      <c r="M85" s="15">
        <f t="shared" si="7"/>
        <v>229.03</v>
      </c>
      <c r="N85" s="15">
        <f>'[1]TCE - ANEXO III - Preencher'!O94</f>
        <v>2.95</v>
      </c>
      <c r="O85" s="15">
        <f>'[1]TCE - ANEXO III - Preencher'!P94</f>
        <v>0</v>
      </c>
      <c r="P85" s="16">
        <f t="shared" si="8"/>
        <v>2.95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2459.15</v>
      </c>
      <c r="Y85" s="15">
        <f>'[1]TCE - ANEXO III - Preencher'!Z94</f>
        <v>0</v>
      </c>
      <c r="Z85" s="16">
        <f t="shared" si="11"/>
        <v>2459.15</v>
      </c>
      <c r="AA85" s="17" t="str">
        <f>IF('[1]TCE - ANEXO III - Preencher'!AB94="","",'[1]TCE - ANEXO III - Preencher'!AB94)</f>
        <v/>
      </c>
      <c r="AB85" s="15">
        <f t="shared" si="6"/>
        <v>2919.85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JANAINA MARIA GOMES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11/2025</v>
      </c>
      <c r="H86" s="14" t="str">
        <f>'[1]TCE - ANEXO III - Preencher'!I95</f>
        <v>0,00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214.26</v>
      </c>
      <c r="Y86" s="15">
        <f>'[1]TCE - ANEXO III - Preencher'!Z95</f>
        <v>0</v>
      </c>
      <c r="Z86" s="16">
        <f t="shared" si="11"/>
        <v>214.26</v>
      </c>
      <c r="AA86" s="17" t="str">
        <f>IF('[1]TCE - ANEXO III - Preencher'!AB95="","",'[1]TCE - ANEXO III - Preencher'!AB95)</f>
        <v/>
      </c>
      <c r="AB86" s="15">
        <f t="shared" si="6"/>
        <v>214.26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JAQUEANNY BARBOSA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11/2025</v>
      </c>
      <c r="H87" s="14" t="str">
        <f>'[1]TCE - ANEXO III - Preencher'!I96</f>
        <v>0,00</v>
      </c>
      <c r="I87" s="14">
        <f>'[1]TCE - ANEXO III - Preencher'!J96</f>
        <v>321.87</v>
      </c>
      <c r="J87" s="14">
        <f>'[1]TCE - ANEXO III - Preencher'!K96</f>
        <v>0</v>
      </c>
      <c r="K87" s="15">
        <f>'[1]TCE - ANEXO III - Preencher'!L96</f>
        <v>231.82</v>
      </c>
      <c r="L87" s="15">
        <f>'[1]TCE - ANEXO III - Preencher'!M96</f>
        <v>3.05</v>
      </c>
      <c r="M87" s="15">
        <f t="shared" si="7"/>
        <v>228.76999999999998</v>
      </c>
      <c r="N87" s="15">
        <f>'[1]TCE - ANEXO III - Preencher'!O96</f>
        <v>2.95</v>
      </c>
      <c r="O87" s="15">
        <f>'[1]TCE - ANEXO III - Preencher'!P96</f>
        <v>0</v>
      </c>
      <c r="P87" s="16">
        <f t="shared" si="8"/>
        <v>2.95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2282.8200000000002</v>
      </c>
      <c r="Y87" s="15">
        <f>'[1]TCE - ANEXO III - Preencher'!Z96</f>
        <v>0</v>
      </c>
      <c r="Z87" s="16">
        <f t="shared" si="11"/>
        <v>2282.8200000000002</v>
      </c>
      <c r="AA87" s="17" t="str">
        <f>IF('[1]TCE - ANEXO III - Preencher'!AB96="","",'[1]TCE - ANEXO III - Preencher'!AB96)</f>
        <v/>
      </c>
      <c r="AB87" s="15">
        <f t="shared" si="6"/>
        <v>2836.4100000000003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JAQUELINE INACIO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11/2025</v>
      </c>
      <c r="H88" s="14" t="str">
        <f>'[1]TCE - ANEXO III - Preencher'!I97</f>
        <v>0,00</v>
      </c>
      <c r="I88" s="14">
        <f>'[1]TCE - ANEXO III - Preencher'!J97</f>
        <v>153.72</v>
      </c>
      <c r="J88" s="14">
        <f>'[1]TCE - ANEXO III - Preencher'!K97</f>
        <v>0</v>
      </c>
      <c r="K88" s="15">
        <f>'[1]TCE - ANEXO III - Preencher'!L97</f>
        <v>231.82</v>
      </c>
      <c r="L88" s="15">
        <f>'[1]TCE - ANEXO III - Preencher'!M97</f>
        <v>15.18</v>
      </c>
      <c r="M88" s="15">
        <f t="shared" si="7"/>
        <v>216.64</v>
      </c>
      <c r="N88" s="15">
        <f>'[1]TCE - ANEXO III - Preencher'!O97</f>
        <v>1.47</v>
      </c>
      <c r="O88" s="15">
        <f>'[1]TCE - ANEXO III - Preencher'!P97</f>
        <v>0</v>
      </c>
      <c r="P88" s="16">
        <f t="shared" si="8"/>
        <v>1.47</v>
      </c>
      <c r="Q88" s="15">
        <f>'[1]TCE - ANEXO III - Preencher'!R97</f>
        <v>157.61000000000001</v>
      </c>
      <c r="R88" s="15">
        <f>'[1]TCE - ANEXO III - Preencher'!S97</f>
        <v>91.08</v>
      </c>
      <c r="S88" s="16">
        <f t="shared" si="9"/>
        <v>66.530000000000015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/>
      </c>
      <c r="AB88" s="15">
        <f t="shared" si="6"/>
        <v>2245.36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JESSICA KELLY FERREIRA CAMPOS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11/2025</v>
      </c>
      <c r="H89" s="14" t="str">
        <f>'[1]TCE - ANEXO III - Preencher'!I98</f>
        <v>0,00</v>
      </c>
      <c r="I89" s="14">
        <f>'[1]TCE - ANEXO III - Preencher'!J98</f>
        <v>153.72</v>
      </c>
      <c r="J89" s="14">
        <f>'[1]TCE - ANEXO III - Preencher'!K98</f>
        <v>0</v>
      </c>
      <c r="K89" s="15">
        <f>'[1]TCE - ANEXO III - Preencher'!L98</f>
        <v>231.82</v>
      </c>
      <c r="L89" s="15">
        <f>'[1]TCE - ANEXO III - Preencher'!M98</f>
        <v>15.18</v>
      </c>
      <c r="M89" s="15">
        <f t="shared" si="7"/>
        <v>216.64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81.02</v>
      </c>
      <c r="U89" s="15">
        <f>'[1]TCE - ANEXO III - Preencher'!V98</f>
        <v>0</v>
      </c>
      <c r="V89" s="16">
        <f t="shared" si="10"/>
        <v>81.02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/>
      </c>
      <c r="AB89" s="15">
        <f t="shared" si="6"/>
        <v>2259.85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JESSICA ULIANE SILVA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11/2025</v>
      </c>
      <c r="H90" s="14" t="str">
        <f>'[1]TCE - ANEXO III - Preencher'!I99</f>
        <v>0,00</v>
      </c>
      <c r="I90" s="14">
        <f>'[1]TCE - ANEXO III - Preencher'!J99</f>
        <v>200.24</v>
      </c>
      <c r="J90" s="14">
        <f>'[1]TCE - ANEXO III - Preencher'!K99</f>
        <v>0</v>
      </c>
      <c r="K90" s="15">
        <f>'[1]TCE - ANEXO III - Preencher'!L99</f>
        <v>231.82</v>
      </c>
      <c r="L90" s="15">
        <f>'[1]TCE - ANEXO III - Preencher'!M99</f>
        <v>15.18</v>
      </c>
      <c r="M90" s="15">
        <f t="shared" si="7"/>
        <v>216.64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/>
      </c>
      <c r="AB90" s="15">
        <f t="shared" si="6"/>
        <v>2225.35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JHONATA SILVA BARBOSA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11/2025</v>
      </c>
      <c r="H91" s="14" t="str">
        <f>'[1]TCE - ANEXO III - Preencher'!I100</f>
        <v>0,00</v>
      </c>
      <c r="I91" s="14">
        <f>'[1]TCE - ANEXO III - Preencher'!J100</f>
        <v>219.12</v>
      </c>
      <c r="J91" s="14">
        <f>'[1]TCE - ANEXO III - Preencher'!K100</f>
        <v>0</v>
      </c>
      <c r="K91" s="15">
        <f>'[1]TCE - ANEXO III - Preencher'!L100</f>
        <v>231.82</v>
      </c>
      <c r="L91" s="15">
        <f>'[1]TCE - ANEXO III - Preencher'!M100</f>
        <v>15.18</v>
      </c>
      <c r="M91" s="15">
        <f t="shared" si="7"/>
        <v>216.64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157.61000000000001</v>
      </c>
      <c r="R91" s="15">
        <f>'[1]TCE - ANEXO III - Preencher'!S100</f>
        <v>91.08</v>
      </c>
      <c r="S91" s="16">
        <f t="shared" si="9"/>
        <v>66.530000000000015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/>
      </c>
      <c r="AB91" s="15">
        <f t="shared" si="6"/>
        <v>2310.7600000000002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JOAO BISPO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7823-20</v>
      </c>
      <c r="G92" s="13" t="str">
        <f>IF('[1]TCE - ANEXO III - Preencher'!H101="","",'[1]TCE - ANEXO III - Preencher'!H101)</f>
        <v>11/2025</v>
      </c>
      <c r="H92" s="14" t="str">
        <f>'[1]TCE - ANEXO III - Preencher'!I101</f>
        <v>0,00</v>
      </c>
      <c r="I92" s="14">
        <f>'[1]TCE - ANEXO III - Preencher'!J101</f>
        <v>156.46</v>
      </c>
      <c r="J92" s="14">
        <f>'[1]TCE - ANEXO III - Preencher'!K101</f>
        <v>0</v>
      </c>
      <c r="K92" s="15">
        <f>'[1]TCE - ANEXO III - Preencher'!L101</f>
        <v>231.82</v>
      </c>
      <c r="L92" s="15">
        <f>'[1]TCE - ANEXO III - Preencher'!M101</f>
        <v>30.36</v>
      </c>
      <c r="M92" s="15">
        <f t="shared" si="7"/>
        <v>201.45999999999998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359.39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JOAO GABRIEL PACHECO RAPOSO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11/2025</v>
      </c>
      <c r="H93" s="14" t="str">
        <f>'[1]TCE - ANEXO III - Preencher'!I102</f>
        <v>0,00</v>
      </c>
      <c r="I93" s="14">
        <f>'[1]TCE - ANEXO III - Preencher'!J102</f>
        <v>14.25</v>
      </c>
      <c r="J93" s="14">
        <f>'[1]TCE - ANEXO III - Preencher'!K102</f>
        <v>0</v>
      </c>
      <c r="K93" s="15">
        <f>'[1]TCE - ANEXO III - Preencher'!L102</f>
        <v>231.82</v>
      </c>
      <c r="L93" s="15">
        <f>'[1]TCE - ANEXO III - Preencher'!M102</f>
        <v>15.18</v>
      </c>
      <c r="M93" s="15">
        <f t="shared" si="7"/>
        <v>216.64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157.61000000000001</v>
      </c>
      <c r="R93" s="15">
        <f>'[1]TCE - ANEXO III - Preencher'!S102</f>
        <v>42.78</v>
      </c>
      <c r="S93" s="16">
        <f t="shared" si="9"/>
        <v>114.83000000000001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347.19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JOHNATTAN HENRIQUE RAMOS MUNIZ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11/2025</v>
      </c>
      <c r="H94" s="14" t="str">
        <f>'[1]TCE - ANEXO III - Preencher'!I103</f>
        <v>0,00</v>
      </c>
      <c r="I94" s="14">
        <f>'[1]TCE - ANEXO III - Preencher'!J103</f>
        <v>153.72</v>
      </c>
      <c r="J94" s="14">
        <f>'[1]TCE - ANEXO III - Preencher'!K103</f>
        <v>0</v>
      </c>
      <c r="K94" s="15">
        <f>'[1]TCE - ANEXO III - Preencher'!L103</f>
        <v>231.82</v>
      </c>
      <c r="L94" s="15">
        <f>'[1]TCE - ANEXO III - Preencher'!M103</f>
        <v>15.18</v>
      </c>
      <c r="M94" s="15">
        <f t="shared" si="7"/>
        <v>216.64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157.61000000000001</v>
      </c>
      <c r="R94" s="15">
        <f>'[1]TCE - ANEXO III - Preencher'!S103</f>
        <v>91.08</v>
      </c>
      <c r="S94" s="16">
        <f t="shared" si="9"/>
        <v>66.530000000000015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/>
      </c>
      <c r="AB94" s="15">
        <f t="shared" si="6"/>
        <v>2245.36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 xml:space="preserve">JOSE EDSON FERNANDES DA SILVA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5143-10</v>
      </c>
      <c r="G95" s="13" t="str">
        <f>IF('[1]TCE - ANEXO III - Preencher'!H104="","",'[1]TCE - ANEXO III - Preencher'!H104)</f>
        <v>11/2025</v>
      </c>
      <c r="H95" s="14" t="str">
        <f>'[1]TCE - ANEXO III - Preencher'!I104</f>
        <v>0,00</v>
      </c>
      <c r="I95" s="14">
        <f>'[1]TCE - ANEXO III - Preencher'!J104</f>
        <v>172.4</v>
      </c>
      <c r="J95" s="14">
        <f>'[1]TCE - ANEXO III - Preencher'!K104</f>
        <v>0</v>
      </c>
      <c r="K95" s="15">
        <f>'[1]TCE - ANEXO III - Preencher'!L104</f>
        <v>231.82</v>
      </c>
      <c r="L95" s="15">
        <f>'[1]TCE - ANEXO III - Preencher'!M104</f>
        <v>30.36</v>
      </c>
      <c r="M95" s="15">
        <f t="shared" si="7"/>
        <v>201.45999999999998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157.61000000000001</v>
      </c>
      <c r="R95" s="15">
        <f>'[1]TCE - ANEXO III - Preencher'!S104</f>
        <v>99.47</v>
      </c>
      <c r="S95" s="16">
        <f t="shared" si="9"/>
        <v>58.140000000000015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433.47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JOSELANIA MARIA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4101-05</v>
      </c>
      <c r="G96" s="13" t="str">
        <f>IF('[1]TCE - ANEXO III - Preencher'!H105="","",'[1]TCE - ANEXO III - Preencher'!H105)</f>
        <v>11/2025</v>
      </c>
      <c r="H96" s="14" t="str">
        <f>'[1]TCE - ANEXO III - Preencher'!I105</f>
        <v>0,00</v>
      </c>
      <c r="I96" s="14">
        <f>'[1]TCE - ANEXO III - Preencher'!J105</f>
        <v>273.05</v>
      </c>
      <c r="J96" s="14">
        <f>'[1]TCE - ANEXO III - Preencher'!K105</f>
        <v>0</v>
      </c>
      <c r="K96" s="15">
        <f>'[1]TCE - ANEXO III - Preencher'!L105</f>
        <v>231.82</v>
      </c>
      <c r="L96" s="15">
        <f>'[1]TCE - ANEXO III - Preencher'!M105</f>
        <v>0</v>
      </c>
      <c r="M96" s="15">
        <f t="shared" si="7"/>
        <v>231.82</v>
      </c>
      <c r="N96" s="15">
        <f>'[1]TCE - ANEXO III - Preencher'!O105</f>
        <v>1.47</v>
      </c>
      <c r="O96" s="15">
        <f>'[1]TCE - ANEXO III - Preencher'!P105</f>
        <v>0</v>
      </c>
      <c r="P96" s="16">
        <f t="shared" si="8"/>
        <v>1.47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83.7</v>
      </c>
      <c r="U96" s="15">
        <f>'[1]TCE - ANEXO III - Preencher'!V105</f>
        <v>0</v>
      </c>
      <c r="V96" s="16">
        <f t="shared" si="10"/>
        <v>83.7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590.04000000000008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JOSENILDA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11/2025</v>
      </c>
      <c r="H97" s="14" t="str">
        <f>'[1]TCE - ANEXO III - Preencher'!I106</f>
        <v>0,00</v>
      </c>
      <c r="I97" s="14">
        <f>'[1]TCE - ANEXO III - Preencher'!J106</f>
        <v>145.72</v>
      </c>
      <c r="J97" s="14">
        <f>'[1]TCE - ANEXO III - Preencher'!K106</f>
        <v>0</v>
      </c>
      <c r="K97" s="15">
        <f>'[1]TCE - ANEXO III - Preencher'!L106</f>
        <v>231.82</v>
      </c>
      <c r="L97" s="15">
        <f>'[1]TCE - ANEXO III - Preencher'!M106</f>
        <v>15.18</v>
      </c>
      <c r="M97" s="15">
        <f t="shared" si="7"/>
        <v>216.64</v>
      </c>
      <c r="N97" s="15">
        <f>'[1]TCE - ANEXO III - Preencher'!O106</f>
        <v>1.47</v>
      </c>
      <c r="O97" s="15">
        <f>'[1]TCE - ANEXO III - Preencher'!P106</f>
        <v>0</v>
      </c>
      <c r="P97" s="16">
        <f t="shared" si="8"/>
        <v>1.47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363.83000000000004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JOSENILSON FERREIRA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 t="str">
        <f>IF('[1]TCE - ANEXO III - Preencher'!H107="","",'[1]TCE - ANEXO III - Preencher'!H107)</f>
        <v>11/2025</v>
      </c>
      <c r="H98" s="14" t="str">
        <f>'[1]TCE - ANEXO III - Preencher'!I107</f>
        <v>0,00</v>
      </c>
      <c r="I98" s="14">
        <f>'[1]TCE - ANEXO III - Preencher'!J107</f>
        <v>172.4</v>
      </c>
      <c r="J98" s="14">
        <f>'[1]TCE - ANEXO III - Preencher'!K107</f>
        <v>0</v>
      </c>
      <c r="K98" s="15">
        <f>'[1]TCE - ANEXO III - Preencher'!L107</f>
        <v>231.82</v>
      </c>
      <c r="L98" s="15">
        <f>'[1]TCE - ANEXO III - Preencher'!M107</f>
        <v>30.36</v>
      </c>
      <c r="M98" s="15">
        <f t="shared" si="7"/>
        <v>201.45999999999998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375.33000000000004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JOSIANE LIMA RIBEIRO DE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11/2025</v>
      </c>
      <c r="H99" s="14" t="str">
        <f>'[1]TCE - ANEXO III - Preencher'!I108</f>
        <v>0,00</v>
      </c>
      <c r="I99" s="14">
        <f>'[1]TCE - ANEXO III - Preencher'!J108</f>
        <v>153.72</v>
      </c>
      <c r="J99" s="14">
        <f>'[1]TCE - ANEXO III - Preencher'!K108</f>
        <v>0</v>
      </c>
      <c r="K99" s="15">
        <f>'[1]TCE - ANEXO III - Preencher'!L108</f>
        <v>231.82</v>
      </c>
      <c r="L99" s="15">
        <f>'[1]TCE - ANEXO III - Preencher'!M108</f>
        <v>15.18</v>
      </c>
      <c r="M99" s="15">
        <f t="shared" si="7"/>
        <v>216.64</v>
      </c>
      <c r="N99" s="15">
        <f>'[1]TCE - ANEXO III - Preencher'!O108</f>
        <v>1.47</v>
      </c>
      <c r="O99" s="15">
        <f>'[1]TCE - ANEXO III - Preencher'!P108</f>
        <v>0</v>
      </c>
      <c r="P99" s="16">
        <f t="shared" si="8"/>
        <v>1.47</v>
      </c>
      <c r="Q99" s="15">
        <f>'[1]TCE - ANEXO III - Preencher'!R108</f>
        <v>157.61000000000001</v>
      </c>
      <c r="R99" s="15">
        <f>'[1]TCE - ANEXO III - Preencher'!S108</f>
        <v>91.08</v>
      </c>
      <c r="S99" s="16">
        <f t="shared" si="9"/>
        <v>66.530000000000015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1807</v>
      </c>
      <c r="Y99" s="15">
        <f>'[1]TCE - ANEXO III - Preencher'!Z108</f>
        <v>0</v>
      </c>
      <c r="Z99" s="16">
        <f t="shared" si="11"/>
        <v>1807</v>
      </c>
      <c r="AA99" s="17" t="str">
        <f>IF('[1]TCE - ANEXO III - Preencher'!AB108="","",'[1]TCE - ANEXO III - Preencher'!AB108)</f>
        <v/>
      </c>
      <c r="AB99" s="15">
        <f t="shared" si="6"/>
        <v>2245.36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JOYCE DAS GRACAS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4221-10</v>
      </c>
      <c r="G100" s="13" t="str">
        <f>IF('[1]TCE - ANEXO III - Preencher'!H109="","",'[1]TCE - ANEXO III - Preencher'!H109)</f>
        <v>11/2025</v>
      </c>
      <c r="H100" s="14" t="str">
        <f>'[1]TCE - ANEXO III - Preencher'!I109</f>
        <v>0,00</v>
      </c>
      <c r="I100" s="14">
        <f>'[1]TCE - ANEXO III - Preencher'!J109</f>
        <v>145.72</v>
      </c>
      <c r="J100" s="14">
        <f>'[1]TCE - ANEXO III - Preencher'!K109</f>
        <v>0</v>
      </c>
      <c r="K100" s="15">
        <f>'[1]TCE - ANEXO III - Preencher'!L109</f>
        <v>231.82</v>
      </c>
      <c r="L100" s="15">
        <f>'[1]TCE - ANEXO III - Preencher'!M109</f>
        <v>15.18</v>
      </c>
      <c r="M100" s="15">
        <f t="shared" si="7"/>
        <v>216.64</v>
      </c>
      <c r="N100" s="15">
        <f>'[1]TCE - ANEXO III - Preencher'!O109</f>
        <v>1.47</v>
      </c>
      <c r="O100" s="15">
        <f>'[1]TCE - ANEXO III - Preencher'!P109</f>
        <v>0</v>
      </c>
      <c r="P100" s="16">
        <f t="shared" si="8"/>
        <v>1.47</v>
      </c>
      <c r="Q100" s="15">
        <f>'[1]TCE - ANEXO III - Preencher'!R109</f>
        <v>157.61000000000001</v>
      </c>
      <c r="R100" s="15">
        <f>'[1]TCE - ANEXO III - Preencher'!S109</f>
        <v>34.4</v>
      </c>
      <c r="S100" s="16">
        <f t="shared" si="9"/>
        <v>123.21000000000001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487.04000000000008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JUAN DAVI TENORIO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11/2025</v>
      </c>
      <c r="H101" s="14" t="str">
        <f>'[1]TCE - ANEXO III - Preencher'!I110</f>
        <v>0,00</v>
      </c>
      <c r="I101" s="14">
        <f>'[1]TCE - ANEXO III - Preencher'!J110</f>
        <v>196.56</v>
      </c>
      <c r="J101" s="14">
        <f>'[1]TCE - ANEXO III - Preencher'!K110</f>
        <v>0</v>
      </c>
      <c r="K101" s="15">
        <f>'[1]TCE - ANEXO III - Preencher'!L110</f>
        <v>231.82</v>
      </c>
      <c r="L101" s="15">
        <f>'[1]TCE - ANEXO III - Preencher'!M110</f>
        <v>2.5099999999999998</v>
      </c>
      <c r="M101" s="15">
        <f t="shared" si="7"/>
        <v>229.31</v>
      </c>
      <c r="N101" s="15">
        <f>'[1]TCE - ANEXO III - Preencher'!O110</f>
        <v>2.95</v>
      </c>
      <c r="O101" s="15">
        <f>'[1]TCE - ANEXO III - Preencher'!P110</f>
        <v>0</v>
      </c>
      <c r="P101" s="16">
        <f t="shared" si="8"/>
        <v>2.95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2459.15</v>
      </c>
      <c r="Y101" s="15">
        <f>'[1]TCE - ANEXO III - Preencher'!Z110</f>
        <v>0</v>
      </c>
      <c r="Z101" s="16">
        <f t="shared" si="11"/>
        <v>2459.15</v>
      </c>
      <c r="AA101" s="17" t="str">
        <f>IF('[1]TCE - ANEXO III - Preencher'!AB110="","",'[1]TCE - ANEXO III - Preencher'!AB110)</f>
        <v/>
      </c>
      <c r="AB101" s="15">
        <f t="shared" si="6"/>
        <v>2887.9700000000003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JUCIELMA ALVES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11/2025</v>
      </c>
      <c r="H102" s="14" t="str">
        <f>'[1]TCE - ANEXO III - Preencher'!I111</f>
        <v>0,00</v>
      </c>
      <c r="I102" s="14">
        <f>'[1]TCE - ANEXO III - Preencher'!J111</f>
        <v>153.72</v>
      </c>
      <c r="J102" s="14">
        <f>'[1]TCE - ANEXO III - Preencher'!K111</f>
        <v>0</v>
      </c>
      <c r="K102" s="15">
        <f>'[1]TCE - ANEXO III - Preencher'!L111</f>
        <v>231.82</v>
      </c>
      <c r="L102" s="15">
        <f>'[1]TCE - ANEXO III - Preencher'!M111</f>
        <v>15.18</v>
      </c>
      <c r="M102" s="15">
        <f t="shared" si="7"/>
        <v>216.64</v>
      </c>
      <c r="N102" s="15">
        <f>'[1]TCE - ANEXO III - Preencher'!O111</f>
        <v>1.47</v>
      </c>
      <c r="O102" s="15">
        <f>'[1]TCE - ANEXO III - Preencher'!P111</f>
        <v>0</v>
      </c>
      <c r="P102" s="16">
        <f t="shared" si="8"/>
        <v>1.47</v>
      </c>
      <c r="Q102" s="15">
        <f>'[1]TCE - ANEXO III - Preencher'!R111</f>
        <v>157.61000000000001</v>
      </c>
      <c r="R102" s="15">
        <f>'[1]TCE - ANEXO III - Preencher'!S111</f>
        <v>91.08</v>
      </c>
      <c r="S102" s="16">
        <f t="shared" si="9"/>
        <v>66.530000000000015</v>
      </c>
      <c r="T102" s="15">
        <f>'[1]TCE - ANEXO III - Preencher'!U111</f>
        <v>81.02</v>
      </c>
      <c r="U102" s="15">
        <f>'[1]TCE - ANEXO III - Preencher'!V111</f>
        <v>0</v>
      </c>
      <c r="V102" s="16">
        <f t="shared" si="10"/>
        <v>81.02</v>
      </c>
      <c r="W102" s="17" t="str">
        <f>IF('[1]TCE - ANEXO III - Preencher'!X111="","",'[1]TCE - ANEXO III - Preencher'!X111)</f>
        <v/>
      </c>
      <c r="X102" s="15">
        <f>'[1]TCE - ANEXO III - Preencher'!Y111</f>
        <v>1807</v>
      </c>
      <c r="Y102" s="15">
        <f>'[1]TCE - ANEXO III - Preencher'!Z111</f>
        <v>0</v>
      </c>
      <c r="Z102" s="16">
        <f t="shared" si="11"/>
        <v>1807</v>
      </c>
      <c r="AA102" s="17" t="str">
        <f>IF('[1]TCE - ANEXO III - Preencher'!AB111="","",'[1]TCE - ANEXO III - Preencher'!AB111)</f>
        <v/>
      </c>
      <c r="AB102" s="15">
        <f t="shared" si="6"/>
        <v>2326.38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JULIA IASMIN BEZERRA BARBOSA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11/2025</v>
      </c>
      <c r="H103" s="14" t="str">
        <f>'[1]TCE - ANEXO III - Preencher'!I112</f>
        <v>0,00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447.12</v>
      </c>
      <c r="Y103" s="15">
        <f>'[1]TCE - ANEXO III - Preencher'!Z112</f>
        <v>0</v>
      </c>
      <c r="Z103" s="16">
        <f t="shared" si="11"/>
        <v>447.12</v>
      </c>
      <c r="AA103" s="17" t="str">
        <f>IF('[1]TCE - ANEXO III - Preencher'!AB112="","",'[1]TCE - ANEXO III - Preencher'!AB112)</f>
        <v/>
      </c>
      <c r="AB103" s="15">
        <f t="shared" si="6"/>
        <v>447.12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JULIANA OLIVEIRA DE CARVALHO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11/2025</v>
      </c>
      <c r="H104" s="14" t="str">
        <f>'[1]TCE - ANEXO III - Preencher'!I113</f>
        <v>0,00</v>
      </c>
      <c r="I104" s="14">
        <f>'[1]TCE - ANEXO III - Preencher'!J113</f>
        <v>204.89</v>
      </c>
      <c r="J104" s="14">
        <f>'[1]TCE - ANEXO III - Preencher'!K113</f>
        <v>0</v>
      </c>
      <c r="K104" s="15">
        <f>'[1]TCE - ANEXO III - Preencher'!L113</f>
        <v>231.82</v>
      </c>
      <c r="L104" s="15">
        <f>'[1]TCE - ANEXO III - Preencher'!M113</f>
        <v>2.79</v>
      </c>
      <c r="M104" s="15">
        <f t="shared" si="7"/>
        <v>229.03</v>
      </c>
      <c r="N104" s="15">
        <f>'[1]TCE - ANEXO III - Preencher'!O113</f>
        <v>1.47</v>
      </c>
      <c r="O104" s="15">
        <f>'[1]TCE - ANEXO III - Preencher'!P113</f>
        <v>0</v>
      </c>
      <c r="P104" s="16">
        <f t="shared" si="8"/>
        <v>1.47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435.39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JULIANA PAREDES BEZERRA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11/2025</v>
      </c>
      <c r="H105" s="14" t="str">
        <f>'[1]TCE - ANEXO III - Preencher'!I114</f>
        <v>0,00</v>
      </c>
      <c r="I105" s="14">
        <f>'[1]TCE - ANEXO III - Preencher'!J114</f>
        <v>174.46</v>
      </c>
      <c r="J105" s="14">
        <f>'[1]TCE - ANEXO III - Preencher'!K114</f>
        <v>0</v>
      </c>
      <c r="K105" s="15">
        <f>'[1]TCE - ANEXO III - Preencher'!L114</f>
        <v>231.82</v>
      </c>
      <c r="L105" s="15">
        <f>'[1]TCE - ANEXO III - Preencher'!M114</f>
        <v>15.18</v>
      </c>
      <c r="M105" s="15">
        <f t="shared" si="7"/>
        <v>216.64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1807</v>
      </c>
      <c r="Y105" s="15">
        <f>'[1]TCE - ANEXO III - Preencher'!Z114</f>
        <v>0</v>
      </c>
      <c r="Z105" s="16">
        <f t="shared" si="11"/>
        <v>1807</v>
      </c>
      <c r="AA105" s="17" t="str">
        <f>IF('[1]TCE - ANEXO III - Preencher'!AB114="","",'[1]TCE - ANEXO III - Preencher'!AB114)</f>
        <v/>
      </c>
      <c r="AB105" s="15">
        <f t="shared" si="6"/>
        <v>2199.5700000000002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JULIANA RAMOS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11/2025</v>
      </c>
      <c r="H106" s="14" t="str">
        <f>'[1]TCE - ANEXO III - Preencher'!I115</f>
        <v>0,00</v>
      </c>
      <c r="I106" s="14">
        <f>'[1]TCE - ANEXO III - Preencher'!J115</f>
        <v>286.24</v>
      </c>
      <c r="J106" s="14">
        <f>'[1]TCE - ANEXO III - Preencher'!K115</f>
        <v>0</v>
      </c>
      <c r="K106" s="15">
        <f>'[1]TCE - ANEXO III - Preencher'!L115</f>
        <v>231.82</v>
      </c>
      <c r="L106" s="15">
        <f>'[1]TCE - ANEXO III - Preencher'!M115</f>
        <v>3.59</v>
      </c>
      <c r="M106" s="15">
        <f t="shared" si="7"/>
        <v>228.23</v>
      </c>
      <c r="N106" s="15">
        <f>'[1]TCE - ANEXO III - Preencher'!O115</f>
        <v>2.95</v>
      </c>
      <c r="O106" s="15">
        <f>'[1]TCE - ANEXO III - Preencher'!P115</f>
        <v>0</v>
      </c>
      <c r="P106" s="16">
        <f t="shared" si="8"/>
        <v>2.95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1924.07</v>
      </c>
      <c r="Y106" s="15">
        <f>'[1]TCE - ANEXO III - Preencher'!Z115</f>
        <v>0</v>
      </c>
      <c r="Z106" s="16">
        <f t="shared" si="11"/>
        <v>1924.07</v>
      </c>
      <c r="AA106" s="17" t="str">
        <f>IF('[1]TCE - ANEXO III - Preencher'!AB115="","",'[1]TCE - ANEXO III - Preencher'!AB115)</f>
        <v/>
      </c>
      <c r="AB106" s="15">
        <f t="shared" si="6"/>
        <v>2441.4899999999998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KATIUCHE MARY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11/2025</v>
      </c>
      <c r="H107" s="14" t="str">
        <f>'[1]TCE - ANEXO III - Preencher'!I116</f>
        <v>0,00</v>
      </c>
      <c r="I107" s="14">
        <f>'[1]TCE - ANEXO III - Preencher'!J116</f>
        <v>149.72</v>
      </c>
      <c r="J107" s="14">
        <f>'[1]TCE - ANEXO III - Preencher'!K116</f>
        <v>0</v>
      </c>
      <c r="K107" s="15">
        <f>'[1]TCE - ANEXO III - Preencher'!L116</f>
        <v>231.82</v>
      </c>
      <c r="L107" s="15">
        <f>'[1]TCE - ANEXO III - Preencher'!M116</f>
        <v>15.18</v>
      </c>
      <c r="M107" s="15">
        <f t="shared" si="7"/>
        <v>216.64</v>
      </c>
      <c r="N107" s="15">
        <f>'[1]TCE - ANEXO III - Preencher'!O116</f>
        <v>1.47</v>
      </c>
      <c r="O107" s="15">
        <f>'[1]TCE - ANEXO III - Preencher'!P116</f>
        <v>0</v>
      </c>
      <c r="P107" s="16">
        <f t="shared" si="8"/>
        <v>1.47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/>
      </c>
      <c r="AB107" s="15">
        <f t="shared" si="6"/>
        <v>2174.83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LAIANE DE OLIVEIRA MONTEIRO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4110-30</v>
      </c>
      <c r="G108" s="13" t="str">
        <f>IF('[1]TCE - ANEXO III - Preencher'!H117="","",'[1]TCE - ANEXO III - Preencher'!H117)</f>
        <v>11/2025</v>
      </c>
      <c r="H108" s="14" t="str">
        <f>'[1]TCE - ANEXO III - Preencher'!I117</f>
        <v>0,00</v>
      </c>
      <c r="I108" s="14">
        <f>'[1]TCE - ANEXO III - Preencher'!J117</f>
        <v>221.78</v>
      </c>
      <c r="J108" s="14">
        <f>'[1]TCE - ANEXO III - Preencher'!K117</f>
        <v>0</v>
      </c>
      <c r="K108" s="15">
        <f>'[1]TCE - ANEXO III - Preencher'!L117</f>
        <v>231.82</v>
      </c>
      <c r="L108" s="15">
        <f>'[1]TCE - ANEXO III - Preencher'!M117</f>
        <v>30.36</v>
      </c>
      <c r="M108" s="15">
        <f t="shared" si="7"/>
        <v>201.45999999999998</v>
      </c>
      <c r="N108" s="15">
        <f>'[1]TCE - ANEXO III - Preencher'!O117</f>
        <v>1.47</v>
      </c>
      <c r="O108" s="15">
        <f>'[1]TCE - ANEXO III - Preencher'!P117</f>
        <v>0</v>
      </c>
      <c r="P108" s="16">
        <f t="shared" si="8"/>
        <v>1.47</v>
      </c>
      <c r="Q108" s="15">
        <f>'[1]TCE - ANEXO III - Preencher'!R117</f>
        <v>157.61000000000001</v>
      </c>
      <c r="R108" s="15">
        <f>'[1]TCE - ANEXO III - Preencher'!S117</f>
        <v>136.34</v>
      </c>
      <c r="S108" s="16">
        <f t="shared" si="9"/>
        <v>21.27000000000001</v>
      </c>
      <c r="T108" s="15">
        <f>'[1]TCE - ANEXO III - Preencher'!U117</f>
        <v>83.7</v>
      </c>
      <c r="U108" s="15">
        <f>'[1]TCE - ANEXO III - Preencher'!V117</f>
        <v>0</v>
      </c>
      <c r="V108" s="16">
        <f t="shared" si="10"/>
        <v>83.7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529.68000000000006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 xml:space="preserve">LARISSA PEREIRA BISPO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11/2025</v>
      </c>
      <c r="H109" s="14" t="str">
        <f>'[1]TCE - ANEXO III - Preencher'!I118</f>
        <v>0,00</v>
      </c>
      <c r="I109" s="14">
        <f>'[1]TCE - ANEXO III - Preencher'!J118</f>
        <v>175.84</v>
      </c>
      <c r="J109" s="14">
        <f>'[1]TCE - ANEXO III - Preencher'!K118</f>
        <v>0</v>
      </c>
      <c r="K109" s="15">
        <f>'[1]TCE - ANEXO III - Preencher'!L118</f>
        <v>231.82</v>
      </c>
      <c r="L109" s="15">
        <f>'[1]TCE - ANEXO III - Preencher'!M118</f>
        <v>15.18</v>
      </c>
      <c r="M109" s="15">
        <f t="shared" si="7"/>
        <v>216.64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/>
      </c>
      <c r="AB109" s="15">
        <f t="shared" si="6"/>
        <v>2200.9499999999998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LAYANE RIBEIRO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11/2025</v>
      </c>
      <c r="H110" s="14" t="str">
        <f>'[1]TCE - ANEXO III - Preencher'!I119</f>
        <v>0,00</v>
      </c>
      <c r="I110" s="14">
        <f>'[1]TCE - ANEXO III - Preencher'!J119</f>
        <v>153.72</v>
      </c>
      <c r="J110" s="14">
        <f>'[1]TCE - ANEXO III - Preencher'!K119</f>
        <v>0</v>
      </c>
      <c r="K110" s="15">
        <f>'[1]TCE - ANEXO III - Preencher'!L119</f>
        <v>231.82</v>
      </c>
      <c r="L110" s="15">
        <f>'[1]TCE - ANEXO III - Preencher'!M119</f>
        <v>15.18</v>
      </c>
      <c r="M110" s="15">
        <f t="shared" si="7"/>
        <v>216.64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/>
      </c>
      <c r="AB110" s="15">
        <f t="shared" si="6"/>
        <v>2178.83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LEANDRO DE ARAUJO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11/2025</v>
      </c>
      <c r="H111" s="14" t="str">
        <f>'[1]TCE - ANEXO III - Preencher'!I120</f>
        <v>0,00</v>
      </c>
      <c r="I111" s="14">
        <f>'[1]TCE - ANEXO III - Preencher'!J120</f>
        <v>166.46</v>
      </c>
      <c r="J111" s="14">
        <f>'[1]TCE - ANEXO III - Preencher'!K120</f>
        <v>0</v>
      </c>
      <c r="K111" s="15">
        <f>'[1]TCE - ANEXO III - Preencher'!L120</f>
        <v>231.82</v>
      </c>
      <c r="L111" s="15">
        <f>'[1]TCE - ANEXO III - Preencher'!M120</f>
        <v>15.18</v>
      </c>
      <c r="M111" s="15">
        <f t="shared" si="7"/>
        <v>216.64</v>
      </c>
      <c r="N111" s="15">
        <f>'[1]TCE - ANEXO III - Preencher'!O120</f>
        <v>1.47</v>
      </c>
      <c r="O111" s="15">
        <f>'[1]TCE - ANEXO III - Preencher'!P120</f>
        <v>0</v>
      </c>
      <c r="P111" s="16">
        <f t="shared" si="8"/>
        <v>1.47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384.57000000000005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LEILA ROBERTA LINS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11/2025</v>
      </c>
      <c r="H112" s="14" t="str">
        <f>'[1]TCE - ANEXO III - Preencher'!I121</f>
        <v>0,00</v>
      </c>
      <c r="I112" s="14">
        <f>'[1]TCE - ANEXO III - Preencher'!J121</f>
        <v>153.72</v>
      </c>
      <c r="J112" s="14">
        <f>'[1]TCE - ANEXO III - Preencher'!K121</f>
        <v>0</v>
      </c>
      <c r="K112" s="15">
        <f>'[1]TCE - ANEXO III - Preencher'!L121</f>
        <v>231.82</v>
      </c>
      <c r="L112" s="15">
        <f>'[1]TCE - ANEXO III - Preencher'!M121</f>
        <v>15.18</v>
      </c>
      <c r="M112" s="15">
        <f t="shared" si="7"/>
        <v>216.64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/>
      </c>
      <c r="AB112" s="15">
        <f t="shared" si="6"/>
        <v>2178.83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LIDIANE CORRÊA DE LIMA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2521-05</v>
      </c>
      <c r="G113" s="13" t="str">
        <f>IF('[1]TCE - ANEXO III - Preencher'!H122="","",'[1]TCE - ANEXO III - Preencher'!H122)</f>
        <v>11/2025</v>
      </c>
      <c r="H113" s="14" t="str">
        <f>'[1]TCE - ANEXO III - Preencher'!I122</f>
        <v>0,00</v>
      </c>
      <c r="I113" s="14">
        <f>'[1]TCE - ANEXO III - Preencher'!J122</f>
        <v>258.98</v>
      </c>
      <c r="J113" s="14">
        <f>'[1]TCE - ANEXO III - Preencher'!K122</f>
        <v>0</v>
      </c>
      <c r="K113" s="15">
        <f>'[1]TCE - ANEXO III - Preencher'!L122</f>
        <v>231.82</v>
      </c>
      <c r="L113" s="15">
        <f>'[1]TCE - ANEXO III - Preencher'!M122</f>
        <v>30.36</v>
      </c>
      <c r="M113" s="15">
        <f t="shared" si="7"/>
        <v>201.45999999999998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461.91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LISANGELA MARIA DA SILVA GAZZOTTI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11/2025</v>
      </c>
      <c r="H114" s="14" t="str">
        <f>'[1]TCE - ANEXO III - Preencher'!I123</f>
        <v>0,00</v>
      </c>
      <c r="I114" s="14">
        <f>'[1]TCE - ANEXO III - Preencher'!J123</f>
        <v>149.72</v>
      </c>
      <c r="J114" s="14">
        <f>'[1]TCE - ANEXO III - Preencher'!K123</f>
        <v>0</v>
      </c>
      <c r="K114" s="15">
        <f>'[1]TCE - ANEXO III - Preencher'!L123</f>
        <v>231.82</v>
      </c>
      <c r="L114" s="15">
        <f>'[1]TCE - ANEXO III - Preencher'!M123</f>
        <v>15.18</v>
      </c>
      <c r="M114" s="15">
        <f t="shared" si="7"/>
        <v>216.64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157.61000000000001</v>
      </c>
      <c r="R114" s="15">
        <f>'[1]TCE - ANEXO III - Preencher'!S123</f>
        <v>75.900000000000006</v>
      </c>
      <c r="S114" s="16">
        <f t="shared" si="9"/>
        <v>81.710000000000008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/>
      </c>
      <c r="AB114" s="15">
        <f t="shared" si="6"/>
        <v>2256.54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LIVIA VITORIA SOUZA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4221-10</v>
      </c>
      <c r="G115" s="13" t="str">
        <f>IF('[1]TCE - ANEXO III - Preencher'!H124="","",'[1]TCE - ANEXO III - Preencher'!H124)</f>
        <v>11/2025</v>
      </c>
      <c r="H115" s="14" t="str">
        <f>'[1]TCE - ANEXO III - Preencher'!I124</f>
        <v>0,00</v>
      </c>
      <c r="I115" s="14">
        <f>'[1]TCE - ANEXO III - Preencher'!J124</f>
        <v>145.72</v>
      </c>
      <c r="J115" s="14">
        <f>'[1]TCE - ANEXO III - Preencher'!K124</f>
        <v>0</v>
      </c>
      <c r="K115" s="15">
        <f>'[1]TCE - ANEXO III - Preencher'!L124</f>
        <v>231.82</v>
      </c>
      <c r="L115" s="15">
        <f>'[1]TCE - ANEXO III - Preencher'!M124</f>
        <v>15.18</v>
      </c>
      <c r="M115" s="15">
        <f t="shared" si="7"/>
        <v>216.64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157.61000000000001</v>
      </c>
      <c r="R115" s="15">
        <f>'[1]TCE - ANEXO III - Preencher'!S124</f>
        <v>91.08</v>
      </c>
      <c r="S115" s="16">
        <f t="shared" si="9"/>
        <v>66.530000000000015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430.36000000000007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LUCAS VENANCIO VASCONCELOS LINS DE SOUZA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1312-05</v>
      </c>
      <c r="G116" s="13" t="str">
        <f>IF('[1]TCE - ANEXO III - Preencher'!H125="","",'[1]TCE - ANEXO III - Preencher'!H125)</f>
        <v>11/2025</v>
      </c>
      <c r="H116" s="14" t="str">
        <f>'[1]TCE - ANEXO III - Preencher'!I125</f>
        <v>0,00</v>
      </c>
      <c r="I116" s="14">
        <f>'[1]TCE - ANEXO III - Preencher'!J125</f>
        <v>1802.23</v>
      </c>
      <c r="J116" s="14">
        <f>'[1]TCE - ANEXO III - Preencher'!K125</f>
        <v>0</v>
      </c>
      <c r="K116" s="15">
        <f>'[1]TCE - ANEXO III - Preencher'!L125</f>
        <v>231.82</v>
      </c>
      <c r="L116" s="15">
        <f>'[1]TCE - ANEXO III - Preencher'!M125</f>
        <v>30.36</v>
      </c>
      <c r="M116" s="15">
        <f t="shared" si="7"/>
        <v>201.45999999999998</v>
      </c>
      <c r="N116" s="15">
        <f>'[1]TCE - ANEXO III - Preencher'!O125</f>
        <v>11.8</v>
      </c>
      <c r="O116" s="15">
        <f>'[1]TCE - ANEXO III - Preencher'!P125</f>
        <v>0</v>
      </c>
      <c r="P116" s="16">
        <f t="shared" si="8"/>
        <v>11.8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2015.49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 xml:space="preserve">LUCIA ELISA FERNANDES DE SOUSA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11/2025</v>
      </c>
      <c r="H117" s="14" t="str">
        <f>'[1]TCE - ANEXO III - Preencher'!I126</f>
        <v>0,00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1617.53</v>
      </c>
      <c r="Y117" s="15">
        <f>'[1]TCE - ANEXO III - Preencher'!Z126</f>
        <v>0</v>
      </c>
      <c r="Z117" s="16">
        <f t="shared" si="11"/>
        <v>1617.53</v>
      </c>
      <c r="AA117" s="17" t="str">
        <f>IF('[1]TCE - ANEXO III - Preencher'!AB126="","",'[1]TCE - ANEXO III - Preencher'!AB126)</f>
        <v/>
      </c>
      <c r="AB117" s="15">
        <f t="shared" si="6"/>
        <v>1617.53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LUCIANA AZEVEDO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 t="str">
        <f>IF('[1]TCE - ANEXO III - Preencher'!H127="","",'[1]TCE - ANEXO III - Preencher'!H127)</f>
        <v>11/2025</v>
      </c>
      <c r="H118" s="14" t="str">
        <f>'[1]TCE - ANEXO III - Preencher'!I127</f>
        <v>0,00</v>
      </c>
      <c r="I118" s="14">
        <f>'[1]TCE - ANEXO III - Preencher'!J127</f>
        <v>167.84</v>
      </c>
      <c r="J118" s="14">
        <f>'[1]TCE - ANEXO III - Preencher'!K127</f>
        <v>0</v>
      </c>
      <c r="K118" s="15">
        <f>'[1]TCE - ANEXO III - Preencher'!L127</f>
        <v>231.82</v>
      </c>
      <c r="L118" s="15">
        <f>'[1]TCE - ANEXO III - Preencher'!M127</f>
        <v>15.18</v>
      </c>
      <c r="M118" s="15">
        <f t="shared" si="7"/>
        <v>216.64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157.61000000000001</v>
      </c>
      <c r="R118" s="15">
        <f>'[1]TCE - ANEXO III - Preencher'!S127</f>
        <v>91.08</v>
      </c>
      <c r="S118" s="16">
        <f t="shared" si="9"/>
        <v>66.530000000000015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452.48000000000008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LUCIDALVA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11/2025</v>
      </c>
      <c r="H119" s="14" t="str">
        <f>'[1]TCE - ANEXO III - Preencher'!I128</f>
        <v>0,00</v>
      </c>
      <c r="I119" s="14">
        <f>'[1]TCE - ANEXO III - Preencher'!J128</f>
        <v>153.72</v>
      </c>
      <c r="J119" s="14">
        <f>'[1]TCE - ANEXO III - Preencher'!K128</f>
        <v>0</v>
      </c>
      <c r="K119" s="15">
        <f>'[1]TCE - ANEXO III - Preencher'!L128</f>
        <v>231.82</v>
      </c>
      <c r="L119" s="15">
        <f>'[1]TCE - ANEXO III - Preencher'!M128</f>
        <v>15.18</v>
      </c>
      <c r="M119" s="15">
        <f t="shared" si="7"/>
        <v>216.64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157.61000000000001</v>
      </c>
      <c r="R119" s="15">
        <f>'[1]TCE - ANEXO III - Preencher'!S128</f>
        <v>91.08</v>
      </c>
      <c r="S119" s="16">
        <f t="shared" si="9"/>
        <v>66.530000000000015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/>
      </c>
      <c r="AB119" s="15">
        <f t="shared" si="6"/>
        <v>2245.36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LUCIELE SILVA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5152-05</v>
      </c>
      <c r="G120" s="13" t="str">
        <f>IF('[1]TCE - ANEXO III - Preencher'!H129="","",'[1]TCE - ANEXO III - Preencher'!H129)</f>
        <v>11/2025</v>
      </c>
      <c r="H120" s="14" t="str">
        <f>'[1]TCE - ANEXO III - Preencher'!I129</f>
        <v>0,00</v>
      </c>
      <c r="I120" s="14">
        <f>'[1]TCE - ANEXO III - Preencher'!J129</f>
        <v>145.72</v>
      </c>
      <c r="J120" s="14">
        <f>'[1]TCE - ANEXO III - Preencher'!K129</f>
        <v>0</v>
      </c>
      <c r="K120" s="15">
        <f>'[1]TCE - ANEXO III - Preencher'!L129</f>
        <v>231.82</v>
      </c>
      <c r="L120" s="15">
        <f>'[1]TCE - ANEXO III - Preencher'!M129</f>
        <v>15.18</v>
      </c>
      <c r="M120" s="15">
        <f t="shared" si="7"/>
        <v>216.64</v>
      </c>
      <c r="N120" s="15">
        <f>'[1]TCE - ANEXO III - Preencher'!O129</f>
        <v>1.47</v>
      </c>
      <c r="O120" s="15">
        <f>'[1]TCE - ANEXO III - Preencher'!P129</f>
        <v>0</v>
      </c>
      <c r="P120" s="16">
        <f t="shared" si="8"/>
        <v>1.47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363.83000000000004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MAIANE MILANI VASCONCELOS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 t="str">
        <f>IF('[1]TCE - ANEXO III - Preencher'!H130="","",'[1]TCE - ANEXO III - Preencher'!H130)</f>
        <v>11/2025</v>
      </c>
      <c r="H121" s="14" t="str">
        <f>'[1]TCE - ANEXO III - Preencher'!I130</f>
        <v>0,00</v>
      </c>
      <c r="I121" s="14">
        <f>'[1]TCE - ANEXO III - Preencher'!J130</f>
        <v>311.13</v>
      </c>
      <c r="J121" s="14">
        <f>'[1]TCE - ANEXO III - Preencher'!K130</f>
        <v>0</v>
      </c>
      <c r="K121" s="15">
        <f>'[1]TCE - ANEXO III - Preencher'!L130</f>
        <v>231.82</v>
      </c>
      <c r="L121" s="15">
        <f>'[1]TCE - ANEXO III - Preencher'!M130</f>
        <v>30.36</v>
      </c>
      <c r="M121" s="15">
        <f t="shared" si="7"/>
        <v>201.45999999999998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83.7</v>
      </c>
      <c r="U121" s="15">
        <f>'[1]TCE - ANEXO III - Preencher'!V130</f>
        <v>0</v>
      </c>
      <c r="V121" s="16">
        <f t="shared" si="10"/>
        <v>83.7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597.76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MARCELLA TAYNARA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11/2025</v>
      </c>
      <c r="H122" s="14" t="str">
        <f>'[1]TCE - ANEXO III - Preencher'!I131</f>
        <v>0,00</v>
      </c>
      <c r="I122" s="14">
        <f>'[1]TCE - ANEXO III - Preencher'!J131</f>
        <v>128.33000000000001</v>
      </c>
      <c r="J122" s="14">
        <f>'[1]TCE - ANEXO III - Preencher'!K131</f>
        <v>0</v>
      </c>
      <c r="K122" s="15">
        <f>'[1]TCE - ANEXO III - Preencher'!L131</f>
        <v>231.82</v>
      </c>
      <c r="L122" s="15">
        <f>'[1]TCE - ANEXO III - Preencher'!M131</f>
        <v>30.36</v>
      </c>
      <c r="M122" s="15">
        <f t="shared" si="7"/>
        <v>201.45999999999998</v>
      </c>
      <c r="N122" s="15">
        <f>'[1]TCE - ANEXO III - Preencher'!O131</f>
        <v>1.47</v>
      </c>
      <c r="O122" s="15">
        <f>'[1]TCE - ANEXO III - Preencher'!P131</f>
        <v>0</v>
      </c>
      <c r="P122" s="16">
        <f t="shared" si="8"/>
        <v>1.47</v>
      </c>
      <c r="Q122" s="15">
        <f>'[1]TCE - ANEXO III - Preencher'!R131</f>
        <v>157.61000000000001</v>
      </c>
      <c r="R122" s="15">
        <f>'[1]TCE - ANEXO III - Preencher'!S131</f>
        <v>96.25</v>
      </c>
      <c r="S122" s="16">
        <f t="shared" si="9"/>
        <v>61.360000000000014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392.62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MARCELO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7823-20</v>
      </c>
      <c r="G123" s="13" t="str">
        <f>IF('[1]TCE - ANEXO III - Preencher'!H132="","",'[1]TCE - ANEXO III - Preencher'!H132)</f>
        <v>11/2025</v>
      </c>
      <c r="H123" s="14" t="str">
        <f>'[1]TCE - ANEXO III - Preencher'!I132</f>
        <v>0,00</v>
      </c>
      <c r="I123" s="14">
        <f>'[1]TCE - ANEXO III - Preencher'!J132</f>
        <v>198.8</v>
      </c>
      <c r="J123" s="14">
        <f>'[1]TCE - ANEXO III - Preencher'!K132</f>
        <v>0</v>
      </c>
      <c r="K123" s="15">
        <f>'[1]TCE - ANEXO III - Preencher'!L132</f>
        <v>231.82</v>
      </c>
      <c r="L123" s="15">
        <f>'[1]TCE - ANEXO III - Preencher'!M132</f>
        <v>30.36</v>
      </c>
      <c r="M123" s="15">
        <f t="shared" si="7"/>
        <v>201.45999999999998</v>
      </c>
      <c r="N123" s="15">
        <f>'[1]TCE - ANEXO III - Preencher'!O132</f>
        <v>1.47</v>
      </c>
      <c r="O123" s="15">
        <f>'[1]TCE - ANEXO III - Preencher'!P132</f>
        <v>0</v>
      </c>
      <c r="P123" s="16">
        <f t="shared" si="8"/>
        <v>1.47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401.73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 xml:space="preserve">MARCIA ELAINE RAIMUNDO WANDERLEY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11/2025</v>
      </c>
      <c r="H124" s="14" t="str">
        <f>'[1]TCE - ANEXO III - Preencher'!I133</f>
        <v>0,00</v>
      </c>
      <c r="I124" s="14">
        <f>'[1]TCE - ANEXO III - Preencher'!J133</f>
        <v>182.73</v>
      </c>
      <c r="J124" s="14">
        <f>'[1]TCE - ANEXO III - Preencher'!K133</f>
        <v>0</v>
      </c>
      <c r="K124" s="15">
        <f>'[1]TCE - ANEXO III - Preencher'!L133</f>
        <v>231.82</v>
      </c>
      <c r="L124" s="15">
        <f>'[1]TCE - ANEXO III - Preencher'!M133</f>
        <v>2.7</v>
      </c>
      <c r="M124" s="15">
        <f t="shared" si="7"/>
        <v>229.12</v>
      </c>
      <c r="N124" s="15">
        <f>'[1]TCE - ANEXO III - Preencher'!O133</f>
        <v>2.95</v>
      </c>
      <c r="O124" s="15">
        <f>'[1]TCE - ANEXO III - Preencher'!P133</f>
        <v>0</v>
      </c>
      <c r="P124" s="16">
        <f t="shared" si="8"/>
        <v>2.95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2459.15</v>
      </c>
      <c r="Y124" s="15">
        <f>'[1]TCE - ANEXO III - Preencher'!Z133</f>
        <v>0</v>
      </c>
      <c r="Z124" s="16">
        <f t="shared" si="11"/>
        <v>2459.15</v>
      </c>
      <c r="AA124" s="17" t="str">
        <f>IF('[1]TCE - ANEXO III - Preencher'!AB133="","",'[1]TCE - ANEXO III - Preencher'!AB133)</f>
        <v/>
      </c>
      <c r="AB124" s="15">
        <f t="shared" si="6"/>
        <v>2873.9500000000003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 xml:space="preserve">MARCIANE MARIA DE OLIVEIRA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11/2025</v>
      </c>
      <c r="H125" s="14" t="str">
        <f>'[1]TCE - ANEXO III - Preencher'!I134</f>
        <v>0,00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1610.07</v>
      </c>
      <c r="Y125" s="15">
        <f>'[1]TCE - ANEXO III - Preencher'!Z134</f>
        <v>0</v>
      </c>
      <c r="Z125" s="16">
        <f t="shared" si="11"/>
        <v>1610.07</v>
      </c>
      <c r="AA125" s="17" t="str">
        <f>IF('[1]TCE - ANEXO III - Preencher'!AB134="","",'[1]TCE - ANEXO III - Preencher'!AB134)</f>
        <v/>
      </c>
      <c r="AB125" s="15">
        <f t="shared" si="6"/>
        <v>1610.07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MARCILIO ALVES SEABRA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7823-20</v>
      </c>
      <c r="G126" s="13" t="str">
        <f>IF('[1]TCE - ANEXO III - Preencher'!H135="","",'[1]TCE - ANEXO III - Preencher'!H135)</f>
        <v>11/2025</v>
      </c>
      <c r="H126" s="14" t="str">
        <f>'[1]TCE - ANEXO III - Preencher'!I135</f>
        <v>0,00</v>
      </c>
      <c r="I126" s="14">
        <f>'[1]TCE - ANEXO III - Preencher'!J135</f>
        <v>168.95</v>
      </c>
      <c r="J126" s="14">
        <f>'[1]TCE - ANEXO III - Preencher'!K135</f>
        <v>0</v>
      </c>
      <c r="K126" s="15">
        <f>'[1]TCE - ANEXO III - Preencher'!L135</f>
        <v>231.82</v>
      </c>
      <c r="L126" s="15">
        <f>'[1]TCE - ANEXO III - Preencher'!M135</f>
        <v>30.36</v>
      </c>
      <c r="M126" s="15">
        <f t="shared" si="7"/>
        <v>201.45999999999998</v>
      </c>
      <c r="N126" s="15">
        <f>'[1]TCE - ANEXO III - Preencher'!O135</f>
        <v>1.47</v>
      </c>
      <c r="O126" s="15">
        <f>'[1]TCE - ANEXO III - Preencher'!P135</f>
        <v>0</v>
      </c>
      <c r="P126" s="16">
        <f t="shared" si="8"/>
        <v>1.47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371.88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MARIA ANDREA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11/2025</v>
      </c>
      <c r="H127" s="14" t="str">
        <f>'[1]TCE - ANEXO III - Preencher'!I136</f>
        <v>0,00</v>
      </c>
      <c r="I127" s="14">
        <f>'[1]TCE - ANEXO III - Preencher'!J136</f>
        <v>153.72</v>
      </c>
      <c r="J127" s="14">
        <f>'[1]TCE - ANEXO III - Preencher'!K136</f>
        <v>0</v>
      </c>
      <c r="K127" s="15">
        <f>'[1]TCE - ANEXO III - Preencher'!L136</f>
        <v>231.82</v>
      </c>
      <c r="L127" s="15">
        <f>'[1]TCE - ANEXO III - Preencher'!M136</f>
        <v>15.18</v>
      </c>
      <c r="M127" s="15">
        <f t="shared" si="7"/>
        <v>216.64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/>
      </c>
      <c r="AB127" s="15">
        <f t="shared" si="6"/>
        <v>2178.83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MARIA BETANIA MORAIS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11/2025</v>
      </c>
      <c r="H128" s="14" t="str">
        <f>'[1]TCE - ANEXO III - Preencher'!I137</f>
        <v>0,00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223.56</v>
      </c>
      <c r="Y128" s="15">
        <f>'[1]TCE - ANEXO III - Preencher'!Z137</f>
        <v>0</v>
      </c>
      <c r="Z128" s="16">
        <f t="shared" si="11"/>
        <v>223.56</v>
      </c>
      <c r="AA128" s="17" t="str">
        <f>IF('[1]TCE - ANEXO III - Preencher'!AB137="","",'[1]TCE - ANEXO III - Preencher'!AB137)</f>
        <v/>
      </c>
      <c r="AB128" s="15">
        <f t="shared" si="6"/>
        <v>223.56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MARIA DA CONCEICAO FERNANDES DE OLIVEIRA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11/2025</v>
      </c>
      <c r="H129" s="14" t="str">
        <f>'[1]TCE - ANEXO III - Preencher'!I138</f>
        <v>0,00</v>
      </c>
      <c r="I129" s="14">
        <f>'[1]TCE - ANEXO III - Preencher'!J138</f>
        <v>128.33000000000001</v>
      </c>
      <c r="J129" s="14">
        <f>'[1]TCE - ANEXO III - Preencher'!K138</f>
        <v>0</v>
      </c>
      <c r="K129" s="15">
        <f>'[1]TCE - ANEXO III - Preencher'!L138</f>
        <v>231.82</v>
      </c>
      <c r="L129" s="15">
        <f>'[1]TCE - ANEXO III - Preencher'!M138</f>
        <v>30.36</v>
      </c>
      <c r="M129" s="15">
        <f t="shared" si="7"/>
        <v>201.45999999999998</v>
      </c>
      <c r="N129" s="15">
        <f>'[1]TCE - ANEXO III - Preencher'!O138</f>
        <v>1.47</v>
      </c>
      <c r="O129" s="15">
        <f>'[1]TCE - ANEXO III - Preencher'!P138</f>
        <v>0</v>
      </c>
      <c r="P129" s="16">
        <f t="shared" si="8"/>
        <v>1.47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331.26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MARIA EDUARDA DO NASCIMENTO MOREIRA DE 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11/2025</v>
      </c>
      <c r="H130" s="14" t="str">
        <f>'[1]TCE - ANEXO III - Preencher'!I139</f>
        <v>0,00</v>
      </c>
      <c r="I130" s="14">
        <f>'[1]TCE - ANEXO III - Preencher'!J139</f>
        <v>206.68</v>
      </c>
      <c r="J130" s="14">
        <f>'[1]TCE - ANEXO III - Preencher'!K139</f>
        <v>0</v>
      </c>
      <c r="K130" s="15">
        <f>'[1]TCE - ANEXO III - Preencher'!L139</f>
        <v>231.82</v>
      </c>
      <c r="L130" s="15">
        <f>'[1]TCE - ANEXO III - Preencher'!M139</f>
        <v>3.05</v>
      </c>
      <c r="M130" s="15">
        <f t="shared" si="7"/>
        <v>228.76999999999998</v>
      </c>
      <c r="N130" s="15">
        <f>'[1]TCE - ANEXO III - Preencher'!O139</f>
        <v>2.95</v>
      </c>
      <c r="O130" s="15">
        <f>'[1]TCE - ANEXO III - Preencher'!P139</f>
        <v>0</v>
      </c>
      <c r="P130" s="16">
        <f t="shared" si="8"/>
        <v>2.95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138.38999999999999</v>
      </c>
      <c r="U130" s="15">
        <f>'[1]TCE - ANEXO III - Preencher'!V139</f>
        <v>0</v>
      </c>
      <c r="V130" s="16">
        <f t="shared" si="10"/>
        <v>138.38999999999999</v>
      </c>
      <c r="W130" s="17" t="str">
        <f>IF('[1]TCE - ANEXO III - Preencher'!X139="","",'[1]TCE - ANEXO III - Preencher'!X139)</f>
        <v/>
      </c>
      <c r="X130" s="15">
        <f>'[1]TCE - ANEXO III - Preencher'!Y139</f>
        <v>2282.8200000000002</v>
      </c>
      <c r="Y130" s="15">
        <f>'[1]TCE - ANEXO III - Preencher'!Z139</f>
        <v>0</v>
      </c>
      <c r="Z130" s="16">
        <f t="shared" si="11"/>
        <v>2282.8200000000002</v>
      </c>
      <c r="AA130" s="17" t="str">
        <f>IF('[1]TCE - ANEXO III - Preencher'!AB139="","",'[1]TCE - ANEXO III - Preencher'!AB139)</f>
        <v/>
      </c>
      <c r="AB130" s="15">
        <f t="shared" si="6"/>
        <v>2859.61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MARIA HELENA FERREIRA MALAFAIA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 t="str">
        <f>IF('[1]TCE - ANEXO III - Preencher'!H140="","",'[1]TCE - ANEXO III - Preencher'!H140)</f>
        <v>11/2025</v>
      </c>
      <c r="H131" s="14" t="str">
        <f>'[1]TCE - ANEXO III - Preencher'!I140</f>
        <v>0,00</v>
      </c>
      <c r="I131" s="14">
        <f>'[1]TCE - ANEXO III - Preencher'!J140</f>
        <v>357.03</v>
      </c>
      <c r="J131" s="14">
        <f>'[1]TCE - ANEXO III - Preencher'!K140</f>
        <v>0</v>
      </c>
      <c r="K131" s="15">
        <f>'[1]TCE - ANEXO III - Preencher'!L140</f>
        <v>231.82</v>
      </c>
      <c r="L131" s="15">
        <f>'[1]TCE - ANEXO III - Preencher'!M140</f>
        <v>21.12</v>
      </c>
      <c r="M131" s="15">
        <f t="shared" si="7"/>
        <v>210.7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193.37</v>
      </c>
      <c r="U131" s="15">
        <f>'[1]TCE - ANEXO III - Preencher'!V140</f>
        <v>0</v>
      </c>
      <c r="V131" s="16">
        <f t="shared" si="10"/>
        <v>193.37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762.57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MARIA JOSE DA SILVA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11/2025</v>
      </c>
      <c r="H132" s="14" t="str">
        <f>'[1]TCE - ANEXO III - Preencher'!I141</f>
        <v>0,00</v>
      </c>
      <c r="I132" s="14">
        <f>'[1]TCE - ANEXO III - Preencher'!J141</f>
        <v>175.84</v>
      </c>
      <c r="J132" s="14">
        <f>'[1]TCE - ANEXO III - Preencher'!K141</f>
        <v>0</v>
      </c>
      <c r="K132" s="15">
        <f>'[1]TCE - ANEXO III - Preencher'!L141</f>
        <v>231.82</v>
      </c>
      <c r="L132" s="15">
        <f>'[1]TCE - ANEXO III - Preencher'!M141</f>
        <v>15.18</v>
      </c>
      <c r="M132" s="15">
        <f t="shared" ref="M132:M195" si="13">K132-L132</f>
        <v>216.64</v>
      </c>
      <c r="N132" s="15">
        <f>'[1]TCE - ANEXO III - Preencher'!O141</f>
        <v>1.47</v>
      </c>
      <c r="O132" s="15">
        <f>'[1]TCE - ANEXO III - Preencher'!P141</f>
        <v>0</v>
      </c>
      <c r="P132" s="16">
        <f t="shared" ref="P132:P195" si="14">N132-O132</f>
        <v>1.47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81.02</v>
      </c>
      <c r="U132" s="15">
        <f>'[1]TCE - ANEXO III - Preencher'!V141</f>
        <v>0</v>
      </c>
      <c r="V132" s="16">
        <f t="shared" ref="V132:V195" si="16">T132-U132</f>
        <v>81.02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/>
      </c>
      <c r="AB132" s="15">
        <f t="shared" si="12"/>
        <v>2281.9700000000003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MARIA JOSE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11/2025</v>
      </c>
      <c r="H133" s="14" t="str">
        <f>'[1]TCE - ANEXO III - Preencher'!I142</f>
        <v>0,00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173.91</v>
      </c>
      <c r="Y133" s="15">
        <f>'[1]TCE - ANEXO III - Preencher'!Z142</f>
        <v>0</v>
      </c>
      <c r="Z133" s="16">
        <f t="shared" si="17"/>
        <v>173.91</v>
      </c>
      <c r="AA133" s="17" t="str">
        <f>IF('[1]TCE - ANEXO III - Preencher'!AB142="","",'[1]TCE - ANEXO III - Preencher'!AB142)</f>
        <v/>
      </c>
      <c r="AB133" s="15">
        <f t="shared" si="12"/>
        <v>173.91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MARIA LUIZA BIM MOTA DE VASCONCELOS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11/2025</v>
      </c>
      <c r="H134" s="14" t="str">
        <f>'[1]TCE - ANEXO III - Preencher'!I143</f>
        <v>0,00</v>
      </c>
      <c r="I134" s="14">
        <f>'[1]TCE - ANEXO III - Preencher'!J143</f>
        <v>174.13</v>
      </c>
      <c r="J134" s="14">
        <f>'[1]TCE - ANEXO III - Preencher'!K143</f>
        <v>0</v>
      </c>
      <c r="K134" s="15">
        <f>'[1]TCE - ANEXO III - Preencher'!L143</f>
        <v>231.82</v>
      </c>
      <c r="L134" s="15">
        <f>'[1]TCE - ANEXO III - Preencher'!M143</f>
        <v>15.18</v>
      </c>
      <c r="M134" s="15">
        <f t="shared" si="13"/>
        <v>216.64</v>
      </c>
      <c r="N134" s="15">
        <f>'[1]TCE - ANEXO III - Preencher'!O143</f>
        <v>1.47</v>
      </c>
      <c r="O134" s="15">
        <f>'[1]TCE - ANEXO III - Preencher'!P143</f>
        <v>0</v>
      </c>
      <c r="P134" s="16">
        <f t="shared" si="14"/>
        <v>1.47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/>
      </c>
      <c r="AB134" s="15">
        <f t="shared" si="12"/>
        <v>2199.2399999999998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MARIA MARIANE GALINDO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11/2025</v>
      </c>
      <c r="H135" s="14" t="str">
        <f>'[1]TCE - ANEXO III - Preencher'!I144</f>
        <v>0,00</v>
      </c>
      <c r="I135" s="14">
        <f>'[1]TCE - ANEXO III - Preencher'!J144</f>
        <v>153.72</v>
      </c>
      <c r="J135" s="14">
        <f>'[1]TCE - ANEXO III - Preencher'!K144</f>
        <v>0</v>
      </c>
      <c r="K135" s="15">
        <f>'[1]TCE - ANEXO III - Preencher'!L144</f>
        <v>231.82</v>
      </c>
      <c r="L135" s="15">
        <f>'[1]TCE - ANEXO III - Preencher'!M144</f>
        <v>15.18</v>
      </c>
      <c r="M135" s="15">
        <f t="shared" si="13"/>
        <v>216.64</v>
      </c>
      <c r="N135" s="15">
        <f>'[1]TCE - ANEXO III - Preencher'!O144</f>
        <v>1.47</v>
      </c>
      <c r="O135" s="15">
        <f>'[1]TCE - ANEXO III - Preencher'!P144</f>
        <v>0</v>
      </c>
      <c r="P135" s="16">
        <f t="shared" si="14"/>
        <v>1.47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/>
      </c>
      <c r="AB135" s="15">
        <f t="shared" si="12"/>
        <v>2178.83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MARIANA CLARA LIMOEIRO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11/2025</v>
      </c>
      <c r="H136" s="14" t="str">
        <f>'[1]TCE - ANEXO III - Preencher'!I145</f>
        <v>0,00</v>
      </c>
      <c r="I136" s="14">
        <f>'[1]TCE - ANEXO III - Preencher'!J145</f>
        <v>222.64</v>
      </c>
      <c r="J136" s="14">
        <f>'[1]TCE - ANEXO III - Preencher'!K145</f>
        <v>0</v>
      </c>
      <c r="K136" s="15">
        <f>'[1]TCE - ANEXO III - Preencher'!L145</f>
        <v>231.82</v>
      </c>
      <c r="L136" s="15">
        <f>'[1]TCE - ANEXO III - Preencher'!M145</f>
        <v>2.79</v>
      </c>
      <c r="M136" s="15">
        <f t="shared" si="13"/>
        <v>229.03</v>
      </c>
      <c r="N136" s="15">
        <f>'[1]TCE - ANEXO III - Preencher'!O145</f>
        <v>2.95</v>
      </c>
      <c r="O136" s="15">
        <f>'[1]TCE - ANEXO III - Preencher'!P145</f>
        <v>0</v>
      </c>
      <c r="P136" s="16">
        <f t="shared" si="14"/>
        <v>2.95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2459.15</v>
      </c>
      <c r="Y136" s="15">
        <f>'[1]TCE - ANEXO III - Preencher'!Z145</f>
        <v>0</v>
      </c>
      <c r="Z136" s="16">
        <f t="shared" si="17"/>
        <v>2459.15</v>
      </c>
      <c r="AA136" s="17" t="str">
        <f>IF('[1]TCE - ANEXO III - Preencher'!AB145="","",'[1]TCE - ANEXO III - Preencher'!AB145)</f>
        <v/>
      </c>
      <c r="AB136" s="15">
        <f t="shared" si="12"/>
        <v>2913.77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MARILENE DA CONCEICAO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11/2025</v>
      </c>
      <c r="H137" s="14" t="str">
        <f>'[1]TCE - ANEXO III - Preencher'!I146</f>
        <v>0,00</v>
      </c>
      <c r="I137" s="14">
        <f>'[1]TCE - ANEXO III - Preencher'!J146</f>
        <v>189.96</v>
      </c>
      <c r="J137" s="14">
        <f>'[1]TCE - ANEXO III - Preencher'!K146</f>
        <v>0</v>
      </c>
      <c r="K137" s="15">
        <f>'[1]TCE - ANEXO III - Preencher'!L146</f>
        <v>231.82</v>
      </c>
      <c r="L137" s="15">
        <f>'[1]TCE - ANEXO III - Preencher'!M146</f>
        <v>15.18</v>
      </c>
      <c r="M137" s="15">
        <f t="shared" si="13"/>
        <v>216.64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157.61000000000001</v>
      </c>
      <c r="R137" s="15">
        <f>'[1]TCE - ANEXO III - Preencher'!S146</f>
        <v>91.08</v>
      </c>
      <c r="S137" s="16">
        <f t="shared" si="15"/>
        <v>66.530000000000015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/>
      </c>
      <c r="AB137" s="15">
        <f t="shared" si="12"/>
        <v>2281.6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MATHEUS HENRIQUE FERREIRA SIMOES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11/2025</v>
      </c>
      <c r="H138" s="14" t="str">
        <f>'[1]TCE - ANEXO III - Preencher'!I147</f>
        <v>0,00</v>
      </c>
      <c r="I138" s="14">
        <f>'[1]TCE - ANEXO III - Preencher'!J147</f>
        <v>242.52</v>
      </c>
      <c r="J138" s="14">
        <f>'[1]TCE - ANEXO III - Preencher'!K147</f>
        <v>0</v>
      </c>
      <c r="K138" s="15">
        <f>'[1]TCE - ANEXO III - Preencher'!L147</f>
        <v>231.82</v>
      </c>
      <c r="L138" s="15">
        <f>'[1]TCE - ANEXO III - Preencher'!M147</f>
        <v>2.79</v>
      </c>
      <c r="M138" s="15">
        <f t="shared" si="13"/>
        <v>229.03</v>
      </c>
      <c r="N138" s="15">
        <f>'[1]TCE - ANEXO III - Preencher'!O147</f>
        <v>2.95</v>
      </c>
      <c r="O138" s="15">
        <f>'[1]TCE - ANEXO III - Preencher'!P147</f>
        <v>0</v>
      </c>
      <c r="P138" s="16">
        <f t="shared" si="14"/>
        <v>2.95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2459.15</v>
      </c>
      <c r="Y138" s="15">
        <f>'[1]TCE - ANEXO III - Preencher'!Z147</f>
        <v>0</v>
      </c>
      <c r="Z138" s="16">
        <f t="shared" si="17"/>
        <v>2459.15</v>
      </c>
      <c r="AA138" s="17" t="str">
        <f>IF('[1]TCE - ANEXO III - Preencher'!AB147="","",'[1]TCE - ANEXO III - Preencher'!AB147)</f>
        <v/>
      </c>
      <c r="AB138" s="15">
        <f t="shared" si="12"/>
        <v>2933.65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MAX ALESSANDRO ROCHA GOMES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5163-45</v>
      </c>
      <c r="G139" s="13" t="str">
        <f>IF('[1]TCE - ANEXO III - Preencher'!H148="","",'[1]TCE - ANEXO III - Preencher'!H148)</f>
        <v>11/2025</v>
      </c>
      <c r="H139" s="14" t="str">
        <f>'[1]TCE - ANEXO III - Preencher'!I148</f>
        <v>0,00</v>
      </c>
      <c r="I139" s="14">
        <f>'[1]TCE - ANEXO III - Preencher'!J148</f>
        <v>150.78</v>
      </c>
      <c r="J139" s="14">
        <f>'[1]TCE - ANEXO III - Preencher'!K148</f>
        <v>0</v>
      </c>
      <c r="K139" s="15">
        <f>'[1]TCE - ANEXO III - Preencher'!L148</f>
        <v>231.82</v>
      </c>
      <c r="L139" s="15">
        <f>'[1]TCE - ANEXO III - Preencher'!M148</f>
        <v>15.18</v>
      </c>
      <c r="M139" s="15">
        <f t="shared" si="13"/>
        <v>216.64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368.89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MAYANE BATISTA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3132-20</v>
      </c>
      <c r="G140" s="13" t="str">
        <f>IF('[1]TCE - ANEXO III - Preencher'!H149="","",'[1]TCE - ANEXO III - Preencher'!H149)</f>
        <v>11/2025</v>
      </c>
      <c r="H140" s="14" t="str">
        <f>'[1]TCE - ANEXO III - Preencher'!I149</f>
        <v>0,00</v>
      </c>
      <c r="I140" s="14">
        <f>'[1]TCE - ANEXO III - Preencher'!J149</f>
        <v>183.26</v>
      </c>
      <c r="J140" s="14">
        <f>'[1]TCE - ANEXO III - Preencher'!K149</f>
        <v>0</v>
      </c>
      <c r="K140" s="15">
        <f>'[1]TCE - ANEXO III - Preencher'!L149</f>
        <v>231.82</v>
      </c>
      <c r="L140" s="15">
        <f>'[1]TCE - ANEXO III - Preencher'!M149</f>
        <v>30.36</v>
      </c>
      <c r="M140" s="15">
        <f t="shared" si="13"/>
        <v>201.45999999999998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386.19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>MAYARA BORGES DE LIRA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11/2025</v>
      </c>
      <c r="H141" s="14" t="str">
        <f>'[1]TCE - ANEXO III - Preencher'!I150</f>
        <v>0,00</v>
      </c>
      <c r="I141" s="14">
        <f>'[1]TCE - ANEXO III - Preencher'!J150</f>
        <v>196.55</v>
      </c>
      <c r="J141" s="14">
        <f>'[1]TCE - ANEXO III - Preencher'!K150</f>
        <v>0</v>
      </c>
      <c r="K141" s="15">
        <f>'[1]TCE - ANEXO III - Preencher'!L150</f>
        <v>231.82</v>
      </c>
      <c r="L141" s="15">
        <f>'[1]TCE - ANEXO III - Preencher'!M150</f>
        <v>2.79</v>
      </c>
      <c r="M141" s="15">
        <f t="shared" si="13"/>
        <v>229.03</v>
      </c>
      <c r="N141" s="15">
        <f>'[1]TCE - ANEXO III - Preencher'!O150</f>
        <v>2.95</v>
      </c>
      <c r="O141" s="15">
        <f>'[1]TCE - ANEXO III - Preencher'!P150</f>
        <v>0</v>
      </c>
      <c r="P141" s="16">
        <f t="shared" si="14"/>
        <v>2.95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2459.15</v>
      </c>
      <c r="Y141" s="15">
        <f>'[1]TCE - ANEXO III - Preencher'!Z150</f>
        <v>0</v>
      </c>
      <c r="Z141" s="16">
        <f t="shared" si="17"/>
        <v>2459.15</v>
      </c>
      <c r="AA141" s="17" t="str">
        <f>IF('[1]TCE - ANEXO III - Preencher'!AB150="","",'[1]TCE - ANEXO III - Preencher'!AB150)</f>
        <v/>
      </c>
      <c r="AB141" s="15">
        <f t="shared" si="12"/>
        <v>2887.6800000000003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MAYARA SILVA ALMEIDA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11/2025</v>
      </c>
      <c r="H142" s="14" t="str">
        <f>'[1]TCE - ANEXO III - Preencher'!I151</f>
        <v>0,00</v>
      </c>
      <c r="I142" s="14">
        <f>'[1]TCE - ANEXO III - Preencher'!J151</f>
        <v>153.72</v>
      </c>
      <c r="J142" s="14">
        <f>'[1]TCE - ANEXO III - Preencher'!K151</f>
        <v>0</v>
      </c>
      <c r="K142" s="15">
        <f>'[1]TCE - ANEXO III - Preencher'!L151</f>
        <v>231.82</v>
      </c>
      <c r="L142" s="15">
        <f>'[1]TCE - ANEXO III - Preencher'!M151</f>
        <v>15.18</v>
      </c>
      <c r="M142" s="15">
        <f t="shared" si="13"/>
        <v>216.64</v>
      </c>
      <c r="N142" s="15">
        <f>'[1]TCE - ANEXO III - Preencher'!O151</f>
        <v>1.47</v>
      </c>
      <c r="O142" s="15">
        <f>'[1]TCE - ANEXO III - Preencher'!P151</f>
        <v>0</v>
      </c>
      <c r="P142" s="16">
        <f t="shared" si="14"/>
        <v>1.47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/>
      </c>
      <c r="AB142" s="15">
        <f t="shared" si="12"/>
        <v>2178.83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MAYARA VITORIA SILVA MARQUES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4110-05</v>
      </c>
      <c r="G143" s="13" t="str">
        <f>IF('[1]TCE - ANEXO III - Preencher'!H152="","",'[1]TCE - ANEXO III - Preencher'!H152)</f>
        <v>11/2025</v>
      </c>
      <c r="H143" s="14" t="str">
        <f>'[1]TCE - ANEXO III - Preencher'!I152</f>
        <v>0,00</v>
      </c>
      <c r="I143" s="14">
        <f>'[1]TCE - ANEXO III - Preencher'!J152</f>
        <v>176.83</v>
      </c>
      <c r="J143" s="14">
        <f>'[1]TCE - ANEXO III - Preencher'!K152</f>
        <v>0</v>
      </c>
      <c r="K143" s="15">
        <f>'[1]TCE - ANEXO III - Preencher'!L152</f>
        <v>231.82</v>
      </c>
      <c r="L143" s="15">
        <f>'[1]TCE - ANEXO III - Preencher'!M152</f>
        <v>30.36</v>
      </c>
      <c r="M143" s="15">
        <f t="shared" si="13"/>
        <v>201.45999999999998</v>
      </c>
      <c r="N143" s="15">
        <f>'[1]TCE - ANEXO III - Preencher'!O152</f>
        <v>1.47</v>
      </c>
      <c r="O143" s="15">
        <f>'[1]TCE - ANEXO III - Preencher'!P152</f>
        <v>0</v>
      </c>
      <c r="P143" s="16">
        <f t="shared" si="14"/>
        <v>1.47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379.76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 xml:space="preserve">MERCIA CRISTIANE DE SOUZA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11/2025</v>
      </c>
      <c r="H144" s="14" t="str">
        <f>'[1]TCE - ANEXO III - Preencher'!I153</f>
        <v>0,00</v>
      </c>
      <c r="I144" s="14">
        <f>'[1]TCE - ANEXO III - Preencher'!J153</f>
        <v>197.72</v>
      </c>
      <c r="J144" s="14">
        <f>'[1]TCE - ANEXO III - Preencher'!K153</f>
        <v>0</v>
      </c>
      <c r="K144" s="15">
        <f>'[1]TCE - ANEXO III - Preencher'!L153</f>
        <v>231.82</v>
      </c>
      <c r="L144" s="15">
        <f>'[1]TCE - ANEXO III - Preencher'!M153</f>
        <v>15.18</v>
      </c>
      <c r="M144" s="15">
        <f t="shared" si="13"/>
        <v>216.64</v>
      </c>
      <c r="N144" s="15">
        <f>'[1]TCE - ANEXO III - Preencher'!O153</f>
        <v>1.47</v>
      </c>
      <c r="O144" s="15">
        <f>'[1]TCE - ANEXO III - Preencher'!P153</f>
        <v>0</v>
      </c>
      <c r="P144" s="16">
        <f t="shared" si="14"/>
        <v>1.47</v>
      </c>
      <c r="Q144" s="15">
        <f>'[1]TCE - ANEXO III - Preencher'!R153</f>
        <v>0</v>
      </c>
      <c r="R144" s="15">
        <f>'[1]TCE - ANEXO III - Preencher'!S153</f>
        <v>-91.08</v>
      </c>
      <c r="S144" s="16">
        <f t="shared" si="15"/>
        <v>91.08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/>
      </c>
      <c r="AB144" s="15">
        <f t="shared" si="12"/>
        <v>2313.91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MICHELLE GOMES DE SOUSA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 t="str">
        <f>IF('[1]TCE - ANEXO III - Preencher'!H154="","",'[1]TCE - ANEXO III - Preencher'!H154)</f>
        <v>11/2025</v>
      </c>
      <c r="H145" s="14" t="str">
        <f>'[1]TCE - ANEXO III - Preencher'!I154</f>
        <v>0,00</v>
      </c>
      <c r="I145" s="14">
        <f>'[1]TCE - ANEXO III - Preencher'!J154</f>
        <v>150.78</v>
      </c>
      <c r="J145" s="14">
        <f>'[1]TCE - ANEXO III - Preencher'!K154</f>
        <v>0</v>
      </c>
      <c r="K145" s="15">
        <f>'[1]TCE - ANEXO III - Preencher'!L154</f>
        <v>231.82</v>
      </c>
      <c r="L145" s="15">
        <f>'[1]TCE - ANEXO III - Preencher'!M154</f>
        <v>15.18</v>
      </c>
      <c r="M145" s="15">
        <f t="shared" si="13"/>
        <v>216.64</v>
      </c>
      <c r="N145" s="15">
        <f>'[1]TCE - ANEXO III - Preencher'!O154</f>
        <v>1.47</v>
      </c>
      <c r="O145" s="15">
        <f>'[1]TCE - ANEXO III - Preencher'!P154</f>
        <v>0</v>
      </c>
      <c r="P145" s="16">
        <f t="shared" si="14"/>
        <v>1.47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368.89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 xml:space="preserve">MICLEIDE MARTINIANO DA SILVA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5152-05</v>
      </c>
      <c r="G146" s="13" t="str">
        <f>IF('[1]TCE - ANEXO III - Preencher'!H155="","",'[1]TCE - ANEXO III - Preencher'!H155)</f>
        <v>11/2025</v>
      </c>
      <c r="H146" s="14" t="str">
        <f>'[1]TCE - ANEXO III - Preencher'!I155</f>
        <v>0,00</v>
      </c>
      <c r="I146" s="14">
        <f>'[1]TCE - ANEXO III - Preencher'!J155</f>
        <v>167.84</v>
      </c>
      <c r="J146" s="14">
        <f>'[1]TCE - ANEXO III - Preencher'!K155</f>
        <v>0</v>
      </c>
      <c r="K146" s="15">
        <f>'[1]TCE - ANEXO III - Preencher'!L155</f>
        <v>231.82</v>
      </c>
      <c r="L146" s="15">
        <f>'[1]TCE - ANEXO III - Preencher'!M155</f>
        <v>15.18</v>
      </c>
      <c r="M146" s="15">
        <f t="shared" si="13"/>
        <v>216.64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157.61000000000001</v>
      </c>
      <c r="R146" s="15">
        <f>'[1]TCE - ANEXO III - Preencher'!S155</f>
        <v>91.08</v>
      </c>
      <c r="S146" s="16">
        <f t="shared" si="15"/>
        <v>66.530000000000015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452.48000000000008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MIDIAN PEREIRA DOS PRAZERES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3224-15</v>
      </c>
      <c r="G147" s="13" t="str">
        <f>IF('[1]TCE - ANEXO III - Preencher'!H156="","",'[1]TCE - ANEXO III - Preencher'!H156)</f>
        <v>11/2025</v>
      </c>
      <c r="H147" s="14" t="str">
        <f>'[1]TCE - ANEXO III - Preencher'!I156</f>
        <v>0,00</v>
      </c>
      <c r="I147" s="14">
        <f>'[1]TCE - ANEXO III - Preencher'!J156</f>
        <v>154.28</v>
      </c>
      <c r="J147" s="14">
        <f>'[1]TCE - ANEXO III - Preencher'!K156</f>
        <v>0</v>
      </c>
      <c r="K147" s="15">
        <f>'[1]TCE - ANEXO III - Preencher'!L156</f>
        <v>231.82</v>
      </c>
      <c r="L147" s="15">
        <f>'[1]TCE - ANEXO III - Preencher'!M156</f>
        <v>30.36</v>
      </c>
      <c r="M147" s="15">
        <f t="shared" si="13"/>
        <v>201.45999999999998</v>
      </c>
      <c r="N147" s="15">
        <f>'[1]TCE - ANEXO III - Preencher'!O156</f>
        <v>1.47</v>
      </c>
      <c r="O147" s="15">
        <f>'[1]TCE - ANEXO III - Preencher'!P156</f>
        <v>0</v>
      </c>
      <c r="P147" s="16">
        <f t="shared" si="14"/>
        <v>1.47</v>
      </c>
      <c r="Q147" s="15">
        <f>'[1]TCE - ANEXO III - Preencher'!R156</f>
        <v>157.61000000000001</v>
      </c>
      <c r="R147" s="15">
        <f>'[1]TCE - ANEXO III - Preencher'!S156</f>
        <v>97.5</v>
      </c>
      <c r="S147" s="16">
        <f t="shared" si="15"/>
        <v>60.110000000000014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417.32000000000005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MIKAELA SHEYLA FERREIRA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11/2025</v>
      </c>
      <c r="H148" s="14" t="str">
        <f>'[1]TCE - ANEXO III - Preencher'!I157</f>
        <v>0,00</v>
      </c>
      <c r="I148" s="14">
        <f>'[1]TCE - ANEXO III - Preencher'!J157</f>
        <v>167.37</v>
      </c>
      <c r="J148" s="14">
        <f>'[1]TCE - ANEXO III - Preencher'!K157</f>
        <v>0</v>
      </c>
      <c r="K148" s="15">
        <f>'[1]TCE - ANEXO III - Preencher'!L157</f>
        <v>231.82</v>
      </c>
      <c r="L148" s="15">
        <f>'[1]TCE - ANEXO III - Preencher'!M157</f>
        <v>15.18</v>
      </c>
      <c r="M148" s="15">
        <f t="shared" si="13"/>
        <v>216.64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157.61000000000001</v>
      </c>
      <c r="R148" s="15">
        <f>'[1]TCE - ANEXO III - Preencher'!S157</f>
        <v>81.97</v>
      </c>
      <c r="S148" s="16">
        <f t="shared" si="15"/>
        <v>75.640000000000015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/>
      </c>
      <c r="AB148" s="15">
        <f t="shared" si="12"/>
        <v>2268.12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 xml:space="preserve">MIKAELLA BUARQUE CORDEIRO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2516-05</v>
      </c>
      <c r="G149" s="13" t="str">
        <f>IF('[1]TCE - ANEXO III - Preencher'!H158="","",'[1]TCE - ANEXO III - Preencher'!H158)</f>
        <v>11/2025</v>
      </c>
      <c r="H149" s="14" t="str">
        <f>'[1]TCE - ANEXO III - Preencher'!I158</f>
        <v>0,00</v>
      </c>
      <c r="I149" s="14">
        <f>'[1]TCE - ANEXO III - Preencher'!J158</f>
        <v>375.73</v>
      </c>
      <c r="J149" s="14">
        <f>'[1]TCE - ANEXO III - Preencher'!K158</f>
        <v>0</v>
      </c>
      <c r="K149" s="15">
        <f>'[1]TCE - ANEXO III - Preencher'!L158</f>
        <v>231.82</v>
      </c>
      <c r="L149" s="15">
        <f>'[1]TCE - ANEXO III - Preencher'!M158</f>
        <v>30.36</v>
      </c>
      <c r="M149" s="15">
        <f t="shared" si="13"/>
        <v>201.45999999999998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578.66000000000008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>MIRTH HELANE DA SILVA SANTOS PRADO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11/2025</v>
      </c>
      <c r="H150" s="14" t="str">
        <f>'[1]TCE - ANEXO III - Preencher'!I159</f>
        <v>0,00</v>
      </c>
      <c r="I150" s="14">
        <f>'[1]TCE - ANEXO III - Preencher'!J159</f>
        <v>224.52</v>
      </c>
      <c r="J150" s="14">
        <f>'[1]TCE - ANEXO III - Preencher'!K159</f>
        <v>0</v>
      </c>
      <c r="K150" s="15">
        <f>'[1]TCE - ANEXO III - Preencher'!L159</f>
        <v>231.82</v>
      </c>
      <c r="L150" s="15">
        <f>'[1]TCE - ANEXO III - Preencher'!M159</f>
        <v>2.44</v>
      </c>
      <c r="M150" s="15">
        <f t="shared" si="13"/>
        <v>229.38</v>
      </c>
      <c r="N150" s="15">
        <f>'[1]TCE - ANEXO III - Preencher'!O159</f>
        <v>2.95</v>
      </c>
      <c r="O150" s="15">
        <f>'[1]TCE - ANEXO III - Preencher'!P159</f>
        <v>0</v>
      </c>
      <c r="P150" s="16">
        <f t="shared" si="14"/>
        <v>2.95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2282.8200000000002</v>
      </c>
      <c r="Y150" s="15">
        <f>'[1]TCE - ANEXO III - Preencher'!Z159</f>
        <v>0</v>
      </c>
      <c r="Z150" s="16">
        <f t="shared" si="17"/>
        <v>2282.8200000000002</v>
      </c>
      <c r="AA150" s="17" t="str">
        <f>IF('[1]TCE - ANEXO III - Preencher'!AB159="","",'[1]TCE - ANEXO III - Preencher'!AB159)</f>
        <v/>
      </c>
      <c r="AB150" s="15">
        <f t="shared" si="12"/>
        <v>2739.67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NATALICIO AUGUSTO DA SILVA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11/2025</v>
      </c>
      <c r="H151" s="14" t="str">
        <f>'[1]TCE - ANEXO III - Preencher'!I160</f>
        <v>0,00</v>
      </c>
      <c r="I151" s="14">
        <f>'[1]TCE - ANEXO III - Preencher'!J160</f>
        <v>176.98</v>
      </c>
      <c r="J151" s="14">
        <f>'[1]TCE - ANEXO III - Preencher'!K160</f>
        <v>0</v>
      </c>
      <c r="K151" s="15">
        <f>'[1]TCE - ANEXO III - Preencher'!L160</f>
        <v>231.82</v>
      </c>
      <c r="L151" s="15">
        <f>'[1]TCE - ANEXO III - Preencher'!M160</f>
        <v>15.18</v>
      </c>
      <c r="M151" s="15">
        <f t="shared" si="13"/>
        <v>216.64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/>
      </c>
      <c r="AB151" s="15">
        <f t="shared" si="12"/>
        <v>2202.09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NATHALY BIANCA PEREIRA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11/2025</v>
      </c>
      <c r="H152" s="14" t="str">
        <f>'[1]TCE - ANEXO III - Preencher'!I161</f>
        <v>0,00</v>
      </c>
      <c r="I152" s="14">
        <f>'[1]TCE - ANEXO III - Preencher'!J161</f>
        <v>145.72</v>
      </c>
      <c r="J152" s="14">
        <f>'[1]TCE - ANEXO III - Preencher'!K161</f>
        <v>0</v>
      </c>
      <c r="K152" s="15">
        <f>'[1]TCE - ANEXO III - Preencher'!L161</f>
        <v>231.82</v>
      </c>
      <c r="L152" s="15">
        <f>'[1]TCE - ANEXO III - Preencher'!M161</f>
        <v>15.18</v>
      </c>
      <c r="M152" s="15">
        <f t="shared" si="13"/>
        <v>216.64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81.02</v>
      </c>
      <c r="U152" s="15">
        <f>'[1]TCE - ANEXO III - Preencher'!V161</f>
        <v>0</v>
      </c>
      <c r="V152" s="16">
        <f t="shared" si="16"/>
        <v>81.02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/>
      </c>
      <c r="AB152" s="15">
        <f t="shared" si="12"/>
        <v>2251.85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 xml:space="preserve">NILCLECIO SOARES AVELINO DOS SANTOS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5163-45</v>
      </c>
      <c r="G153" s="13" t="str">
        <f>IF('[1]TCE - ANEXO III - Preencher'!H162="","",'[1]TCE - ANEXO III - Preencher'!H162)</f>
        <v>11/2025</v>
      </c>
      <c r="H153" s="14" t="str">
        <f>'[1]TCE - ANEXO III - Preencher'!I162</f>
        <v>0,00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231.82</v>
      </c>
      <c r="L153" s="15">
        <f>'[1]TCE - ANEXO III - Preencher'!M162</f>
        <v>0</v>
      </c>
      <c r="M153" s="15">
        <f t="shared" si="13"/>
        <v>231.82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233.29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PATRICIA CRISTINA DO NASCIMENTO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5211-30</v>
      </c>
      <c r="G154" s="13" t="str">
        <f>IF('[1]TCE - ANEXO III - Preencher'!H163="","",'[1]TCE - ANEXO III - Preencher'!H163)</f>
        <v>11/2025</v>
      </c>
      <c r="H154" s="14" t="str">
        <f>'[1]TCE - ANEXO III - Preencher'!I163</f>
        <v>0,00</v>
      </c>
      <c r="I154" s="14">
        <f>'[1]TCE - ANEXO III - Preencher'!J163</f>
        <v>147.81</v>
      </c>
      <c r="J154" s="14">
        <f>'[1]TCE - ANEXO III - Preencher'!K163</f>
        <v>0</v>
      </c>
      <c r="K154" s="15">
        <f>'[1]TCE - ANEXO III - Preencher'!L163</f>
        <v>231.82</v>
      </c>
      <c r="L154" s="15">
        <f>'[1]TCE - ANEXO III - Preencher'!M163</f>
        <v>30.36</v>
      </c>
      <c r="M154" s="15">
        <f t="shared" si="13"/>
        <v>201.45999999999998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157.61000000000001</v>
      </c>
      <c r="R154" s="15">
        <f>'[1]TCE - ANEXO III - Preencher'!S163</f>
        <v>96.25</v>
      </c>
      <c r="S154" s="16">
        <f t="shared" si="15"/>
        <v>61.360000000000014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412.1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PATRICIA DE SA LEITAO OLIVEIRA CASTRO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11/2025</v>
      </c>
      <c r="H155" s="14" t="str">
        <f>'[1]TCE - ANEXO III - Preencher'!I164</f>
        <v>0,00</v>
      </c>
      <c r="I155" s="14">
        <f>'[1]TCE - ANEXO III - Preencher'!J164</f>
        <v>174.46</v>
      </c>
      <c r="J155" s="14">
        <f>'[1]TCE - ANEXO III - Preencher'!K164</f>
        <v>0</v>
      </c>
      <c r="K155" s="15">
        <f>'[1]TCE - ANEXO III - Preencher'!L164</f>
        <v>231.82</v>
      </c>
      <c r="L155" s="15">
        <f>'[1]TCE - ANEXO III - Preencher'!M164</f>
        <v>15.18</v>
      </c>
      <c r="M155" s="15">
        <f t="shared" si="13"/>
        <v>216.64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/>
      </c>
      <c r="AB155" s="15">
        <f t="shared" si="12"/>
        <v>2199.5700000000002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POLLYANNA CHRISTINA BARBOSA E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11/2025</v>
      </c>
      <c r="H156" s="14" t="str">
        <f>'[1]TCE - ANEXO III - Preencher'!I165</f>
        <v>0,00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347.82</v>
      </c>
      <c r="Y156" s="15">
        <f>'[1]TCE - ANEXO III - Preencher'!Z165</f>
        <v>0</v>
      </c>
      <c r="Z156" s="16">
        <f t="shared" si="17"/>
        <v>347.82</v>
      </c>
      <c r="AA156" s="17" t="str">
        <f>IF('[1]TCE - ANEXO III - Preencher'!AB165="","",'[1]TCE - ANEXO III - Preencher'!AB165)</f>
        <v/>
      </c>
      <c r="AB156" s="15">
        <f t="shared" si="12"/>
        <v>347.82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POLLYANNA CHRISTINA BARBOSA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11/2025</v>
      </c>
      <c r="H157" s="14" t="str">
        <f>'[1]TCE - ANEXO III - Preencher'!I166</f>
        <v>0,00</v>
      </c>
      <c r="I157" s="14">
        <f>'[1]TCE - ANEXO III - Preencher'!J166</f>
        <v>172.76</v>
      </c>
      <c r="J157" s="14">
        <f>'[1]TCE - ANEXO III - Preencher'!K166</f>
        <v>0</v>
      </c>
      <c r="K157" s="15">
        <f>'[1]TCE - ANEXO III - Preencher'!L166</f>
        <v>231.82</v>
      </c>
      <c r="L157" s="15">
        <f>'[1]TCE - ANEXO III - Preencher'!M166</f>
        <v>15.18</v>
      </c>
      <c r="M157" s="15">
        <f t="shared" si="13"/>
        <v>216.64</v>
      </c>
      <c r="N157" s="15">
        <f>'[1]TCE - ANEXO III - Preencher'!O166</f>
        <v>1.47</v>
      </c>
      <c r="O157" s="15">
        <f>'[1]TCE - ANEXO III - Preencher'!P166</f>
        <v>0</v>
      </c>
      <c r="P157" s="16">
        <f t="shared" si="14"/>
        <v>1.47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/>
      </c>
      <c r="AB157" s="15">
        <f t="shared" si="12"/>
        <v>2197.87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 xml:space="preserve">PRISCILLA TAVARES RODRIGUES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2516-05</v>
      </c>
      <c r="G158" s="13" t="str">
        <f>IF('[1]TCE - ANEXO III - Preencher'!H167="","",'[1]TCE - ANEXO III - Preencher'!H167)</f>
        <v>11/2025</v>
      </c>
      <c r="H158" s="14" t="str">
        <f>'[1]TCE - ANEXO III - Preencher'!I167</f>
        <v>0,00</v>
      </c>
      <c r="I158" s="14">
        <f>'[1]TCE - ANEXO III - Preencher'!J167</f>
        <v>311.13</v>
      </c>
      <c r="J158" s="14">
        <f>'[1]TCE - ANEXO III - Preencher'!K167</f>
        <v>0</v>
      </c>
      <c r="K158" s="15">
        <f>'[1]TCE - ANEXO III - Preencher'!L167</f>
        <v>231.82</v>
      </c>
      <c r="L158" s="15">
        <f>'[1]TCE - ANEXO III - Preencher'!M167</f>
        <v>30.36</v>
      </c>
      <c r="M158" s="15">
        <f t="shared" si="13"/>
        <v>201.45999999999998</v>
      </c>
      <c r="N158" s="15">
        <f>'[1]TCE - ANEXO III - Preencher'!O167</f>
        <v>1.47</v>
      </c>
      <c r="O158" s="15">
        <f>'[1]TCE - ANEXO III - Preencher'!P167</f>
        <v>0</v>
      </c>
      <c r="P158" s="16">
        <f t="shared" si="14"/>
        <v>1.47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514.05999999999995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RAFAEL DO NASCIMENTO SANTANA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11/2025</v>
      </c>
      <c r="H159" s="14" t="str">
        <f>'[1]TCE - ANEXO III - Preencher'!I168</f>
        <v>0,00</v>
      </c>
      <c r="I159" s="14">
        <f>'[1]TCE - ANEXO III - Preencher'!J168</f>
        <v>174.46</v>
      </c>
      <c r="J159" s="14">
        <f>'[1]TCE - ANEXO III - Preencher'!K168</f>
        <v>0</v>
      </c>
      <c r="K159" s="15">
        <f>'[1]TCE - ANEXO III - Preencher'!L168</f>
        <v>231.82</v>
      </c>
      <c r="L159" s="15">
        <f>'[1]TCE - ANEXO III - Preencher'!M168</f>
        <v>15.18</v>
      </c>
      <c r="M159" s="15">
        <f t="shared" si="13"/>
        <v>216.64</v>
      </c>
      <c r="N159" s="15">
        <f>'[1]TCE - ANEXO III - Preencher'!O168</f>
        <v>1.47</v>
      </c>
      <c r="O159" s="15">
        <f>'[1]TCE - ANEXO III - Preencher'!P168</f>
        <v>0</v>
      </c>
      <c r="P159" s="16">
        <f t="shared" si="14"/>
        <v>1.47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1807</v>
      </c>
      <c r="Y159" s="15">
        <f>'[1]TCE - ANEXO III - Preencher'!Z168</f>
        <v>0</v>
      </c>
      <c r="Z159" s="16">
        <f t="shared" si="17"/>
        <v>1807</v>
      </c>
      <c r="AA159" s="17" t="str">
        <f>IF('[1]TCE - ANEXO III - Preencher'!AB168="","",'[1]TCE - ANEXO III - Preencher'!AB168)</f>
        <v/>
      </c>
      <c r="AB159" s="15">
        <f t="shared" si="12"/>
        <v>2199.5700000000002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RAFAELA GERMANO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11/2025</v>
      </c>
      <c r="H160" s="14" t="str">
        <f>'[1]TCE - ANEXO III - Preencher'!I169</f>
        <v>0,00</v>
      </c>
      <c r="I160" s="14">
        <f>'[1]TCE - ANEXO III - Preencher'!J169</f>
        <v>159.55000000000001</v>
      </c>
      <c r="J160" s="14">
        <f>'[1]TCE - ANEXO III - Preencher'!K169</f>
        <v>0</v>
      </c>
      <c r="K160" s="15">
        <f>'[1]TCE - ANEXO III - Preencher'!L169</f>
        <v>231.82</v>
      </c>
      <c r="L160" s="15">
        <f>'[1]TCE - ANEXO III - Preencher'!M169</f>
        <v>15.18</v>
      </c>
      <c r="M160" s="15">
        <f t="shared" si="13"/>
        <v>216.64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/>
      </c>
      <c r="AB160" s="15">
        <f t="shared" si="12"/>
        <v>2184.66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RAFAELLY STEPHANY DAMASCENO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11/2025</v>
      </c>
      <c r="H161" s="14" t="str">
        <f>'[1]TCE - ANEXO III - Preencher'!I170</f>
        <v>0,00</v>
      </c>
      <c r="I161" s="14">
        <f>'[1]TCE - ANEXO III - Preencher'!J170</f>
        <v>246.86</v>
      </c>
      <c r="J161" s="14">
        <f>'[1]TCE - ANEXO III - Preencher'!K170</f>
        <v>0</v>
      </c>
      <c r="K161" s="15">
        <f>'[1]TCE - ANEXO III - Preencher'!L170</f>
        <v>231.82</v>
      </c>
      <c r="L161" s="15">
        <f>'[1]TCE - ANEXO III - Preencher'!M170</f>
        <v>2.6</v>
      </c>
      <c r="M161" s="15">
        <f t="shared" si="13"/>
        <v>229.22</v>
      </c>
      <c r="N161" s="15">
        <f>'[1]TCE - ANEXO III - Preencher'!O170</f>
        <v>2.95</v>
      </c>
      <c r="O161" s="15">
        <f>'[1]TCE - ANEXO III - Preencher'!P170</f>
        <v>0</v>
      </c>
      <c r="P161" s="16">
        <f t="shared" si="14"/>
        <v>2.95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2459.15</v>
      </c>
      <c r="Y161" s="15">
        <f>'[1]TCE - ANEXO III - Preencher'!Z170</f>
        <v>0</v>
      </c>
      <c r="Z161" s="16">
        <f t="shared" si="17"/>
        <v>2459.15</v>
      </c>
      <c r="AA161" s="17" t="str">
        <f>IF('[1]TCE - ANEXO III - Preencher'!AB170="","",'[1]TCE - ANEXO III - Preencher'!AB170)</f>
        <v/>
      </c>
      <c r="AB161" s="15">
        <f t="shared" si="12"/>
        <v>2938.1800000000003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REGINA LUCIENE VENTURA PERNAMBUCO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11/2025</v>
      </c>
      <c r="H162" s="14" t="str">
        <f>'[1]TCE - ANEXO III - Preencher'!I171</f>
        <v>0,00</v>
      </c>
      <c r="I162" s="14">
        <f>'[1]TCE - ANEXO III - Preencher'!J171</f>
        <v>902.3</v>
      </c>
      <c r="J162" s="14">
        <f>'[1]TCE - ANEXO III - Preencher'!K171</f>
        <v>0</v>
      </c>
      <c r="K162" s="15">
        <f>'[1]TCE - ANEXO III - Preencher'!L171</f>
        <v>231.82</v>
      </c>
      <c r="L162" s="15">
        <f>'[1]TCE - ANEXO III - Preencher'!M171</f>
        <v>14.9</v>
      </c>
      <c r="M162" s="15">
        <f t="shared" si="13"/>
        <v>216.92</v>
      </c>
      <c r="N162" s="15">
        <f>'[1]TCE - ANEXO III - Preencher'!O171</f>
        <v>2.95</v>
      </c>
      <c r="O162" s="15">
        <f>'[1]TCE - ANEXO III - Preencher'!P171</f>
        <v>0</v>
      </c>
      <c r="P162" s="16">
        <f t="shared" si="14"/>
        <v>2.95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1122.17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REJILANE MELO FALCAO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 t="str">
        <f>IF('[1]TCE - ANEXO III - Preencher'!H172="","",'[1]TCE - ANEXO III - Preencher'!H172)</f>
        <v>11/2025</v>
      </c>
      <c r="H163" s="14" t="str">
        <f>'[1]TCE - ANEXO III - Preencher'!I172</f>
        <v>0,00</v>
      </c>
      <c r="I163" s="14">
        <f>'[1]TCE - ANEXO III - Preencher'!J172</f>
        <v>417.03</v>
      </c>
      <c r="J163" s="14">
        <f>'[1]TCE - ANEXO III - Preencher'!K172</f>
        <v>0</v>
      </c>
      <c r="K163" s="15">
        <f>'[1]TCE - ANEXO III - Preencher'!L172</f>
        <v>231.82</v>
      </c>
      <c r="L163" s="15">
        <f>'[1]TCE - ANEXO III - Preencher'!M172</f>
        <v>21.12</v>
      </c>
      <c r="M163" s="15">
        <f t="shared" si="13"/>
        <v>210.7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629.20000000000005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>RENATA FERREIRA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11/2025</v>
      </c>
      <c r="H164" s="14" t="str">
        <f>'[1]TCE - ANEXO III - Preencher'!I173</f>
        <v>0,00</v>
      </c>
      <c r="I164" s="14">
        <f>'[1]TCE - ANEXO III - Preencher'!J173</f>
        <v>170.46</v>
      </c>
      <c r="J164" s="14">
        <f>'[1]TCE - ANEXO III - Preencher'!K173</f>
        <v>0</v>
      </c>
      <c r="K164" s="15">
        <f>'[1]TCE - ANEXO III - Preencher'!L173</f>
        <v>231.82</v>
      </c>
      <c r="L164" s="15">
        <f>'[1]TCE - ANEXO III - Preencher'!M173</f>
        <v>15.18</v>
      </c>
      <c r="M164" s="15">
        <f t="shared" si="13"/>
        <v>216.64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1807</v>
      </c>
      <c r="Y164" s="15">
        <f>'[1]TCE - ANEXO III - Preencher'!Z173</f>
        <v>0</v>
      </c>
      <c r="Z164" s="16">
        <f t="shared" si="17"/>
        <v>1807</v>
      </c>
      <c r="AA164" s="17" t="str">
        <f>IF('[1]TCE - ANEXO III - Preencher'!AB173="","",'[1]TCE - ANEXO III - Preencher'!AB173)</f>
        <v/>
      </c>
      <c r="AB164" s="15">
        <f t="shared" si="12"/>
        <v>2195.5700000000002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>RENATA TATIANE CHAGAS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11/2025</v>
      </c>
      <c r="H165" s="14" t="str">
        <f>'[1]TCE - ANEXO III - Preencher'!I174</f>
        <v>0,00</v>
      </c>
      <c r="I165" s="14">
        <f>'[1]TCE - ANEXO III - Preencher'!J174</f>
        <v>180.9</v>
      </c>
      <c r="J165" s="14">
        <f>'[1]TCE - ANEXO III - Preencher'!K174</f>
        <v>0</v>
      </c>
      <c r="K165" s="15">
        <f>'[1]TCE - ANEXO III - Preencher'!L174</f>
        <v>231.82</v>
      </c>
      <c r="L165" s="15">
        <f>'[1]TCE - ANEXO III - Preencher'!M174</f>
        <v>15.18</v>
      </c>
      <c r="M165" s="15">
        <f t="shared" si="13"/>
        <v>216.64</v>
      </c>
      <c r="N165" s="15">
        <f>'[1]TCE - ANEXO III - Preencher'!O174</f>
        <v>1.47</v>
      </c>
      <c r="O165" s="15">
        <f>'[1]TCE - ANEXO III - Preencher'!P174</f>
        <v>0</v>
      </c>
      <c r="P165" s="16">
        <f t="shared" si="14"/>
        <v>1.47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1807</v>
      </c>
      <c r="Y165" s="15">
        <f>'[1]TCE - ANEXO III - Preencher'!Z174</f>
        <v>0</v>
      </c>
      <c r="Z165" s="16">
        <f t="shared" si="17"/>
        <v>1807</v>
      </c>
      <c r="AA165" s="17" t="str">
        <f>IF('[1]TCE - ANEXO III - Preencher'!AB174="","",'[1]TCE - ANEXO III - Preencher'!AB174)</f>
        <v/>
      </c>
      <c r="AB165" s="15">
        <f t="shared" si="12"/>
        <v>2206.0100000000002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>RHALDNEY GOMES CARNEIRO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11/2025</v>
      </c>
      <c r="H166" s="14" t="str">
        <f>'[1]TCE - ANEXO III - Preencher'!I175</f>
        <v>0,00</v>
      </c>
      <c r="I166" s="14">
        <f>'[1]TCE - ANEXO III - Preencher'!J175</f>
        <v>180.66</v>
      </c>
      <c r="J166" s="14">
        <f>'[1]TCE - ANEXO III - Preencher'!K175</f>
        <v>0</v>
      </c>
      <c r="K166" s="15">
        <f>'[1]TCE - ANEXO III - Preencher'!L175</f>
        <v>231.82</v>
      </c>
      <c r="L166" s="15">
        <f>'[1]TCE - ANEXO III - Preencher'!M175</f>
        <v>15.18</v>
      </c>
      <c r="M166" s="15">
        <f t="shared" si="13"/>
        <v>216.64</v>
      </c>
      <c r="N166" s="15">
        <f>'[1]TCE - ANEXO III - Preencher'!O175</f>
        <v>1.47</v>
      </c>
      <c r="O166" s="15">
        <f>'[1]TCE - ANEXO III - Preencher'!P175</f>
        <v>0</v>
      </c>
      <c r="P166" s="16">
        <f t="shared" si="14"/>
        <v>1.47</v>
      </c>
      <c r="Q166" s="15">
        <f>'[1]TCE - ANEXO III - Preencher'!R175</f>
        <v>157.61000000000001</v>
      </c>
      <c r="R166" s="15">
        <f>'[1]TCE - ANEXO III - Preencher'!S175</f>
        <v>91.08</v>
      </c>
      <c r="S166" s="16">
        <f t="shared" si="15"/>
        <v>66.530000000000015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/>
      </c>
      <c r="AB166" s="15">
        <f t="shared" si="12"/>
        <v>2272.3000000000002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 xml:space="preserve">RICHARD DE PAIVA FERNANDES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 t="str">
        <f>IF('[1]TCE - ANEXO III - Preencher'!H176="","",'[1]TCE - ANEXO III - Preencher'!H176)</f>
        <v>11/2025</v>
      </c>
      <c r="H167" s="14" t="str">
        <f>'[1]TCE - ANEXO III - Preencher'!I176</f>
        <v>0,00</v>
      </c>
      <c r="I167" s="14">
        <f>'[1]TCE - ANEXO III - Preencher'!J176</f>
        <v>273.13</v>
      </c>
      <c r="J167" s="14">
        <f>'[1]TCE - ANEXO III - Preencher'!K176</f>
        <v>0</v>
      </c>
      <c r="K167" s="15">
        <f>'[1]TCE - ANEXO III - Preencher'!L176</f>
        <v>231.82</v>
      </c>
      <c r="L167" s="15">
        <f>'[1]TCE - ANEXO III - Preencher'!M176</f>
        <v>30.36</v>
      </c>
      <c r="M167" s="15">
        <f t="shared" si="13"/>
        <v>201.45999999999998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476.06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 xml:space="preserve">ROBSON FERNANDO DOS SANTOS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5151-10</v>
      </c>
      <c r="G168" s="13" t="str">
        <f>IF('[1]TCE - ANEXO III - Preencher'!H177="","",'[1]TCE - ANEXO III - Preencher'!H177)</f>
        <v>11/2025</v>
      </c>
      <c r="H168" s="14" t="str">
        <f>'[1]TCE - ANEXO III - Preencher'!I177</f>
        <v>0,00</v>
      </c>
      <c r="I168" s="14">
        <f>'[1]TCE - ANEXO III - Preencher'!J177</f>
        <v>165.07</v>
      </c>
      <c r="J168" s="14">
        <f>'[1]TCE - ANEXO III - Preencher'!K177</f>
        <v>0</v>
      </c>
      <c r="K168" s="15">
        <f>'[1]TCE - ANEXO III - Preencher'!L177</f>
        <v>231.82</v>
      </c>
      <c r="L168" s="15">
        <f>'[1]TCE - ANEXO III - Preencher'!M177</f>
        <v>15.18</v>
      </c>
      <c r="M168" s="15">
        <f t="shared" si="13"/>
        <v>216.64</v>
      </c>
      <c r="N168" s="15">
        <f>'[1]TCE - ANEXO III - Preencher'!O177</f>
        <v>1.47</v>
      </c>
      <c r="O168" s="15">
        <f>'[1]TCE - ANEXO III - Preencher'!P177</f>
        <v>0</v>
      </c>
      <c r="P168" s="16">
        <f t="shared" si="14"/>
        <v>1.47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383.18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ROBSON OLIVEIRA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11/2025</v>
      </c>
      <c r="H169" s="14" t="str">
        <f>'[1]TCE - ANEXO III - Preencher'!I178</f>
        <v>0,00</v>
      </c>
      <c r="I169" s="14">
        <f>'[1]TCE - ANEXO III - Preencher'!J178</f>
        <v>153.72</v>
      </c>
      <c r="J169" s="14">
        <f>'[1]TCE - ANEXO III - Preencher'!K178</f>
        <v>0</v>
      </c>
      <c r="K169" s="15">
        <f>'[1]TCE - ANEXO III - Preencher'!L178</f>
        <v>231.82</v>
      </c>
      <c r="L169" s="15">
        <f>'[1]TCE - ANEXO III - Preencher'!M178</f>
        <v>15.18</v>
      </c>
      <c r="M169" s="15">
        <f t="shared" si="13"/>
        <v>216.64</v>
      </c>
      <c r="N169" s="15">
        <f>'[1]TCE - ANEXO III - Preencher'!O178</f>
        <v>1.47</v>
      </c>
      <c r="O169" s="15">
        <f>'[1]TCE - ANEXO III - Preencher'!P178</f>
        <v>0</v>
      </c>
      <c r="P169" s="16">
        <f t="shared" si="14"/>
        <v>1.47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1807</v>
      </c>
      <c r="Y169" s="15">
        <f>'[1]TCE - ANEXO III - Preencher'!Z178</f>
        <v>0</v>
      </c>
      <c r="Z169" s="16">
        <f t="shared" si="17"/>
        <v>1807</v>
      </c>
      <c r="AA169" s="17" t="str">
        <f>IF('[1]TCE - ANEXO III - Preencher'!AB178="","",'[1]TCE - ANEXO III - Preencher'!AB178)</f>
        <v/>
      </c>
      <c r="AB169" s="15">
        <f t="shared" si="12"/>
        <v>2178.83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 xml:space="preserve">ROMECIA ELAYNE DA SILVA OLIVEIRA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11/2025</v>
      </c>
      <c r="H170" s="14" t="str">
        <f>'[1]TCE - ANEXO III - Preencher'!I179</f>
        <v>0,00</v>
      </c>
      <c r="I170" s="14">
        <f>'[1]TCE - ANEXO III - Preencher'!J179</f>
        <v>145.72</v>
      </c>
      <c r="J170" s="14">
        <f>'[1]TCE - ANEXO III - Preencher'!K179</f>
        <v>0</v>
      </c>
      <c r="K170" s="15">
        <f>'[1]TCE - ANEXO III - Preencher'!L179</f>
        <v>231.82</v>
      </c>
      <c r="L170" s="15">
        <f>'[1]TCE - ANEXO III - Preencher'!M179</f>
        <v>15.18</v>
      </c>
      <c r="M170" s="15">
        <f t="shared" si="13"/>
        <v>216.64</v>
      </c>
      <c r="N170" s="15">
        <f>'[1]TCE - ANEXO III - Preencher'!O179</f>
        <v>1.47</v>
      </c>
      <c r="O170" s="15">
        <f>'[1]TCE - ANEXO III - Preencher'!P179</f>
        <v>0</v>
      </c>
      <c r="P170" s="16">
        <f t="shared" si="14"/>
        <v>1.47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/>
      </c>
      <c r="AB170" s="15">
        <f t="shared" si="12"/>
        <v>2170.83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ROSANE FRANCISCA DOS SANTOS ALVES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11/2025</v>
      </c>
      <c r="H171" s="14" t="str">
        <f>'[1]TCE - ANEXO III - Preencher'!I180</f>
        <v>0,00</v>
      </c>
      <c r="I171" s="14">
        <f>'[1]TCE - ANEXO III - Preencher'!J180</f>
        <v>149.72</v>
      </c>
      <c r="J171" s="14">
        <f>'[1]TCE - ANEXO III - Preencher'!K180</f>
        <v>0</v>
      </c>
      <c r="K171" s="15">
        <f>'[1]TCE - ANEXO III - Preencher'!L180</f>
        <v>231.82</v>
      </c>
      <c r="L171" s="15">
        <f>'[1]TCE - ANEXO III - Preencher'!M180</f>
        <v>15.18</v>
      </c>
      <c r="M171" s="15">
        <f t="shared" si="13"/>
        <v>216.64</v>
      </c>
      <c r="N171" s="15">
        <f>'[1]TCE - ANEXO III - Preencher'!O180</f>
        <v>1.47</v>
      </c>
      <c r="O171" s="15">
        <f>'[1]TCE - ANEXO III - Preencher'!P180</f>
        <v>0</v>
      </c>
      <c r="P171" s="16">
        <f t="shared" si="14"/>
        <v>1.47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/>
      </c>
      <c r="AB171" s="15">
        <f t="shared" si="12"/>
        <v>2174.83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 xml:space="preserve">ROSILENE SANTOS ROSAS 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4221-10</v>
      </c>
      <c r="G172" s="13" t="str">
        <f>IF('[1]TCE - ANEXO III - Preencher'!H181="","",'[1]TCE - ANEXO III - Preencher'!H181)</f>
        <v>11/2025</v>
      </c>
      <c r="H172" s="14" t="str">
        <f>'[1]TCE - ANEXO III - Preencher'!I181</f>
        <v>0,00</v>
      </c>
      <c r="I172" s="14">
        <f>'[1]TCE - ANEXO III - Preencher'!J181</f>
        <v>145.72</v>
      </c>
      <c r="J172" s="14">
        <f>'[1]TCE - ANEXO III - Preencher'!K181</f>
        <v>0</v>
      </c>
      <c r="K172" s="15">
        <f>'[1]TCE - ANEXO III - Preencher'!L181</f>
        <v>231.82</v>
      </c>
      <c r="L172" s="15">
        <f>'[1]TCE - ANEXO III - Preencher'!M181</f>
        <v>15.18</v>
      </c>
      <c r="M172" s="15">
        <f t="shared" si="13"/>
        <v>216.64</v>
      </c>
      <c r="N172" s="15">
        <f>'[1]TCE - ANEXO III - Preencher'!O181</f>
        <v>1.47</v>
      </c>
      <c r="O172" s="15">
        <f>'[1]TCE - ANEXO III - Preencher'!P181</f>
        <v>0</v>
      </c>
      <c r="P172" s="16">
        <f t="shared" si="14"/>
        <v>1.47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363.83000000000004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RUBIANNE LIMA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11/2025</v>
      </c>
      <c r="H173" s="14" t="str">
        <f>'[1]TCE - ANEXO III - Preencher'!I182</f>
        <v>0,00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428.53</v>
      </c>
      <c r="Y173" s="15">
        <f>'[1]TCE - ANEXO III - Preencher'!Z182</f>
        <v>0</v>
      </c>
      <c r="Z173" s="16">
        <f t="shared" si="17"/>
        <v>428.53</v>
      </c>
      <c r="AA173" s="17" t="str">
        <f>IF('[1]TCE - ANEXO III - Preencher'!AB182="","",'[1]TCE - ANEXO III - Preencher'!AB182)</f>
        <v/>
      </c>
      <c r="AB173" s="15">
        <f t="shared" si="12"/>
        <v>428.53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SALATIEL ANTONIO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5143-10</v>
      </c>
      <c r="G174" s="13" t="str">
        <f>IF('[1]TCE - ANEXO III - Preencher'!H183="","",'[1]TCE - ANEXO III - Preencher'!H183)</f>
        <v>11/2025</v>
      </c>
      <c r="H174" s="14" t="str">
        <f>'[1]TCE - ANEXO III - Preencher'!I183</f>
        <v>0,00</v>
      </c>
      <c r="I174" s="14">
        <f>'[1]TCE - ANEXO III - Preencher'!J183</f>
        <v>247.63</v>
      </c>
      <c r="J174" s="14">
        <f>'[1]TCE - ANEXO III - Preencher'!K183</f>
        <v>0</v>
      </c>
      <c r="K174" s="15">
        <f>'[1]TCE - ANEXO III - Preencher'!L183</f>
        <v>231.82</v>
      </c>
      <c r="L174" s="15">
        <f>'[1]TCE - ANEXO III - Preencher'!M183</f>
        <v>30.36</v>
      </c>
      <c r="M174" s="15">
        <f t="shared" si="13"/>
        <v>201.45999999999998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450.56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>SAMUEL DA SILVA MORAES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3542-10</v>
      </c>
      <c r="G175" s="13" t="str">
        <f>IF('[1]TCE - ANEXO III - Preencher'!H184="","",'[1]TCE - ANEXO III - Preencher'!H184)</f>
        <v>11/2025</v>
      </c>
      <c r="H175" s="14" t="str">
        <f>'[1]TCE - ANEXO III - Preencher'!I184</f>
        <v>0,00</v>
      </c>
      <c r="I175" s="14">
        <f>'[1]TCE - ANEXO III - Preencher'!J184</f>
        <v>192.9</v>
      </c>
      <c r="J175" s="14">
        <f>'[1]TCE - ANEXO III - Preencher'!K184</f>
        <v>0</v>
      </c>
      <c r="K175" s="15">
        <f>'[1]TCE - ANEXO III - Preencher'!L184</f>
        <v>231.82</v>
      </c>
      <c r="L175" s="15">
        <f>'[1]TCE - ANEXO III - Preencher'!M184</f>
        <v>30.36</v>
      </c>
      <c r="M175" s="15">
        <f t="shared" si="13"/>
        <v>201.45999999999998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395.83000000000004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SICLEINE DE JESUS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11/2025</v>
      </c>
      <c r="H176" s="14" t="str">
        <f>'[1]TCE - ANEXO III - Preencher'!I185</f>
        <v>0,00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223.56</v>
      </c>
      <c r="Y176" s="15">
        <f>'[1]TCE - ANEXO III - Preencher'!Z185</f>
        <v>0</v>
      </c>
      <c r="Z176" s="16">
        <f t="shared" si="17"/>
        <v>223.56</v>
      </c>
      <c r="AA176" s="17" t="str">
        <f>IF('[1]TCE - ANEXO III - Preencher'!AB185="","",'[1]TCE - ANEXO III - Preencher'!AB185)</f>
        <v/>
      </c>
      <c r="AB176" s="15">
        <f t="shared" si="12"/>
        <v>223.56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SIFRONIO PAULO DOS SANTOS NETO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1312-05</v>
      </c>
      <c r="G177" s="13" t="str">
        <f>IF('[1]TCE - ANEXO III - Preencher'!H186="","",'[1]TCE - ANEXO III - Preencher'!H186)</f>
        <v>11/2025</v>
      </c>
      <c r="H177" s="14" t="str">
        <f>'[1]TCE - ANEXO III - Preencher'!I186</f>
        <v>0,00</v>
      </c>
      <c r="I177" s="14">
        <f>'[1]TCE - ANEXO III - Preencher'!J186</f>
        <v>1294.78</v>
      </c>
      <c r="J177" s="14">
        <f>'[1]TCE - ANEXO III - Preencher'!K186</f>
        <v>0</v>
      </c>
      <c r="K177" s="15">
        <f>'[1]TCE - ANEXO III - Preencher'!L186</f>
        <v>231.82</v>
      </c>
      <c r="L177" s="15">
        <f>'[1]TCE - ANEXO III - Preencher'!M186</f>
        <v>0</v>
      </c>
      <c r="M177" s="15">
        <f t="shared" si="13"/>
        <v>231.82</v>
      </c>
      <c r="N177" s="15">
        <f>'[1]TCE - ANEXO III - Preencher'!O186</f>
        <v>11.8</v>
      </c>
      <c r="O177" s="15">
        <f>'[1]TCE - ANEXO III - Preencher'!P186</f>
        <v>0</v>
      </c>
      <c r="P177" s="16">
        <f t="shared" si="14"/>
        <v>11.8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1538.3999999999999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SILVANIA DOS SANTOS BARBOSA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11/2025</v>
      </c>
      <c r="H178" s="14" t="str">
        <f>'[1]TCE - ANEXO III - Preencher'!I187</f>
        <v>0,00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959.29</v>
      </c>
      <c r="Y178" s="15">
        <f>'[1]TCE - ANEXO III - Preencher'!Z187</f>
        <v>0</v>
      </c>
      <c r="Z178" s="16">
        <f t="shared" si="17"/>
        <v>959.29</v>
      </c>
      <c r="AA178" s="17" t="str">
        <f>IF('[1]TCE - ANEXO III - Preencher'!AB187="","",'[1]TCE - ANEXO III - Preencher'!AB187)</f>
        <v/>
      </c>
      <c r="AB178" s="15">
        <f t="shared" si="12"/>
        <v>959.29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>SILVANIA ROSENO MUNIZ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5163-45</v>
      </c>
      <c r="G179" s="13" t="str">
        <f>IF('[1]TCE - ANEXO III - Preencher'!H188="","",'[1]TCE - ANEXO III - Preencher'!H188)</f>
        <v>11/2025</v>
      </c>
      <c r="H179" s="14" t="str">
        <f>'[1]TCE - ANEXO III - Preencher'!I188</f>
        <v>0,00</v>
      </c>
      <c r="I179" s="14">
        <f>'[1]TCE - ANEXO III - Preencher'!J188</f>
        <v>145.72</v>
      </c>
      <c r="J179" s="14">
        <f>'[1]TCE - ANEXO III - Preencher'!K188</f>
        <v>0</v>
      </c>
      <c r="K179" s="15">
        <f>'[1]TCE - ANEXO III - Preencher'!L188</f>
        <v>231.82</v>
      </c>
      <c r="L179" s="15">
        <f>'[1]TCE - ANEXO III - Preencher'!M188</f>
        <v>15.18</v>
      </c>
      <c r="M179" s="15">
        <f t="shared" si="13"/>
        <v>216.64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157.61000000000001</v>
      </c>
      <c r="R179" s="15">
        <f>'[1]TCE - ANEXO III - Preencher'!S188</f>
        <v>91.08</v>
      </c>
      <c r="S179" s="16">
        <f t="shared" si="15"/>
        <v>66.530000000000015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430.36000000000007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>STEFANNE MICHELLE BRAGA FRANCO MARINHEIRO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11/2025</v>
      </c>
      <c r="H180" s="14" t="str">
        <f>'[1]TCE - ANEXO III - Preencher'!I189</f>
        <v>0,00</v>
      </c>
      <c r="I180" s="14">
        <f>'[1]TCE - ANEXO III - Preencher'!J189</f>
        <v>179.52</v>
      </c>
      <c r="J180" s="14">
        <f>'[1]TCE - ANEXO III - Preencher'!K189</f>
        <v>0</v>
      </c>
      <c r="K180" s="15">
        <f>'[1]TCE - ANEXO III - Preencher'!L189</f>
        <v>231.82</v>
      </c>
      <c r="L180" s="15">
        <f>'[1]TCE - ANEXO III - Preencher'!M189</f>
        <v>15.18</v>
      </c>
      <c r="M180" s="15">
        <f t="shared" si="13"/>
        <v>216.64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/>
      </c>
      <c r="AB180" s="15">
        <f t="shared" si="12"/>
        <v>2204.63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SUELLEN NASCIMENTO DA SILVA DE ARAUJO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11/2025</v>
      </c>
      <c r="H181" s="14" t="str">
        <f>'[1]TCE - ANEXO III - Preencher'!I190</f>
        <v>0,00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223.56</v>
      </c>
      <c r="Y181" s="15">
        <f>'[1]TCE - ANEXO III - Preencher'!Z190</f>
        <v>0</v>
      </c>
      <c r="Z181" s="16">
        <f t="shared" si="17"/>
        <v>223.56</v>
      </c>
      <c r="AA181" s="17" t="str">
        <f>IF('[1]TCE - ANEXO III - Preencher'!AB190="","",'[1]TCE - ANEXO III - Preencher'!AB190)</f>
        <v/>
      </c>
      <c r="AB181" s="15">
        <f t="shared" si="12"/>
        <v>223.56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>SUELY BARBOSA DE ANDRADE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3224-15</v>
      </c>
      <c r="G182" s="13" t="str">
        <f>IF('[1]TCE - ANEXO III - Preencher'!H191="","",'[1]TCE - ANEXO III - Preencher'!H191)</f>
        <v>11/2025</v>
      </c>
      <c r="H182" s="14" t="str">
        <f>'[1]TCE - ANEXO III - Preencher'!I191</f>
        <v>0,00</v>
      </c>
      <c r="I182" s="14">
        <f>'[1]TCE - ANEXO III - Preencher'!J191</f>
        <v>188.57</v>
      </c>
      <c r="J182" s="14">
        <f>'[1]TCE - ANEXO III - Preencher'!K191</f>
        <v>0</v>
      </c>
      <c r="K182" s="15">
        <f>'[1]TCE - ANEXO III - Preencher'!L191</f>
        <v>231.82</v>
      </c>
      <c r="L182" s="15">
        <f>'[1]TCE - ANEXO III - Preencher'!M191</f>
        <v>30.36</v>
      </c>
      <c r="M182" s="15">
        <f t="shared" si="13"/>
        <v>201.45999999999998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391.5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SUELY SANTANA DOS SANTOS MORAIS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4221-10</v>
      </c>
      <c r="G183" s="13" t="str">
        <f>IF('[1]TCE - ANEXO III - Preencher'!H192="","",'[1]TCE - ANEXO III - Preencher'!H192)</f>
        <v>11/2025</v>
      </c>
      <c r="H183" s="14" t="str">
        <f>'[1]TCE - ANEXO III - Preencher'!I192</f>
        <v>0,00</v>
      </c>
      <c r="I183" s="14">
        <f>'[1]TCE - ANEXO III - Preencher'!J192</f>
        <v>171.52</v>
      </c>
      <c r="J183" s="14">
        <f>'[1]TCE - ANEXO III - Preencher'!K192</f>
        <v>0</v>
      </c>
      <c r="K183" s="15">
        <f>'[1]TCE - ANEXO III - Preencher'!L192</f>
        <v>231.82</v>
      </c>
      <c r="L183" s="15">
        <f>'[1]TCE - ANEXO III - Preencher'!M192</f>
        <v>15.18</v>
      </c>
      <c r="M183" s="15">
        <f t="shared" si="13"/>
        <v>216.64</v>
      </c>
      <c r="N183" s="15">
        <f>'[1]TCE - ANEXO III - Preencher'!O192</f>
        <v>1.47</v>
      </c>
      <c r="O183" s="15">
        <f>'[1]TCE - ANEXO III - Preencher'!P192</f>
        <v>0</v>
      </c>
      <c r="P183" s="16">
        <f t="shared" si="14"/>
        <v>1.47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389.63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SUZAN ANTONIA DOS SANTOS GOMES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4221-10</v>
      </c>
      <c r="G184" s="13" t="str">
        <f>IF('[1]TCE - ANEXO III - Preencher'!H193="","",'[1]TCE - ANEXO III - Preencher'!H193)</f>
        <v>11/2025</v>
      </c>
      <c r="H184" s="14" t="str">
        <f>'[1]TCE - ANEXO III - Preencher'!I193</f>
        <v>0,00</v>
      </c>
      <c r="I184" s="14">
        <f>'[1]TCE - ANEXO III - Preencher'!J193</f>
        <v>167.84</v>
      </c>
      <c r="J184" s="14">
        <f>'[1]TCE - ANEXO III - Preencher'!K193</f>
        <v>0</v>
      </c>
      <c r="K184" s="15">
        <f>'[1]TCE - ANEXO III - Preencher'!L193</f>
        <v>231.82</v>
      </c>
      <c r="L184" s="15">
        <f>'[1]TCE - ANEXO III - Preencher'!M193</f>
        <v>15.18</v>
      </c>
      <c r="M184" s="15">
        <f t="shared" si="13"/>
        <v>216.64</v>
      </c>
      <c r="N184" s="15">
        <f>'[1]TCE - ANEXO III - Preencher'!O193</f>
        <v>1.47</v>
      </c>
      <c r="O184" s="15">
        <f>'[1]TCE - ANEXO III - Preencher'!P193</f>
        <v>0</v>
      </c>
      <c r="P184" s="16">
        <f t="shared" si="14"/>
        <v>1.47</v>
      </c>
      <c r="Q184" s="15">
        <f>'[1]TCE - ANEXO III - Preencher'!R193</f>
        <v>157.61000000000001</v>
      </c>
      <c r="R184" s="15">
        <f>'[1]TCE - ANEXO III - Preencher'!S193</f>
        <v>91.08</v>
      </c>
      <c r="S184" s="16">
        <f t="shared" si="15"/>
        <v>66.530000000000015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452.48000000000008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TALES ABIEZE ALVES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5151-10</v>
      </c>
      <c r="G185" s="13" t="str">
        <f>IF('[1]TCE - ANEXO III - Preencher'!H194="","",'[1]TCE - ANEXO III - Preencher'!H194)</f>
        <v>11/2025</v>
      </c>
      <c r="H185" s="14" t="str">
        <f>'[1]TCE - ANEXO III - Preencher'!I194</f>
        <v>0,00</v>
      </c>
      <c r="I185" s="14">
        <f>'[1]TCE - ANEXO III - Preencher'!J194</f>
        <v>145.72</v>
      </c>
      <c r="J185" s="14">
        <f>'[1]TCE - ANEXO III - Preencher'!K194</f>
        <v>0</v>
      </c>
      <c r="K185" s="15">
        <f>'[1]TCE - ANEXO III - Preencher'!L194</f>
        <v>231.82</v>
      </c>
      <c r="L185" s="15">
        <f>'[1]TCE - ANEXO III - Preencher'!M194</f>
        <v>15.18</v>
      </c>
      <c r="M185" s="15">
        <f t="shared" si="13"/>
        <v>216.64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363.83000000000004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TANIA MARIA DA SILVA CAMPOS DE ALBUQUERQUE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11/2025</v>
      </c>
      <c r="H186" s="14" t="str">
        <f>'[1]TCE - ANEXO III - Preencher'!I195</f>
        <v>0,00</v>
      </c>
      <c r="I186" s="14">
        <f>'[1]TCE - ANEXO III - Preencher'!J195</f>
        <v>395.87</v>
      </c>
      <c r="J186" s="14">
        <f>'[1]TCE - ANEXO III - Preencher'!K195</f>
        <v>0</v>
      </c>
      <c r="K186" s="15">
        <f>'[1]TCE - ANEXO III - Preencher'!L195</f>
        <v>231.82</v>
      </c>
      <c r="L186" s="15">
        <f>'[1]TCE - ANEXO III - Preencher'!M195</f>
        <v>21.12</v>
      </c>
      <c r="M186" s="15">
        <f t="shared" si="13"/>
        <v>210.7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157.61000000000001</v>
      </c>
      <c r="R186" s="15">
        <f>'[1]TCE - ANEXO III - Preencher'!S195</f>
        <v>73.400000000000006</v>
      </c>
      <c r="S186" s="16">
        <f t="shared" si="15"/>
        <v>84.210000000000008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692.25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>TATIANE SIMAO DE LIMA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11/2025</v>
      </c>
      <c r="H187" s="14" t="str">
        <f>'[1]TCE - ANEXO III - Preencher'!I196</f>
        <v>0,00</v>
      </c>
      <c r="I187" s="14">
        <f>'[1]TCE - ANEXO III - Preencher'!J196</f>
        <v>184.48</v>
      </c>
      <c r="J187" s="14">
        <f>'[1]TCE - ANEXO III - Preencher'!K196</f>
        <v>0</v>
      </c>
      <c r="K187" s="15">
        <f>'[1]TCE - ANEXO III - Preencher'!L196</f>
        <v>231.82</v>
      </c>
      <c r="L187" s="15">
        <f>'[1]TCE - ANEXO III - Preencher'!M196</f>
        <v>0</v>
      </c>
      <c r="M187" s="15">
        <f t="shared" si="13"/>
        <v>231.82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417.77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THAINA PAIVA DE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11/2025</v>
      </c>
      <c r="H188" s="14" t="str">
        <f>'[1]TCE - ANEXO III - Preencher'!I197</f>
        <v>0,00</v>
      </c>
      <c r="I188" s="14">
        <f>'[1]TCE - ANEXO III - Preencher'!J197</f>
        <v>234.01</v>
      </c>
      <c r="J188" s="14">
        <f>'[1]TCE - ANEXO III - Preencher'!K197</f>
        <v>0</v>
      </c>
      <c r="K188" s="15">
        <f>'[1]TCE - ANEXO III - Preencher'!L197</f>
        <v>231.82</v>
      </c>
      <c r="L188" s="15">
        <f>'[1]TCE - ANEXO III - Preencher'!M197</f>
        <v>0</v>
      </c>
      <c r="M188" s="15">
        <f t="shared" si="13"/>
        <v>231.82</v>
      </c>
      <c r="N188" s="15">
        <f>'[1]TCE - ANEXO III - Preencher'!O197</f>
        <v>1.47</v>
      </c>
      <c r="O188" s="15">
        <f>'[1]TCE - ANEXO III - Preencher'!P197</f>
        <v>0</v>
      </c>
      <c r="P188" s="16">
        <f t="shared" si="14"/>
        <v>1.47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81.02</v>
      </c>
      <c r="U188" s="15">
        <f>'[1]TCE - ANEXO III - Preencher'!V197</f>
        <v>0</v>
      </c>
      <c r="V188" s="16">
        <f t="shared" si="16"/>
        <v>81.02</v>
      </c>
      <c r="W188" s="17" t="str">
        <f>IF('[1]TCE - ANEXO III - Preencher'!X197="","",'[1]TCE - ANEXO III - Preencher'!X197)</f>
        <v/>
      </c>
      <c r="X188" s="15">
        <f>'[1]TCE - ANEXO III - Preencher'!Y197</f>
        <v>1807</v>
      </c>
      <c r="Y188" s="15">
        <f>'[1]TCE - ANEXO III - Preencher'!Z197</f>
        <v>0</v>
      </c>
      <c r="Z188" s="16">
        <f t="shared" si="17"/>
        <v>1807</v>
      </c>
      <c r="AA188" s="17" t="str">
        <f>IF('[1]TCE - ANEXO III - Preencher'!AB197="","",'[1]TCE - ANEXO III - Preencher'!AB197)</f>
        <v/>
      </c>
      <c r="AB188" s="15">
        <f t="shared" si="12"/>
        <v>2355.3200000000002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THAIS GONCALVES DE MELO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11/2025</v>
      </c>
      <c r="H189" s="14" t="str">
        <f>'[1]TCE - ANEXO III - Preencher'!I198</f>
        <v>0,00</v>
      </c>
      <c r="I189" s="14">
        <f>'[1]TCE - ANEXO III - Preencher'!J198</f>
        <v>171.84</v>
      </c>
      <c r="J189" s="14">
        <f>'[1]TCE - ANEXO III - Preencher'!K198</f>
        <v>0</v>
      </c>
      <c r="K189" s="15">
        <f>'[1]TCE - ANEXO III - Preencher'!L198</f>
        <v>231.82</v>
      </c>
      <c r="L189" s="15">
        <f>'[1]TCE - ANEXO III - Preencher'!M198</f>
        <v>15.18</v>
      </c>
      <c r="M189" s="15">
        <f t="shared" si="13"/>
        <v>216.64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81.02</v>
      </c>
      <c r="U189" s="15">
        <f>'[1]TCE - ANEXO III - Preencher'!V198</f>
        <v>0</v>
      </c>
      <c r="V189" s="16">
        <f t="shared" si="16"/>
        <v>81.02</v>
      </c>
      <c r="W189" s="17" t="str">
        <f>IF('[1]TCE - ANEXO III - Preencher'!X198="","",'[1]TCE - ANEXO III - Preencher'!X198)</f>
        <v/>
      </c>
      <c r="X189" s="15">
        <f>'[1]TCE - ANEXO III - Preencher'!Y198</f>
        <v>1807</v>
      </c>
      <c r="Y189" s="15">
        <f>'[1]TCE - ANEXO III - Preencher'!Z198</f>
        <v>0</v>
      </c>
      <c r="Z189" s="16">
        <f t="shared" si="17"/>
        <v>1807</v>
      </c>
      <c r="AA189" s="17" t="str">
        <f>IF('[1]TCE - ANEXO III - Preencher'!AB198="","",'[1]TCE - ANEXO III - Preencher'!AB198)</f>
        <v/>
      </c>
      <c r="AB189" s="15">
        <f t="shared" si="12"/>
        <v>2277.9700000000003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 xml:space="preserve">THAIS TORRES DIAS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11/2025</v>
      </c>
      <c r="H190" s="14" t="str">
        <f>'[1]TCE - ANEXO III - Preencher'!I199</f>
        <v>0,00</v>
      </c>
      <c r="I190" s="14">
        <f>'[1]TCE - ANEXO III - Preencher'!J199</f>
        <v>178.01</v>
      </c>
      <c r="J190" s="14">
        <f>'[1]TCE - ANEXO III - Preencher'!K199</f>
        <v>0</v>
      </c>
      <c r="K190" s="15">
        <f>'[1]TCE - ANEXO III - Preencher'!L199</f>
        <v>231.82</v>
      </c>
      <c r="L190" s="15">
        <f>'[1]TCE - ANEXO III - Preencher'!M199</f>
        <v>15.18</v>
      </c>
      <c r="M190" s="15">
        <f t="shared" si="13"/>
        <v>216.64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157.61000000000001</v>
      </c>
      <c r="R190" s="15">
        <f>'[1]TCE - ANEXO III - Preencher'!S199</f>
        <v>91.08</v>
      </c>
      <c r="S190" s="16">
        <f t="shared" si="15"/>
        <v>66.530000000000015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1807</v>
      </c>
      <c r="Y190" s="15">
        <f>'[1]TCE - ANEXO III - Preencher'!Z199</f>
        <v>0</v>
      </c>
      <c r="Z190" s="16">
        <f t="shared" si="17"/>
        <v>1807</v>
      </c>
      <c r="AA190" s="17" t="str">
        <f>IF('[1]TCE - ANEXO III - Preencher'!AB199="","",'[1]TCE - ANEXO III - Preencher'!AB199)</f>
        <v/>
      </c>
      <c r="AB190" s="15">
        <f t="shared" si="12"/>
        <v>2269.65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THAISA HENRIQUE RODRIGUES GOMES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11/2025</v>
      </c>
      <c r="H191" s="14" t="str">
        <f>'[1]TCE - ANEXO III - Preencher'!I200</f>
        <v>0,00</v>
      </c>
      <c r="I191" s="14">
        <f>'[1]TCE - ANEXO III - Preencher'!J200</f>
        <v>303.88</v>
      </c>
      <c r="J191" s="14">
        <f>'[1]TCE - ANEXO III - Preencher'!K200</f>
        <v>0</v>
      </c>
      <c r="K191" s="15">
        <f>'[1]TCE - ANEXO III - Preencher'!L200</f>
        <v>231.82</v>
      </c>
      <c r="L191" s="15">
        <f>'[1]TCE - ANEXO III - Preencher'!M200</f>
        <v>3.05</v>
      </c>
      <c r="M191" s="15">
        <f t="shared" si="13"/>
        <v>228.76999999999998</v>
      </c>
      <c r="N191" s="15">
        <f>'[1]TCE - ANEXO III - Preencher'!O200</f>
        <v>2.95</v>
      </c>
      <c r="O191" s="15">
        <f>'[1]TCE - ANEXO III - Preencher'!P200</f>
        <v>0</v>
      </c>
      <c r="P191" s="16">
        <f t="shared" si="14"/>
        <v>2.95</v>
      </c>
      <c r="Q191" s="15">
        <f>'[1]TCE - ANEXO III - Preencher'!R200</f>
        <v>157.61000000000001</v>
      </c>
      <c r="R191" s="15">
        <f>'[1]TCE - ANEXO III - Preencher'!S200</f>
        <v>103.2</v>
      </c>
      <c r="S191" s="16">
        <f t="shared" si="15"/>
        <v>54.410000000000011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2282.8200000000002</v>
      </c>
      <c r="Y191" s="15">
        <f>'[1]TCE - ANEXO III - Preencher'!Z200</f>
        <v>0</v>
      </c>
      <c r="Z191" s="16">
        <f t="shared" si="17"/>
        <v>2282.8200000000002</v>
      </c>
      <c r="AA191" s="17" t="str">
        <f>IF('[1]TCE - ANEXO III - Preencher'!AB200="","",'[1]TCE - ANEXO III - Preencher'!AB200)</f>
        <v/>
      </c>
      <c r="AB191" s="15">
        <f t="shared" si="12"/>
        <v>2872.83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VANDREYBSON TEODORO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11/2025</v>
      </c>
      <c r="H192" s="14" t="str">
        <f>'[1]TCE - ANEXO III - Preencher'!I201</f>
        <v>0,00</v>
      </c>
      <c r="I192" s="14">
        <f>'[1]TCE - ANEXO III - Preencher'!J201</f>
        <v>177.48</v>
      </c>
      <c r="J192" s="14">
        <f>'[1]TCE - ANEXO III - Preencher'!K201</f>
        <v>0</v>
      </c>
      <c r="K192" s="15">
        <f>'[1]TCE - ANEXO III - Preencher'!L201</f>
        <v>231.82</v>
      </c>
      <c r="L192" s="15">
        <f>'[1]TCE - ANEXO III - Preencher'!M201</f>
        <v>15.18</v>
      </c>
      <c r="M192" s="15">
        <f t="shared" si="13"/>
        <v>216.64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1807</v>
      </c>
      <c r="Y192" s="15">
        <f>'[1]TCE - ANEXO III - Preencher'!Z201</f>
        <v>0</v>
      </c>
      <c r="Z192" s="16">
        <f t="shared" si="17"/>
        <v>1807</v>
      </c>
      <c r="AA192" s="17" t="str">
        <f>IF('[1]TCE - ANEXO III - Preencher'!AB201="","",'[1]TCE - ANEXO III - Preencher'!AB201)</f>
        <v/>
      </c>
      <c r="AB192" s="15">
        <f t="shared" si="12"/>
        <v>2202.59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>VANESSA SALVADOR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11/2025</v>
      </c>
      <c r="H193" s="14" t="str">
        <f>'[1]TCE - ANEXO III - Preencher'!I202</f>
        <v>0,00</v>
      </c>
      <c r="I193" s="14">
        <f>'[1]TCE - ANEXO III - Preencher'!J202</f>
        <v>179.52</v>
      </c>
      <c r="J193" s="14">
        <f>'[1]TCE - ANEXO III - Preencher'!K202</f>
        <v>0</v>
      </c>
      <c r="K193" s="15">
        <f>'[1]TCE - ANEXO III - Preencher'!L202</f>
        <v>231.82</v>
      </c>
      <c r="L193" s="15">
        <f>'[1]TCE - ANEXO III - Preencher'!M202</f>
        <v>15.18</v>
      </c>
      <c r="M193" s="15">
        <f t="shared" si="13"/>
        <v>216.64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1807</v>
      </c>
      <c r="Y193" s="15">
        <f>'[1]TCE - ANEXO III - Preencher'!Z202</f>
        <v>0</v>
      </c>
      <c r="Z193" s="16">
        <f t="shared" si="17"/>
        <v>1807</v>
      </c>
      <c r="AA193" s="17" t="str">
        <f>IF('[1]TCE - ANEXO III - Preencher'!AB202="","",'[1]TCE - ANEXO III - Preencher'!AB202)</f>
        <v/>
      </c>
      <c r="AB193" s="15">
        <f t="shared" si="12"/>
        <v>2204.63</v>
      </c>
    </row>
    <row r="194" spans="1:28" x14ac:dyDescent="0.2">
      <c r="A194" s="8">
        <f>IFERROR(VLOOKUP(B194,'[1]DADOS (OCULTAR)'!$Q$3:$S$136,3,0),"")</f>
        <v>9767633001095</v>
      </c>
      <c r="B194" s="9" t="str">
        <f>'[1]TCE - ANEXO III - Preencher'!C203</f>
        <v>UPA PAULISTA - CG Nº 003/2022</v>
      </c>
      <c r="C194" s="10"/>
      <c r="D194" s="11" t="str">
        <f>'[1]TCE - ANEXO III - Preencher'!E203</f>
        <v>VIVIAN EVELYN LIMA DE ASSIS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3132-20</v>
      </c>
      <c r="G194" s="13" t="str">
        <f>IF('[1]TCE - ANEXO III - Preencher'!H203="","",'[1]TCE - ANEXO III - Preencher'!H203)</f>
        <v>11/2025</v>
      </c>
      <c r="H194" s="14" t="str">
        <f>'[1]TCE - ANEXO III - Preencher'!I203</f>
        <v>0,00</v>
      </c>
      <c r="I194" s="14">
        <f>'[1]TCE - ANEXO III - Preencher'!J203</f>
        <v>209.33</v>
      </c>
      <c r="J194" s="14">
        <f>'[1]TCE - ANEXO III - Preencher'!K203</f>
        <v>0</v>
      </c>
      <c r="K194" s="15">
        <f>'[1]TCE - ANEXO III - Preencher'!L203</f>
        <v>231.82</v>
      </c>
      <c r="L194" s="15">
        <f>'[1]TCE - ANEXO III - Preencher'!M203</f>
        <v>30.36</v>
      </c>
      <c r="M194" s="15">
        <f t="shared" si="13"/>
        <v>201.45999999999998</v>
      </c>
      <c r="N194" s="15">
        <f>'[1]TCE - ANEXO III - Preencher'!O203</f>
        <v>1.47</v>
      </c>
      <c r="O194" s="15">
        <f>'[1]TCE - ANEXO III - Preencher'!P203</f>
        <v>0</v>
      </c>
      <c r="P194" s="16">
        <f t="shared" si="14"/>
        <v>1.47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412.26</v>
      </c>
    </row>
    <row r="195" spans="1:28" x14ac:dyDescent="0.2">
      <c r="A195" s="8">
        <f>IFERROR(VLOOKUP(B195,'[1]DADOS (OCULTAR)'!$Q$3:$S$136,3,0),"")</f>
        <v>9767633001095</v>
      </c>
      <c r="B195" s="9" t="str">
        <f>'[1]TCE - ANEXO III - Preencher'!C204</f>
        <v>UPA PAULISTA - CG Nº 003/2022</v>
      </c>
      <c r="C195" s="10"/>
      <c r="D195" s="11" t="str">
        <f>'[1]TCE - ANEXO III - Preencher'!E204</f>
        <v>VIVIANE DE OLIVEIRA MIGUEL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11/2025</v>
      </c>
      <c r="H195" s="14" t="str">
        <f>'[1]TCE - ANEXO III - Preencher'!I204</f>
        <v>0,00</v>
      </c>
      <c r="I195" s="14">
        <f>'[1]TCE - ANEXO III - Preencher'!J204</f>
        <v>153.72</v>
      </c>
      <c r="J195" s="14">
        <f>'[1]TCE - ANEXO III - Preencher'!K204</f>
        <v>0</v>
      </c>
      <c r="K195" s="15">
        <f>'[1]TCE - ANEXO III - Preencher'!L204</f>
        <v>231.82</v>
      </c>
      <c r="L195" s="15">
        <f>'[1]TCE - ANEXO III - Preencher'!M204</f>
        <v>15.18</v>
      </c>
      <c r="M195" s="15">
        <f t="shared" si="13"/>
        <v>216.64</v>
      </c>
      <c r="N195" s="15">
        <f>'[1]TCE - ANEXO III - Preencher'!O204</f>
        <v>1.47</v>
      </c>
      <c r="O195" s="15">
        <f>'[1]TCE - ANEXO III - Preencher'!P204</f>
        <v>0</v>
      </c>
      <c r="P195" s="16">
        <f t="shared" si="14"/>
        <v>1.47</v>
      </c>
      <c r="Q195" s="15">
        <f>'[1]TCE - ANEXO III - Preencher'!R204</f>
        <v>157.61000000000001</v>
      </c>
      <c r="R195" s="15">
        <f>'[1]TCE - ANEXO III - Preencher'!S204</f>
        <v>91.08</v>
      </c>
      <c r="S195" s="16">
        <f t="shared" si="15"/>
        <v>66.530000000000015</v>
      </c>
      <c r="T195" s="15">
        <f>'[1]TCE - ANEXO III - Preencher'!U204</f>
        <v>162.04</v>
      </c>
      <c r="U195" s="15">
        <f>'[1]TCE - ANEXO III - Preencher'!V204</f>
        <v>0</v>
      </c>
      <c r="V195" s="16">
        <f t="shared" si="16"/>
        <v>162.04</v>
      </c>
      <c r="W195" s="17" t="str">
        <f>IF('[1]TCE - ANEXO III - Preencher'!X204="","",'[1]TCE - ANEXO III - Preencher'!X204)</f>
        <v/>
      </c>
      <c r="X195" s="15">
        <f>'[1]TCE - ANEXO III - Preencher'!Y204</f>
        <v>1807</v>
      </c>
      <c r="Y195" s="15">
        <f>'[1]TCE - ANEXO III - Preencher'!Z204</f>
        <v>0</v>
      </c>
      <c r="Z195" s="16">
        <f t="shared" si="17"/>
        <v>1807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2407.4</v>
      </c>
    </row>
    <row r="196" spans="1:28" x14ac:dyDescent="0.2">
      <c r="A196" s="8">
        <f>IFERROR(VLOOKUP(B196,'[1]DADOS (OCULTAR)'!$Q$3:$S$136,3,0),"")</f>
        <v>9767633001095</v>
      </c>
      <c r="B196" s="9" t="str">
        <f>'[1]TCE - ANEXO III - Preencher'!C205</f>
        <v>UPA PAULISTA - CG Nº 003/2022</v>
      </c>
      <c r="C196" s="10"/>
      <c r="D196" s="11" t="str">
        <f>'[1]TCE - ANEXO III - Preencher'!E205</f>
        <v>WALESKA ROSAS SANTOS SOUZA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4221-10</v>
      </c>
      <c r="G196" s="13" t="str">
        <f>IF('[1]TCE - ANEXO III - Preencher'!H205="","",'[1]TCE - ANEXO III - Preencher'!H205)</f>
        <v>11/2025</v>
      </c>
      <c r="H196" s="14" t="str">
        <f>'[1]TCE - ANEXO III - Preencher'!I205</f>
        <v>0,00</v>
      </c>
      <c r="I196" s="14">
        <f>'[1]TCE - ANEXO III - Preencher'!J205</f>
        <v>12.35</v>
      </c>
      <c r="J196" s="14">
        <f>'[1]TCE - ANEXO III - Preencher'!K205</f>
        <v>0</v>
      </c>
      <c r="K196" s="15">
        <f>'[1]TCE - ANEXO III - Preencher'!L205</f>
        <v>231.82</v>
      </c>
      <c r="L196" s="15">
        <f>'[1]TCE - ANEXO III - Preencher'!M205</f>
        <v>0</v>
      </c>
      <c r="M196" s="15">
        <f t="shared" ref="M196:M259" si="19">K196-L196</f>
        <v>231.82</v>
      </c>
      <c r="N196" s="15">
        <f>'[1]TCE - ANEXO III - Preencher'!O205</f>
        <v>1.47</v>
      </c>
      <c r="O196" s="15">
        <f>'[1]TCE - ANEXO III - Preencher'!P205</f>
        <v>0</v>
      </c>
      <c r="P196" s="16">
        <f t="shared" ref="P196:P259" si="20">N196-O196</f>
        <v>1.47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245.64</v>
      </c>
    </row>
    <row r="197" spans="1:28" x14ac:dyDescent="0.2">
      <c r="A197" s="8">
        <f>IFERROR(VLOOKUP(B197,'[1]DADOS (OCULTAR)'!$Q$3:$S$136,3,0),"")</f>
        <v>9767633001095</v>
      </c>
      <c r="B197" s="9" t="str">
        <f>'[1]TCE - ANEXO III - Preencher'!C206</f>
        <v>UPA PAULISTA - CG Nº 003/2022</v>
      </c>
      <c r="C197" s="10"/>
      <c r="D197" s="11" t="str">
        <f>'[1]TCE - ANEXO III - Preencher'!E206</f>
        <v>WELLINGTON DA SILVA VITORINO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7823-20</v>
      </c>
      <c r="G197" s="13" t="str">
        <f>IF('[1]TCE - ANEXO III - Preencher'!H206="","",'[1]TCE - ANEXO III - Preencher'!H206)</f>
        <v>11/2025</v>
      </c>
      <c r="H197" s="14" t="str">
        <f>'[1]TCE - ANEXO III - Preencher'!I206</f>
        <v>0,00</v>
      </c>
      <c r="I197" s="14">
        <f>'[1]TCE - ANEXO III - Preencher'!J206</f>
        <v>178.96</v>
      </c>
      <c r="J197" s="14">
        <f>'[1]TCE - ANEXO III - Preencher'!K206</f>
        <v>0</v>
      </c>
      <c r="K197" s="15">
        <f>'[1]TCE - ANEXO III - Preencher'!L206</f>
        <v>231.82</v>
      </c>
      <c r="L197" s="15">
        <f>'[1]TCE - ANEXO III - Preencher'!M206</f>
        <v>30.36</v>
      </c>
      <c r="M197" s="15">
        <f t="shared" si="19"/>
        <v>201.45999999999998</v>
      </c>
      <c r="N197" s="15">
        <f>'[1]TCE - ANEXO III - Preencher'!O206</f>
        <v>1.47</v>
      </c>
      <c r="O197" s="15">
        <f>'[1]TCE - ANEXO III - Preencher'!P206</f>
        <v>0</v>
      </c>
      <c r="P197" s="16">
        <f t="shared" si="20"/>
        <v>1.47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381.89</v>
      </c>
    </row>
    <row r="198" spans="1:28" x14ac:dyDescent="0.2">
      <c r="A198" s="8">
        <f>IFERROR(VLOOKUP(B198,'[1]DADOS (OCULTAR)'!$Q$3:$S$136,3,0),"")</f>
        <v>9767633001095</v>
      </c>
      <c r="B198" s="9" t="str">
        <f>'[1]TCE - ANEXO III - Preencher'!C207</f>
        <v>UPA PAULISTA - CG Nº 003/2022</v>
      </c>
      <c r="C198" s="10"/>
      <c r="D198" s="11" t="str">
        <f>'[1]TCE - ANEXO III - Preencher'!E207</f>
        <v xml:space="preserve">WESLEY MORAES SANTOS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11/2025</v>
      </c>
      <c r="H198" s="14" t="str">
        <f>'[1]TCE - ANEXO III - Preencher'!I207</f>
        <v>0,00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1995</v>
      </c>
      <c r="Y198" s="15">
        <f>'[1]TCE - ANEXO III - Preencher'!Z207</f>
        <v>0</v>
      </c>
      <c r="Z198" s="16">
        <f t="shared" si="23"/>
        <v>1995</v>
      </c>
      <c r="AA198" s="17" t="str">
        <f>IF('[1]TCE - ANEXO III - Preencher'!AB207="","",'[1]TCE - ANEXO III - Preencher'!AB207)</f>
        <v/>
      </c>
      <c r="AB198" s="15">
        <f t="shared" si="18"/>
        <v>1995</v>
      </c>
    </row>
    <row r="199" spans="1:28" x14ac:dyDescent="0.2">
      <c r="A199" s="8">
        <f>IFERROR(VLOOKUP(B199,'[1]DADOS (OCULTAR)'!$Q$3:$S$136,3,0),"")</f>
        <v>9767633001095</v>
      </c>
      <c r="B199" s="9" t="str">
        <f>'[1]TCE - ANEXO III - Preencher'!C208</f>
        <v>UPA PAULISTA - CG Nº 003/2022</v>
      </c>
      <c r="C199" s="10"/>
      <c r="D199" s="11" t="str">
        <f>'[1]TCE - ANEXO III - Preencher'!E208</f>
        <v>WILKER BARBOSA DE MEDEIROS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7823-20</v>
      </c>
      <c r="G199" s="13" t="str">
        <f>IF('[1]TCE - ANEXO III - Preencher'!H208="","",'[1]TCE - ANEXO III - Preencher'!H208)</f>
        <v>11/2025</v>
      </c>
      <c r="H199" s="14" t="str">
        <f>'[1]TCE - ANEXO III - Preencher'!I208</f>
        <v>0,00</v>
      </c>
      <c r="I199" s="14">
        <f>'[1]TCE - ANEXO III - Preencher'!J208</f>
        <v>151.94999999999999</v>
      </c>
      <c r="J199" s="14">
        <f>'[1]TCE - ANEXO III - Preencher'!K208</f>
        <v>0</v>
      </c>
      <c r="K199" s="15">
        <f>'[1]TCE - ANEXO III - Preencher'!L208</f>
        <v>231.82</v>
      </c>
      <c r="L199" s="15">
        <f>'[1]TCE - ANEXO III - Preencher'!M208</f>
        <v>30.36</v>
      </c>
      <c r="M199" s="15">
        <f t="shared" si="19"/>
        <v>201.45999999999998</v>
      </c>
      <c r="N199" s="15">
        <f>'[1]TCE - ANEXO III - Preencher'!O208</f>
        <v>1.47</v>
      </c>
      <c r="O199" s="15">
        <f>'[1]TCE - ANEXO III - Preencher'!P208</f>
        <v>0</v>
      </c>
      <c r="P199" s="16">
        <f t="shared" si="20"/>
        <v>1.47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354.88</v>
      </c>
    </row>
    <row r="200" spans="1:28" x14ac:dyDescent="0.2">
      <c r="A200" s="8">
        <f>IFERROR(VLOOKUP(B200,'[1]DADOS (OCULTAR)'!$Q$3:$S$136,3,0),"")</f>
        <v>9767633001095</v>
      </c>
      <c r="B200" s="9" t="str">
        <f>'[1]TCE - ANEXO III - Preencher'!C209</f>
        <v>UPA PAULISTA - CG Nº 003/2022</v>
      </c>
      <c r="C200" s="10"/>
      <c r="D200" s="11" t="str">
        <f>'[1]TCE - ANEXO III - Preencher'!E209</f>
        <v>WILSON ANTONIO DO NASCIMENTO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4221-10</v>
      </c>
      <c r="G200" s="13" t="str">
        <f>IF('[1]TCE - ANEXO III - Preencher'!H209="","",'[1]TCE - ANEXO III - Preencher'!H209)</f>
        <v>11/2025</v>
      </c>
      <c r="H200" s="14" t="str">
        <f>'[1]TCE - ANEXO III - Preencher'!I209</f>
        <v>0,00</v>
      </c>
      <c r="I200" s="14">
        <f>'[1]TCE - ANEXO III - Preencher'!J209</f>
        <v>166.46</v>
      </c>
      <c r="J200" s="14">
        <f>'[1]TCE - ANEXO III - Preencher'!K209</f>
        <v>0</v>
      </c>
      <c r="K200" s="15">
        <f>'[1]TCE - ANEXO III - Preencher'!L209</f>
        <v>231.82</v>
      </c>
      <c r="L200" s="15">
        <f>'[1]TCE - ANEXO III - Preencher'!M209</f>
        <v>15.18</v>
      </c>
      <c r="M200" s="15">
        <f t="shared" si="19"/>
        <v>216.64</v>
      </c>
      <c r="N200" s="15">
        <f>'[1]TCE - ANEXO III - Preencher'!O209</f>
        <v>1.47</v>
      </c>
      <c r="O200" s="15">
        <f>'[1]TCE - ANEXO III - Preencher'!P209</f>
        <v>0</v>
      </c>
      <c r="P200" s="16">
        <f t="shared" si="20"/>
        <v>1.47</v>
      </c>
      <c r="Q200" s="15">
        <f>'[1]TCE - ANEXO III - Preencher'!R209</f>
        <v>157.61000000000001</v>
      </c>
      <c r="R200" s="15">
        <f>'[1]TCE - ANEXO III - Preencher'!S209</f>
        <v>91.08</v>
      </c>
      <c r="S200" s="16">
        <f t="shared" si="21"/>
        <v>66.530000000000015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451.10000000000008</v>
      </c>
    </row>
    <row r="201" spans="1:28" x14ac:dyDescent="0.2">
      <c r="A201" s="8">
        <f>IFERROR(VLOOKUP(B201,'[1]DADOS (OCULTAR)'!$Q$3:$S$136,3,0),"")</f>
        <v>9767633001095</v>
      </c>
      <c r="B201" s="9" t="str">
        <f>'[1]TCE - ANEXO III - Preencher'!C210</f>
        <v>UPA PAULISTA - CG Nº 003/2022</v>
      </c>
      <c r="C201" s="10"/>
      <c r="D201" s="11" t="str">
        <f>'[1]TCE - ANEXO III - Preencher'!E210</f>
        <v xml:space="preserve">YASMINE FREIRE DE MELO E SILVA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 t="str">
        <f>IF('[1]TCE - ANEXO III - Preencher'!H210="","",'[1]TCE - ANEXO III - Preencher'!H210)</f>
        <v>11/2025</v>
      </c>
      <c r="H201" s="14" t="str">
        <f>'[1]TCE - ANEXO III - Preencher'!I210</f>
        <v>0,00</v>
      </c>
      <c r="I201" s="14">
        <f>'[1]TCE - ANEXO III - Preencher'!J210</f>
        <v>315.35000000000002</v>
      </c>
      <c r="J201" s="14">
        <f>'[1]TCE - ANEXO III - Preencher'!K210</f>
        <v>0</v>
      </c>
      <c r="K201" s="15">
        <f>'[1]TCE - ANEXO III - Preencher'!L210</f>
        <v>231.5</v>
      </c>
      <c r="L201" s="15">
        <f>'[1]TCE - ANEXO III - Preencher'!M210</f>
        <v>0</v>
      </c>
      <c r="M201" s="15">
        <f t="shared" si="19"/>
        <v>231.5</v>
      </c>
      <c r="N201" s="15">
        <f>'[1]TCE - ANEXO III - Preencher'!O210</f>
        <v>1.47</v>
      </c>
      <c r="O201" s="15">
        <f>'[1]TCE - ANEXO III - Preencher'!P210</f>
        <v>0</v>
      </c>
      <c r="P201" s="16">
        <f t="shared" si="20"/>
        <v>1.47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548.32000000000005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2025-12-22T17:51:43Z</dcterms:created>
  <dcterms:modified xsi:type="dcterms:W3CDTF">2025-12-22T17:53:10Z</dcterms:modified>
</cp:coreProperties>
</file>