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0 - OUTUBRO 2025\14.4\"/>
    </mc:Choice>
  </mc:AlternateContent>
  <xr:revisionPtr revIDLastSave="0" documentId="8_{29865F0A-8ADB-4B21-A47B-3A49D18B46DE}" xr6:coauthVersionLast="47" xr6:coauthVersionMax="47" xr10:uidLastSave="{00000000-0000-0000-0000-000000000000}"/>
  <bookViews>
    <workbookView xWindow="-120" yWindow="-120" windowWidth="21840" windowHeight="13140" xr2:uid="{F5ACA372-775B-4C30-86D9-804FBFB0947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<sst xmlns="http://schemas.openxmlformats.org/spreadsheetml/2006/main" count="904" uniqueCount="431">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</sst>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10%20-%20OUTUBRO%202025\13.2%20PCF%20EM%20EXCEL%20OUTUBRO.xlsx" TargetMode="External"/><Relationship Id="rId1" Type="http://schemas.openxmlformats.org/officeDocument/2006/relationships/externalLinkPath" Target="/G_Aux_Administrativo/FINANCEIRO/PCF%20MARIA%20LUCINDA/PLANILHA%20FINANCEIRA%202025/10%20-%20OUTUBRO%202025/13.2%20PCF%20EM%20EXCEL%20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80" Type="http://schemas.openxmlformats.org/officeDocument/2006/relationships/printerSettings" Target="../printerSettings/printerSettings1.bin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6EC8-21A0-4362-8C2B-F3201DDD13ED}">
  <sheetPr>
    <tabColor indexed="13"/>
  </sheetPr>
  <dimension ref="A1:I991"/>
  <sheetViews>
    <sheetView showGridLines="0" tabSelected="1" zoomScale="90" zoomScaleNormal="90" workbookViewId="0">
      <selection activeCell="B181" sqref="B181:B184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3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3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3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3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3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3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3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3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3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3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3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3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3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3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3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3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3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3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3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3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3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3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3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3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3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3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3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3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3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3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3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3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3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3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3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3" t="s">
        <v>9</v>
      </c>
      <c r="C43" s="4" t="s">
        <v>88</v>
      </c>
      <c r="D43" s="5" t="s">
        <v>89</v>
      </c>
      <c r="E43" s="6" t="s">
        <v>91</v>
      </c>
      <c r="F43" s="9">
        <v>45505</v>
      </c>
      <c r="G43" s="9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3" t="s">
        <v>9</v>
      </c>
      <c r="C44" s="4" t="s">
        <v>88</v>
      </c>
      <c r="D44" s="5" t="s">
        <v>89</v>
      </c>
      <c r="E44" s="6" t="s">
        <v>16</v>
      </c>
      <c r="F44" s="9">
        <v>45505</v>
      </c>
      <c r="G44" s="9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3" t="s">
        <v>9</v>
      </c>
      <c r="C45" s="4" t="s">
        <v>94</v>
      </c>
      <c r="D45" s="5" t="s">
        <v>95</v>
      </c>
      <c r="E45" s="6" t="s">
        <v>12</v>
      </c>
      <c r="F45" s="9">
        <v>45292</v>
      </c>
      <c r="G45" s="9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3" t="s">
        <v>9</v>
      </c>
      <c r="C46" s="4" t="s">
        <v>94</v>
      </c>
      <c r="D46" s="5" t="s">
        <v>95</v>
      </c>
      <c r="E46" s="6" t="s">
        <v>14</v>
      </c>
      <c r="F46" s="9">
        <v>45292</v>
      </c>
      <c r="G46" s="9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3" t="s">
        <v>9</v>
      </c>
      <c r="C47" s="4" t="s">
        <v>98</v>
      </c>
      <c r="D47" s="5" t="s">
        <v>99</v>
      </c>
      <c r="E47" s="6" t="s">
        <v>12</v>
      </c>
      <c r="F47" s="9">
        <v>45444</v>
      </c>
      <c r="G47" s="9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3" t="s">
        <v>9</v>
      </c>
      <c r="C48" s="4" t="s">
        <v>101</v>
      </c>
      <c r="D48" s="5" t="s">
        <v>102</v>
      </c>
      <c r="E48" s="6" t="s">
        <v>12</v>
      </c>
      <c r="F48" s="9">
        <v>44593</v>
      </c>
      <c r="G48" s="9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3" t="s">
        <v>9</v>
      </c>
      <c r="C49" s="4" t="s">
        <v>101</v>
      </c>
      <c r="D49" s="5" t="s">
        <v>102</v>
      </c>
      <c r="E49" s="6" t="s">
        <v>14</v>
      </c>
      <c r="F49" s="9">
        <v>44958</v>
      </c>
      <c r="G49" s="9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3" t="s">
        <v>9</v>
      </c>
      <c r="C50" s="4" t="s">
        <v>101</v>
      </c>
      <c r="D50" s="5" t="s">
        <v>102</v>
      </c>
      <c r="E50" s="6" t="s">
        <v>16</v>
      </c>
      <c r="F50" s="9">
        <v>45078</v>
      </c>
      <c r="G50" s="9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3" t="s">
        <v>9</v>
      </c>
      <c r="C51" s="4" t="s">
        <v>101</v>
      </c>
      <c r="D51" s="5" t="s">
        <v>102</v>
      </c>
      <c r="E51" s="6" t="s">
        <v>106</v>
      </c>
      <c r="F51" s="9">
        <v>45536</v>
      </c>
      <c r="G51" s="9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3" t="s">
        <v>9</v>
      </c>
      <c r="C52" s="4" t="s">
        <v>108</v>
      </c>
      <c r="D52" s="5" t="s">
        <v>109</v>
      </c>
      <c r="E52" s="6" t="s">
        <v>12</v>
      </c>
      <c r="F52" s="9">
        <v>44593</v>
      </c>
      <c r="G52" s="9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3" t="s">
        <v>9</v>
      </c>
      <c r="C53" s="4" t="s">
        <v>111</v>
      </c>
      <c r="D53" s="5" t="s">
        <v>112</v>
      </c>
      <c r="E53" s="6" t="s">
        <v>12</v>
      </c>
      <c r="F53" s="9">
        <v>45042</v>
      </c>
      <c r="G53" s="9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3" t="s">
        <v>9</v>
      </c>
      <c r="C54" s="4" t="s">
        <v>114</v>
      </c>
      <c r="D54" s="5" t="s">
        <v>115</v>
      </c>
      <c r="E54" s="6" t="s">
        <v>12</v>
      </c>
      <c r="F54" s="9">
        <v>44593</v>
      </c>
      <c r="G54" s="9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3" t="s">
        <v>9</v>
      </c>
      <c r="C55" s="4" t="s">
        <v>114</v>
      </c>
      <c r="D55" s="5" t="s">
        <v>115</v>
      </c>
      <c r="E55" s="6" t="s">
        <v>91</v>
      </c>
      <c r="F55" s="9">
        <v>44958</v>
      </c>
      <c r="G55" s="9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3" t="s">
        <v>9</v>
      </c>
      <c r="C56" s="4" t="s">
        <v>118</v>
      </c>
      <c r="D56" s="5" t="s">
        <v>115</v>
      </c>
      <c r="E56" s="6" t="s">
        <v>119</v>
      </c>
      <c r="F56" s="9">
        <v>45078</v>
      </c>
      <c r="G56" s="9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3" t="s">
        <v>9</v>
      </c>
      <c r="C57" s="4" t="s">
        <v>121</v>
      </c>
      <c r="D57" s="5" t="s">
        <v>122</v>
      </c>
      <c r="E57" s="6" t="s">
        <v>12</v>
      </c>
      <c r="F57" s="9">
        <v>45050</v>
      </c>
      <c r="G57" s="9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3" t="s">
        <v>9</v>
      </c>
      <c r="C58" s="4" t="s">
        <v>121</v>
      </c>
      <c r="D58" s="5" t="s">
        <v>122</v>
      </c>
      <c r="E58" s="6" t="s">
        <v>14</v>
      </c>
      <c r="F58" s="9">
        <v>45049</v>
      </c>
      <c r="G58" s="9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3" t="s">
        <v>9</v>
      </c>
      <c r="C59" s="4" t="s">
        <v>121</v>
      </c>
      <c r="D59" s="5" t="s">
        <v>122</v>
      </c>
      <c r="E59" s="6" t="s">
        <v>16</v>
      </c>
      <c r="F59" s="9">
        <v>45200</v>
      </c>
      <c r="G59" s="9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3" t="s">
        <v>9</v>
      </c>
      <c r="C60" s="4" t="s">
        <v>126</v>
      </c>
      <c r="D60" s="5" t="s">
        <v>127</v>
      </c>
      <c r="E60" s="6" t="s">
        <v>12</v>
      </c>
      <c r="F60" s="9">
        <v>44621</v>
      </c>
      <c r="G60" s="9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3" t="s">
        <v>9</v>
      </c>
      <c r="C61" s="4" t="s">
        <v>126</v>
      </c>
      <c r="D61" s="5" t="s">
        <v>127</v>
      </c>
      <c r="E61" s="6" t="s">
        <v>14</v>
      </c>
      <c r="F61" s="9">
        <v>44986</v>
      </c>
      <c r="G61" s="9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3" t="s">
        <v>9</v>
      </c>
      <c r="C62" s="4" t="s">
        <v>130</v>
      </c>
      <c r="D62" s="5" t="s">
        <v>127</v>
      </c>
      <c r="E62" s="6" t="s">
        <v>131</v>
      </c>
      <c r="F62" s="9">
        <v>45078</v>
      </c>
      <c r="G62" s="9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3" t="s">
        <v>9</v>
      </c>
      <c r="C63" s="4" t="s">
        <v>133</v>
      </c>
      <c r="D63" s="5" t="s">
        <v>134</v>
      </c>
      <c r="E63" s="6" t="s">
        <v>12</v>
      </c>
      <c r="F63" s="9">
        <v>44593</v>
      </c>
      <c r="G63" s="9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3" t="s">
        <v>9</v>
      </c>
      <c r="C64" s="4" t="s">
        <v>133</v>
      </c>
      <c r="D64" s="5" t="s">
        <v>134</v>
      </c>
      <c r="E64" s="6" t="s">
        <v>91</v>
      </c>
      <c r="F64" s="9">
        <v>44958</v>
      </c>
      <c r="G64" s="9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3" t="s">
        <v>9</v>
      </c>
      <c r="C65" s="4" t="s">
        <v>137</v>
      </c>
      <c r="D65" s="5" t="s">
        <v>138</v>
      </c>
      <c r="E65" s="6" t="s">
        <v>139</v>
      </c>
      <c r="F65" s="9">
        <v>44958</v>
      </c>
      <c r="G65" s="9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3" t="s">
        <v>9</v>
      </c>
      <c r="C66" s="4" t="s">
        <v>137</v>
      </c>
      <c r="D66" s="5" t="s">
        <v>138</v>
      </c>
      <c r="E66" s="6" t="s">
        <v>141</v>
      </c>
      <c r="F66" s="9">
        <v>45078</v>
      </c>
      <c r="G66" s="9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3" t="s">
        <v>9</v>
      </c>
      <c r="C67" s="4" t="s">
        <v>143</v>
      </c>
      <c r="D67" s="5" t="s">
        <v>144</v>
      </c>
      <c r="E67" s="6" t="s">
        <v>12</v>
      </c>
      <c r="F67" s="9">
        <v>44597</v>
      </c>
      <c r="G67" s="9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3" t="s">
        <v>9</v>
      </c>
      <c r="C68" s="4" t="s">
        <v>143</v>
      </c>
      <c r="D68" s="5" t="s">
        <v>144</v>
      </c>
      <c r="E68" s="6" t="s">
        <v>146</v>
      </c>
      <c r="F68" s="9">
        <v>44597</v>
      </c>
      <c r="G68" s="9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3" t="s">
        <v>9</v>
      </c>
      <c r="C69" s="4" t="s">
        <v>143</v>
      </c>
      <c r="D69" s="5" t="s">
        <v>144</v>
      </c>
      <c r="E69" s="6" t="s">
        <v>16</v>
      </c>
      <c r="F69" s="9">
        <v>44958</v>
      </c>
      <c r="G69" s="9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3" t="s">
        <v>9</v>
      </c>
      <c r="C70" s="4" t="s">
        <v>143</v>
      </c>
      <c r="D70" s="5" t="s">
        <v>144</v>
      </c>
      <c r="E70" s="6" t="s">
        <v>149</v>
      </c>
      <c r="F70" s="9">
        <v>44962</v>
      </c>
      <c r="G70" s="9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3" t="s">
        <v>9</v>
      </c>
      <c r="C71" s="4" t="s">
        <v>143</v>
      </c>
      <c r="D71" s="5" t="s">
        <v>144</v>
      </c>
      <c r="E71" s="6" t="s">
        <v>20</v>
      </c>
      <c r="F71" s="9">
        <v>45047</v>
      </c>
      <c r="G71" s="9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3" t="s">
        <v>9</v>
      </c>
      <c r="C72" s="4" t="s">
        <v>143</v>
      </c>
      <c r="D72" s="5" t="s">
        <v>144</v>
      </c>
      <c r="E72" s="6" t="s">
        <v>22</v>
      </c>
      <c r="F72" s="9">
        <v>45078</v>
      </c>
      <c r="G72" s="9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3" t="s">
        <v>9</v>
      </c>
      <c r="C73" s="4" t="s">
        <v>143</v>
      </c>
      <c r="D73" s="5" t="s">
        <v>144</v>
      </c>
      <c r="E73" s="6" t="s">
        <v>153</v>
      </c>
      <c r="F73" s="9">
        <v>44927</v>
      </c>
      <c r="G73" s="9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3" t="s">
        <v>9</v>
      </c>
      <c r="C74" s="4" t="s">
        <v>143</v>
      </c>
      <c r="D74" s="5" t="s">
        <v>144</v>
      </c>
      <c r="E74" s="6" t="s">
        <v>155</v>
      </c>
      <c r="F74" s="9">
        <v>45658</v>
      </c>
      <c r="G74" s="9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3" t="s">
        <v>9</v>
      </c>
      <c r="C75" s="4" t="s">
        <v>157</v>
      </c>
      <c r="D75" s="5" t="s">
        <v>158</v>
      </c>
      <c r="E75" s="6" t="s">
        <v>12</v>
      </c>
      <c r="F75" s="9">
        <v>44927</v>
      </c>
      <c r="G75" s="9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3" t="s">
        <v>9</v>
      </c>
      <c r="C76" s="4" t="s">
        <v>160</v>
      </c>
      <c r="D76" s="5" t="s">
        <v>161</v>
      </c>
      <c r="E76" s="6" t="s">
        <v>12</v>
      </c>
      <c r="F76" s="9">
        <v>44593</v>
      </c>
      <c r="G76" s="9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3" t="s">
        <v>9</v>
      </c>
      <c r="C77" s="4" t="s">
        <v>163</v>
      </c>
      <c r="D77" s="5" t="s">
        <v>164</v>
      </c>
      <c r="E77" s="6" t="s">
        <v>12</v>
      </c>
      <c r="F77" s="9">
        <v>44593</v>
      </c>
      <c r="G77" s="9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3" t="s">
        <v>9</v>
      </c>
      <c r="C78" s="4" t="s">
        <v>166</v>
      </c>
      <c r="D78" s="5" t="s">
        <v>167</v>
      </c>
      <c r="E78" s="6" t="s">
        <v>12</v>
      </c>
      <c r="F78" s="9">
        <v>45547</v>
      </c>
      <c r="G78" s="9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3" t="s">
        <v>9</v>
      </c>
      <c r="C79" s="4" t="s">
        <v>137</v>
      </c>
      <c r="D79" s="5" t="s">
        <v>138</v>
      </c>
      <c r="E79" s="6" t="s">
        <v>16</v>
      </c>
      <c r="F79" s="9">
        <v>45139</v>
      </c>
      <c r="G79" s="9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3" t="s">
        <v>9</v>
      </c>
      <c r="C80" s="4" t="s">
        <v>170</v>
      </c>
      <c r="D80" s="5" t="s">
        <v>171</v>
      </c>
      <c r="E80" s="6" t="s">
        <v>12</v>
      </c>
      <c r="F80" s="9">
        <v>45718</v>
      </c>
      <c r="G80" s="9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3" t="s">
        <v>9</v>
      </c>
      <c r="C81" s="4" t="s">
        <v>173</v>
      </c>
      <c r="D81" s="5" t="s">
        <v>174</v>
      </c>
      <c r="E81" s="6" t="s">
        <v>12</v>
      </c>
      <c r="F81" s="9">
        <v>45200</v>
      </c>
      <c r="G81" s="9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3" t="s">
        <v>9</v>
      </c>
      <c r="C82" s="4" t="s">
        <v>176</v>
      </c>
      <c r="D82" s="5" t="s">
        <v>177</v>
      </c>
      <c r="E82" s="6" t="s">
        <v>12</v>
      </c>
      <c r="F82" s="9">
        <v>45292</v>
      </c>
      <c r="G82" s="9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3" t="s">
        <v>9</v>
      </c>
      <c r="C83" s="4" t="s">
        <v>176</v>
      </c>
      <c r="D83" s="5" t="s">
        <v>177</v>
      </c>
      <c r="E83" s="6" t="s">
        <v>14</v>
      </c>
      <c r="F83" s="9">
        <v>45436</v>
      </c>
      <c r="G83" s="9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3" t="s">
        <v>9</v>
      </c>
      <c r="C84" s="4" t="s">
        <v>176</v>
      </c>
      <c r="D84" s="5" t="s">
        <v>177</v>
      </c>
      <c r="E84" s="6" t="s">
        <v>16</v>
      </c>
      <c r="F84" s="9">
        <v>45658</v>
      </c>
      <c r="G84" s="9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3" t="s">
        <v>9</v>
      </c>
      <c r="C85" s="4" t="s">
        <v>181</v>
      </c>
      <c r="D85" s="5" t="s">
        <v>182</v>
      </c>
      <c r="E85" s="6" t="s">
        <v>12</v>
      </c>
      <c r="F85" s="9">
        <v>45748</v>
      </c>
      <c r="G85" s="9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3" t="s">
        <v>9</v>
      </c>
      <c r="C86" s="4" t="s">
        <v>184</v>
      </c>
      <c r="D86" s="5" t="s">
        <v>185</v>
      </c>
      <c r="E86" s="6" t="s">
        <v>12</v>
      </c>
      <c r="F86" s="9">
        <v>44769</v>
      </c>
      <c r="G86" s="9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3" t="s">
        <v>9</v>
      </c>
      <c r="C87" s="4" t="s">
        <v>184</v>
      </c>
      <c r="D87" s="5" t="s">
        <v>185</v>
      </c>
      <c r="E87" s="6" t="s">
        <v>14</v>
      </c>
      <c r="F87" s="9">
        <v>45778</v>
      </c>
      <c r="G87" s="9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3" t="s">
        <v>9</v>
      </c>
      <c r="C88" s="4" t="s">
        <v>188</v>
      </c>
      <c r="D88" s="5" t="s">
        <v>189</v>
      </c>
      <c r="E88" s="6" t="s">
        <v>12</v>
      </c>
      <c r="F88" s="9">
        <v>44593</v>
      </c>
      <c r="G88" s="9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3" t="s">
        <v>9</v>
      </c>
      <c r="C89" s="4" t="s">
        <v>188</v>
      </c>
      <c r="D89" s="5" t="s">
        <v>189</v>
      </c>
      <c r="E89" s="6" t="s">
        <v>14</v>
      </c>
      <c r="F89" s="9">
        <v>45042</v>
      </c>
      <c r="G89" s="9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3" t="s">
        <v>9</v>
      </c>
      <c r="C90" s="4" t="s">
        <v>188</v>
      </c>
      <c r="D90" s="5" t="s">
        <v>189</v>
      </c>
      <c r="E90" s="6" t="s">
        <v>16</v>
      </c>
      <c r="F90" s="9">
        <v>45040</v>
      </c>
      <c r="G90" s="9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3" t="s">
        <v>9</v>
      </c>
      <c r="C91" s="4" t="s">
        <v>188</v>
      </c>
      <c r="D91" s="5" t="s">
        <v>189</v>
      </c>
      <c r="E91" s="6" t="s">
        <v>16</v>
      </c>
      <c r="F91" s="9">
        <v>45689</v>
      </c>
      <c r="G91" s="9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3" t="s">
        <v>9</v>
      </c>
      <c r="C92" s="4" t="s">
        <v>194</v>
      </c>
      <c r="D92" s="5" t="s">
        <v>195</v>
      </c>
      <c r="E92" s="6" t="s">
        <v>196</v>
      </c>
      <c r="F92" s="9">
        <v>44593</v>
      </c>
      <c r="G92" s="9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3" t="s">
        <v>9</v>
      </c>
      <c r="C93" s="4" t="s">
        <v>194</v>
      </c>
      <c r="D93" s="5" t="s">
        <v>195</v>
      </c>
      <c r="E93" s="6" t="s">
        <v>198</v>
      </c>
      <c r="F93" s="9">
        <v>45047</v>
      </c>
      <c r="G93" s="9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3" t="s">
        <v>9</v>
      </c>
      <c r="C94" s="4" t="s">
        <v>200</v>
      </c>
      <c r="D94" s="5" t="s">
        <v>201</v>
      </c>
      <c r="E94" s="6" t="s">
        <v>12</v>
      </c>
      <c r="F94" s="9">
        <v>45139</v>
      </c>
      <c r="G94" s="9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3" t="s">
        <v>9</v>
      </c>
      <c r="C95" s="4" t="s">
        <v>200</v>
      </c>
      <c r="D95" s="5" t="s">
        <v>201</v>
      </c>
      <c r="E95" s="6" t="s">
        <v>14</v>
      </c>
      <c r="F95" s="9">
        <v>45139</v>
      </c>
      <c r="G95" s="9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3" t="s">
        <v>9</v>
      </c>
      <c r="C96" s="4" t="s">
        <v>200</v>
      </c>
      <c r="D96" s="5" t="s">
        <v>201</v>
      </c>
      <c r="E96" s="6" t="s">
        <v>204</v>
      </c>
      <c r="F96" s="9">
        <v>45139</v>
      </c>
      <c r="G96" s="9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3" t="s">
        <v>9</v>
      </c>
      <c r="C97" s="4" t="s">
        <v>200</v>
      </c>
      <c r="D97" s="5" t="s">
        <v>201</v>
      </c>
      <c r="E97" s="6" t="s">
        <v>20</v>
      </c>
      <c r="F97" s="9">
        <v>44593</v>
      </c>
      <c r="G97" s="9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3" t="s">
        <v>9</v>
      </c>
      <c r="C98" s="4" t="s">
        <v>207</v>
      </c>
      <c r="D98" s="5" t="s">
        <v>208</v>
      </c>
      <c r="E98" s="6" t="s">
        <v>12</v>
      </c>
      <c r="F98" s="9">
        <v>45444</v>
      </c>
      <c r="G98" s="9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3" t="s">
        <v>9</v>
      </c>
      <c r="C99" s="4" t="s">
        <v>210</v>
      </c>
      <c r="D99" s="5" t="s">
        <v>211</v>
      </c>
      <c r="E99" s="6" t="s">
        <v>212</v>
      </c>
      <c r="F99" s="9">
        <v>45292</v>
      </c>
      <c r="G99" s="9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3" t="s">
        <v>9</v>
      </c>
      <c r="C100" s="4" t="s">
        <v>210</v>
      </c>
      <c r="D100" s="5" t="s">
        <v>211</v>
      </c>
      <c r="E100" s="6" t="s">
        <v>16</v>
      </c>
      <c r="F100" s="9">
        <v>45292</v>
      </c>
      <c r="G100" s="9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3" t="s">
        <v>9</v>
      </c>
      <c r="C101" s="4" t="s">
        <v>215</v>
      </c>
      <c r="D101" s="5" t="s">
        <v>216</v>
      </c>
      <c r="E101" s="6" t="s">
        <v>12</v>
      </c>
      <c r="F101" s="9">
        <v>44593</v>
      </c>
      <c r="G101" s="9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3" t="s">
        <v>9</v>
      </c>
      <c r="C102" s="4" t="s">
        <v>215</v>
      </c>
      <c r="D102" s="5" t="s">
        <v>216</v>
      </c>
      <c r="E102" s="6" t="s">
        <v>14</v>
      </c>
      <c r="F102" s="9">
        <v>45566</v>
      </c>
      <c r="G102" s="9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3" t="s">
        <v>9</v>
      </c>
      <c r="C103" s="4" t="s">
        <v>215</v>
      </c>
      <c r="D103" s="5" t="s">
        <v>216</v>
      </c>
      <c r="E103" s="6" t="s">
        <v>91</v>
      </c>
      <c r="F103" s="9">
        <v>45658</v>
      </c>
      <c r="G103" s="9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3" t="s">
        <v>9</v>
      </c>
      <c r="C104" s="4" t="s">
        <v>215</v>
      </c>
      <c r="D104" s="5" t="s">
        <v>216</v>
      </c>
      <c r="E104" s="6" t="s">
        <v>14</v>
      </c>
      <c r="F104" s="9">
        <v>44927</v>
      </c>
      <c r="G104" s="9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3" t="s">
        <v>9</v>
      </c>
      <c r="C105" s="4" t="s">
        <v>221</v>
      </c>
      <c r="D105" s="5" t="s">
        <v>222</v>
      </c>
      <c r="E105" s="6" t="s">
        <v>14</v>
      </c>
      <c r="F105" s="9">
        <v>45035</v>
      </c>
      <c r="G105" s="9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3" t="s">
        <v>9</v>
      </c>
      <c r="C106" s="4" t="s">
        <v>221</v>
      </c>
      <c r="D106" s="5" t="s">
        <v>224</v>
      </c>
      <c r="E106" s="6" t="s">
        <v>14</v>
      </c>
      <c r="F106" s="9">
        <v>45292</v>
      </c>
      <c r="G106" s="9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3" t="s">
        <v>9</v>
      </c>
      <c r="C107" s="4" t="s">
        <v>221</v>
      </c>
      <c r="D107" s="5" t="s">
        <v>224</v>
      </c>
      <c r="E107" s="6" t="s">
        <v>119</v>
      </c>
      <c r="F107" s="9">
        <v>45658</v>
      </c>
      <c r="G107" s="9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3" t="s">
        <v>9</v>
      </c>
      <c r="C108" s="4" t="s">
        <v>227</v>
      </c>
      <c r="D108" s="5" t="s">
        <v>228</v>
      </c>
      <c r="E108" s="6" t="s">
        <v>229</v>
      </c>
      <c r="F108" s="9">
        <v>45139</v>
      </c>
      <c r="G108" s="9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3" t="s">
        <v>9</v>
      </c>
      <c r="C109" s="4" t="s">
        <v>231</v>
      </c>
      <c r="D109" s="5" t="s">
        <v>232</v>
      </c>
      <c r="E109" s="6" t="s">
        <v>12</v>
      </c>
      <c r="F109" s="9">
        <v>44958</v>
      </c>
      <c r="G109" s="9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3" t="s">
        <v>9</v>
      </c>
      <c r="C110" s="4" t="s">
        <v>231</v>
      </c>
      <c r="D110" s="5" t="s">
        <v>232</v>
      </c>
      <c r="E110" s="6" t="s">
        <v>14</v>
      </c>
      <c r="F110" s="9">
        <v>45323</v>
      </c>
      <c r="G110" s="9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3" t="s">
        <v>9</v>
      </c>
      <c r="C111" s="4" t="s">
        <v>231</v>
      </c>
      <c r="D111" s="5" t="s">
        <v>232</v>
      </c>
      <c r="E111" s="6" t="s">
        <v>16</v>
      </c>
      <c r="F111" s="9">
        <v>45689</v>
      </c>
      <c r="G111" s="9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3" t="s">
        <v>9</v>
      </c>
      <c r="C112" s="4" t="s">
        <v>236</v>
      </c>
      <c r="D112" s="5" t="s">
        <v>237</v>
      </c>
      <c r="E112" s="6" t="s">
        <v>12</v>
      </c>
      <c r="F112" s="9">
        <v>45292</v>
      </c>
      <c r="G112" s="9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3" t="s">
        <v>9</v>
      </c>
      <c r="C113" s="4" t="s">
        <v>236</v>
      </c>
      <c r="D113" s="5" t="s">
        <v>237</v>
      </c>
      <c r="E113" s="6" t="s">
        <v>14</v>
      </c>
      <c r="F113" s="9">
        <v>45292</v>
      </c>
      <c r="G113" s="9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3" t="s">
        <v>9</v>
      </c>
      <c r="C114" s="4" t="s">
        <v>240</v>
      </c>
      <c r="D114" s="5" t="s">
        <v>241</v>
      </c>
      <c r="E114" s="6" t="s">
        <v>12</v>
      </c>
      <c r="F114" s="9">
        <v>44593</v>
      </c>
      <c r="G114" s="9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3" t="s">
        <v>9</v>
      </c>
      <c r="C115" s="4" t="s">
        <v>240</v>
      </c>
      <c r="D115" s="5" t="s">
        <v>241</v>
      </c>
      <c r="E115" s="6" t="s">
        <v>14</v>
      </c>
      <c r="F115" s="9">
        <v>44593</v>
      </c>
      <c r="G115" s="9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3" t="s">
        <v>9</v>
      </c>
      <c r="C116" s="4" t="s">
        <v>240</v>
      </c>
      <c r="D116" s="5" t="s">
        <v>241</v>
      </c>
      <c r="E116" s="6" t="s">
        <v>18</v>
      </c>
      <c r="F116" s="9">
        <v>45717</v>
      </c>
      <c r="G116" s="9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3" t="s">
        <v>9</v>
      </c>
      <c r="C117" s="4" t="s">
        <v>245</v>
      </c>
      <c r="D117" s="5" t="s">
        <v>246</v>
      </c>
      <c r="E117" s="6" t="s">
        <v>12</v>
      </c>
      <c r="F117" s="9">
        <v>45122</v>
      </c>
      <c r="G117" s="9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3" t="s">
        <v>9</v>
      </c>
      <c r="C118" s="4" t="s">
        <v>245</v>
      </c>
      <c r="D118" s="5" t="s">
        <v>246</v>
      </c>
      <c r="E118" s="6" t="s">
        <v>14</v>
      </c>
      <c r="F118" s="9">
        <v>45488</v>
      </c>
      <c r="G118" s="9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3" t="s">
        <v>9</v>
      </c>
      <c r="C119" s="4" t="s">
        <v>249</v>
      </c>
      <c r="D119" s="5" t="s">
        <v>250</v>
      </c>
      <c r="E119" s="6" t="s">
        <v>12</v>
      </c>
      <c r="F119" s="9">
        <v>45078</v>
      </c>
      <c r="G119" s="9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3" t="s">
        <v>9</v>
      </c>
      <c r="C120" s="4" t="s">
        <v>252</v>
      </c>
      <c r="D120" s="5" t="s">
        <v>253</v>
      </c>
      <c r="E120" s="6" t="s">
        <v>12</v>
      </c>
      <c r="F120" s="9">
        <v>45292</v>
      </c>
      <c r="G120" s="9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3" t="s">
        <v>9</v>
      </c>
      <c r="C121" s="4" t="s">
        <v>255</v>
      </c>
      <c r="D121" s="5" t="s">
        <v>256</v>
      </c>
      <c r="E121" s="6" t="s">
        <v>12</v>
      </c>
      <c r="F121" s="9">
        <v>45809</v>
      </c>
      <c r="G121" s="9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3" t="s">
        <v>9</v>
      </c>
      <c r="C122" s="4" t="s">
        <v>258</v>
      </c>
      <c r="D122" s="5" t="s">
        <v>259</v>
      </c>
      <c r="E122" s="6" t="s">
        <v>12</v>
      </c>
      <c r="F122" s="9">
        <v>45748</v>
      </c>
      <c r="G122" s="9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3" t="s">
        <v>9</v>
      </c>
      <c r="C123" s="4" t="s">
        <v>261</v>
      </c>
      <c r="D123" s="5" t="s">
        <v>262</v>
      </c>
      <c r="E123" s="6" t="s">
        <v>12</v>
      </c>
      <c r="F123" s="9">
        <v>45566</v>
      </c>
      <c r="G123" s="9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3" t="s">
        <v>9</v>
      </c>
      <c r="C124" s="4" t="s">
        <v>264</v>
      </c>
      <c r="D124" s="5" t="s">
        <v>265</v>
      </c>
      <c r="E124" s="6" t="s">
        <v>12</v>
      </c>
      <c r="F124" s="9">
        <v>45352</v>
      </c>
      <c r="G124" s="9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3" t="s">
        <v>9</v>
      </c>
      <c r="C125" s="4" t="s">
        <v>267</v>
      </c>
      <c r="D125" s="5" t="s">
        <v>268</v>
      </c>
      <c r="E125" s="6" t="s">
        <v>12</v>
      </c>
      <c r="F125" s="9">
        <v>44986</v>
      </c>
      <c r="G125" s="9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3" t="s">
        <v>9</v>
      </c>
      <c r="C126" s="4" t="s">
        <v>267</v>
      </c>
      <c r="D126" s="5" t="s">
        <v>268</v>
      </c>
      <c r="E126" s="6" t="s">
        <v>14</v>
      </c>
      <c r="F126" s="9">
        <v>45689</v>
      </c>
      <c r="G126" s="9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3" t="s">
        <v>9</v>
      </c>
      <c r="C127" s="4" t="s">
        <v>271</v>
      </c>
      <c r="D127" s="5" t="s">
        <v>272</v>
      </c>
      <c r="E127" s="6" t="s">
        <v>12</v>
      </c>
      <c r="F127" s="9">
        <v>44986</v>
      </c>
      <c r="G127" s="9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3" t="s">
        <v>9</v>
      </c>
      <c r="C128" s="4" t="s">
        <v>274</v>
      </c>
      <c r="D128" s="5" t="s">
        <v>275</v>
      </c>
      <c r="E128" s="6" t="s">
        <v>12</v>
      </c>
      <c r="F128" s="9">
        <v>45536</v>
      </c>
      <c r="G128" s="9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3" t="s">
        <v>9</v>
      </c>
      <c r="C129" s="4" t="s">
        <v>277</v>
      </c>
      <c r="D129" s="5" t="s">
        <v>278</v>
      </c>
      <c r="E129" s="6" t="s">
        <v>279</v>
      </c>
      <c r="F129" s="9">
        <v>44958</v>
      </c>
      <c r="G129" s="9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3" t="s">
        <v>9</v>
      </c>
      <c r="C130" s="4" t="s">
        <v>281</v>
      </c>
      <c r="D130" s="5" t="s">
        <v>282</v>
      </c>
      <c r="E130" s="6" t="s">
        <v>283</v>
      </c>
      <c r="F130" s="9">
        <v>45352</v>
      </c>
      <c r="G130" s="9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3" t="s">
        <v>9</v>
      </c>
      <c r="C131" s="4" t="s">
        <v>285</v>
      </c>
      <c r="D131" s="5" t="s">
        <v>286</v>
      </c>
      <c r="E131" s="6" t="s">
        <v>12</v>
      </c>
      <c r="F131" s="9">
        <v>45627</v>
      </c>
      <c r="G131" s="9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3" t="s">
        <v>9</v>
      </c>
      <c r="C132" s="4" t="s">
        <v>288</v>
      </c>
      <c r="D132" s="5" t="s">
        <v>289</v>
      </c>
      <c r="E132" s="6" t="s">
        <v>12</v>
      </c>
      <c r="F132" s="9">
        <v>45627</v>
      </c>
      <c r="G132" s="9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3" t="s">
        <v>9</v>
      </c>
      <c r="C133" s="4" t="s">
        <v>291</v>
      </c>
      <c r="D133" s="5" t="s">
        <v>292</v>
      </c>
      <c r="E133" s="6" t="s">
        <v>12</v>
      </c>
      <c r="F133" s="9">
        <v>44986</v>
      </c>
      <c r="G133" s="9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3" t="s">
        <v>9</v>
      </c>
      <c r="C134" s="4" t="s">
        <v>294</v>
      </c>
      <c r="D134" s="5" t="s">
        <v>295</v>
      </c>
      <c r="E134" s="6" t="s">
        <v>296</v>
      </c>
      <c r="F134" s="9">
        <v>44986</v>
      </c>
      <c r="G134" s="9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3" t="s">
        <v>9</v>
      </c>
      <c r="C135" s="4" t="s">
        <v>298</v>
      </c>
      <c r="D135" s="5" t="s">
        <v>299</v>
      </c>
      <c r="E135" s="6" t="s">
        <v>12</v>
      </c>
      <c r="F135" s="9">
        <v>45689</v>
      </c>
      <c r="G135" s="9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3" t="s">
        <v>9</v>
      </c>
      <c r="C136" s="4" t="s">
        <v>301</v>
      </c>
      <c r="D136" s="5" t="s">
        <v>302</v>
      </c>
      <c r="E136" s="6" t="s">
        <v>12</v>
      </c>
      <c r="F136" s="9">
        <v>45413</v>
      </c>
      <c r="G136" s="9">
        <v>48245</v>
      </c>
      <c r="H136" s="8">
        <v>1100</v>
      </c>
      <c r="I136" s="5" t="s">
        <v>303</v>
      </c>
    </row>
    <row r="137" spans="1:9" ht="21" customHeight="1" x14ac:dyDescent="0.2">
      <c r="A137" s="2">
        <f>IFERROR(VLOOKUP(B137,'[1]DADOS (OCULTAR)'!$Q$3:$S$136,3,0),"")</f>
        <v>9767633001095</v>
      </c>
      <c r="B137" s="3" t="s">
        <v>9</v>
      </c>
      <c r="C137" s="4" t="s">
        <v>304</v>
      </c>
      <c r="D137" s="5" t="s">
        <v>305</v>
      </c>
      <c r="E137" s="6" t="s">
        <v>12</v>
      </c>
      <c r="F137" s="9">
        <v>45383</v>
      </c>
      <c r="G137" s="9">
        <v>48245</v>
      </c>
      <c r="H137" s="8">
        <v>1100</v>
      </c>
      <c r="I137" s="5" t="s">
        <v>306</v>
      </c>
    </row>
    <row r="138" spans="1:9" ht="21" customHeight="1" x14ac:dyDescent="0.2">
      <c r="A138" s="2">
        <f>IFERROR(VLOOKUP(B138,'[1]DADOS (OCULTAR)'!$Q$3:$S$136,3,0),"")</f>
        <v>9767633001095</v>
      </c>
      <c r="B138" s="3" t="s">
        <v>9</v>
      </c>
      <c r="C138" s="4" t="s">
        <v>307</v>
      </c>
      <c r="D138" s="5" t="s">
        <v>308</v>
      </c>
      <c r="E138" s="6" t="s">
        <v>12</v>
      </c>
      <c r="F138" s="9">
        <v>45444</v>
      </c>
      <c r="G138" s="9">
        <v>48245</v>
      </c>
      <c r="H138" s="8">
        <v>1100</v>
      </c>
      <c r="I138" s="5" t="s">
        <v>309</v>
      </c>
    </row>
    <row r="139" spans="1:9" ht="21" customHeight="1" x14ac:dyDescent="0.2">
      <c r="A139" s="2">
        <f>IFERROR(VLOOKUP(B139,'[1]DADOS (OCULTAR)'!$Q$3:$S$136,3,0),"")</f>
        <v>9767633001095</v>
      </c>
      <c r="B139" s="3" t="s">
        <v>9</v>
      </c>
      <c r="C139" s="4" t="s">
        <v>310</v>
      </c>
      <c r="D139" s="5" t="s">
        <v>311</v>
      </c>
      <c r="E139" s="6" t="s">
        <v>12</v>
      </c>
      <c r="F139" s="9">
        <v>45444</v>
      </c>
      <c r="G139" s="9">
        <v>48245</v>
      </c>
      <c r="H139" s="8">
        <v>1100</v>
      </c>
      <c r="I139" s="5" t="s">
        <v>312</v>
      </c>
    </row>
    <row r="140" spans="1:9" ht="21" customHeight="1" x14ac:dyDescent="0.2">
      <c r="A140" s="2">
        <f>IFERROR(VLOOKUP(B140,'[1]DADOS (OCULTAR)'!$Q$3:$S$136,3,0),"")</f>
        <v>9767633001095</v>
      </c>
      <c r="B140" s="3" t="s">
        <v>9</v>
      </c>
      <c r="C140" s="4" t="s">
        <v>313</v>
      </c>
      <c r="D140" s="5" t="s">
        <v>314</v>
      </c>
      <c r="E140" s="6" t="s">
        <v>12</v>
      </c>
      <c r="F140" s="9">
        <v>45597</v>
      </c>
      <c r="G140" s="9">
        <v>48245</v>
      </c>
      <c r="H140" s="8">
        <v>1100</v>
      </c>
      <c r="I140" s="5" t="s">
        <v>315</v>
      </c>
    </row>
    <row r="141" spans="1:9" ht="21" customHeight="1" x14ac:dyDescent="0.2">
      <c r="A141" s="2">
        <f>IFERROR(VLOOKUP(B141,'[1]DADOS (OCULTAR)'!$Q$3:$S$136,3,0),"")</f>
        <v>9767633001095</v>
      </c>
      <c r="B141" s="3" t="s">
        <v>9</v>
      </c>
      <c r="C141" s="4" t="s">
        <v>316</v>
      </c>
      <c r="D141" s="5" t="s">
        <v>317</v>
      </c>
      <c r="E141" s="6" t="s">
        <v>12</v>
      </c>
      <c r="F141" s="9">
        <v>45261</v>
      </c>
      <c r="G141" s="9">
        <v>48245</v>
      </c>
      <c r="H141" s="8">
        <v>1100</v>
      </c>
      <c r="I141" s="5" t="s">
        <v>318</v>
      </c>
    </row>
    <row r="142" spans="1:9" ht="21" customHeight="1" x14ac:dyDescent="0.2">
      <c r="A142" s="2">
        <f>IFERROR(VLOOKUP(B142,'[1]DADOS (OCULTAR)'!$Q$3:$S$136,3,0),"")</f>
        <v>9767633001095</v>
      </c>
      <c r="B142" s="3" t="s">
        <v>9</v>
      </c>
      <c r="C142" s="4" t="s">
        <v>319</v>
      </c>
      <c r="D142" s="5" t="s">
        <v>320</v>
      </c>
      <c r="E142" s="6" t="s">
        <v>12</v>
      </c>
      <c r="F142" s="9">
        <v>45597</v>
      </c>
      <c r="G142" s="9">
        <v>48245</v>
      </c>
      <c r="H142" s="8">
        <v>1250</v>
      </c>
      <c r="I142" s="5" t="s">
        <v>321</v>
      </c>
    </row>
    <row r="143" spans="1:9" ht="21" customHeight="1" x14ac:dyDescent="0.2">
      <c r="A143" s="2">
        <f>IFERROR(VLOOKUP(B143,'[1]DADOS (OCULTAR)'!$Q$3:$S$136,3,0),"")</f>
        <v>9767633001095</v>
      </c>
      <c r="B143" s="3" t="s">
        <v>9</v>
      </c>
      <c r="C143" s="4" t="s">
        <v>322</v>
      </c>
      <c r="D143" s="5" t="s">
        <v>323</v>
      </c>
      <c r="E143" s="6" t="s">
        <v>12</v>
      </c>
      <c r="F143" s="9">
        <v>45778</v>
      </c>
      <c r="G143" s="9">
        <v>48245</v>
      </c>
      <c r="H143" s="8">
        <v>1100</v>
      </c>
      <c r="I143" s="5" t="s">
        <v>324</v>
      </c>
    </row>
    <row r="144" spans="1:9" ht="21" customHeight="1" x14ac:dyDescent="0.2">
      <c r="A144" s="2">
        <f>IFERROR(VLOOKUP(B144,'[1]DADOS (OCULTAR)'!$Q$3:$S$136,3,0),"")</f>
        <v>9767633001095</v>
      </c>
      <c r="B144" s="3" t="s">
        <v>9</v>
      </c>
      <c r="C144" s="4" t="s">
        <v>325</v>
      </c>
      <c r="D144" s="5" t="s">
        <v>326</v>
      </c>
      <c r="E144" s="6" t="s">
        <v>12</v>
      </c>
      <c r="F144" s="9">
        <v>44986</v>
      </c>
      <c r="G144" s="9">
        <v>48244</v>
      </c>
      <c r="H144" s="8">
        <v>1250</v>
      </c>
      <c r="I144" s="5" t="s">
        <v>327</v>
      </c>
    </row>
    <row r="145" spans="1:9" ht="21" customHeight="1" x14ac:dyDescent="0.2">
      <c r="A145" s="2">
        <f>IFERROR(VLOOKUP(B145,'[1]DADOS (OCULTAR)'!$Q$3:$S$136,3,0),"")</f>
        <v>9767633001095</v>
      </c>
      <c r="B145" s="3" t="s">
        <v>9</v>
      </c>
      <c r="C145" s="4" t="s">
        <v>328</v>
      </c>
      <c r="D145" s="5" t="s">
        <v>329</v>
      </c>
      <c r="E145" s="6" t="s">
        <v>12</v>
      </c>
      <c r="F145" s="9">
        <v>44986</v>
      </c>
      <c r="G145" s="9">
        <v>48244</v>
      </c>
      <c r="H145" s="8">
        <v>1100</v>
      </c>
      <c r="I145" s="5" t="s">
        <v>330</v>
      </c>
    </row>
    <row r="146" spans="1:9" ht="21" customHeight="1" x14ac:dyDescent="0.2">
      <c r="A146" s="2">
        <f>IFERROR(VLOOKUP(B146,'[1]DADOS (OCULTAR)'!$Q$3:$S$136,3,0),"")</f>
        <v>9767633001095</v>
      </c>
      <c r="B146" s="3" t="s">
        <v>9</v>
      </c>
      <c r="C146" s="4" t="s">
        <v>331</v>
      </c>
      <c r="D146" s="5" t="s">
        <v>332</v>
      </c>
      <c r="E146" s="6" t="s">
        <v>12</v>
      </c>
      <c r="F146" s="9">
        <v>44986</v>
      </c>
      <c r="G146" s="9">
        <v>48245</v>
      </c>
      <c r="H146" s="8">
        <v>1100</v>
      </c>
      <c r="I146" s="5" t="s">
        <v>333</v>
      </c>
    </row>
    <row r="147" spans="1:9" ht="21" customHeight="1" x14ac:dyDescent="0.2">
      <c r="A147" s="2">
        <f>IFERROR(VLOOKUP(B147,'[1]DADOS (OCULTAR)'!$Q$3:$S$136,3,0),"")</f>
        <v>9767633001095</v>
      </c>
      <c r="B147" s="3" t="s">
        <v>9</v>
      </c>
      <c r="C147" s="4" t="s">
        <v>334</v>
      </c>
      <c r="D147" s="5" t="s">
        <v>335</v>
      </c>
      <c r="E147" s="6" t="s">
        <v>12</v>
      </c>
      <c r="F147" s="9">
        <v>45778</v>
      </c>
      <c r="G147" s="9">
        <v>48245</v>
      </c>
      <c r="H147" s="8">
        <v>1100</v>
      </c>
      <c r="I147" s="5" t="s">
        <v>336</v>
      </c>
    </row>
    <row r="148" spans="1:9" ht="21" customHeight="1" x14ac:dyDescent="0.2">
      <c r="A148" s="2">
        <f>IFERROR(VLOOKUP(B148,'[1]DADOS (OCULTAR)'!$Q$3:$S$136,3,0),"")</f>
        <v>9767633001095</v>
      </c>
      <c r="B148" s="3" t="s">
        <v>9</v>
      </c>
      <c r="C148" s="4" t="s">
        <v>337</v>
      </c>
      <c r="D148" s="5" t="s">
        <v>338</v>
      </c>
      <c r="E148" s="6" t="s">
        <v>12</v>
      </c>
      <c r="F148" s="9">
        <v>45566</v>
      </c>
      <c r="G148" s="9">
        <v>48245</v>
      </c>
      <c r="H148" s="8">
        <v>1100</v>
      </c>
      <c r="I148" s="5" t="s">
        <v>339</v>
      </c>
    </row>
    <row r="149" spans="1:9" ht="21" customHeight="1" x14ac:dyDescent="0.2">
      <c r="A149" s="2">
        <f>IFERROR(VLOOKUP(B149,'[1]DADOS (OCULTAR)'!$Q$3:$S$136,3,0),"")</f>
        <v>9767633001095</v>
      </c>
      <c r="B149" s="3" t="s">
        <v>9</v>
      </c>
      <c r="C149" s="4" t="s">
        <v>340</v>
      </c>
      <c r="D149" s="5" t="s">
        <v>341</v>
      </c>
      <c r="E149" s="6" t="s">
        <v>12</v>
      </c>
      <c r="F149" s="9">
        <v>45231</v>
      </c>
      <c r="G149" s="9">
        <v>48245</v>
      </c>
      <c r="H149" s="8">
        <v>1100</v>
      </c>
      <c r="I149" s="5" t="s">
        <v>342</v>
      </c>
    </row>
    <row r="150" spans="1:9" ht="21" customHeight="1" x14ac:dyDescent="0.2">
      <c r="A150" s="2">
        <f>IFERROR(VLOOKUP(B150,'[1]DADOS (OCULTAR)'!$Q$3:$S$136,3,0),"")</f>
        <v>9767633001095</v>
      </c>
      <c r="B150" s="3" t="s">
        <v>9</v>
      </c>
      <c r="C150" s="4" t="s">
        <v>343</v>
      </c>
      <c r="D150" s="5" t="s">
        <v>344</v>
      </c>
      <c r="E150" s="6" t="s">
        <v>196</v>
      </c>
      <c r="F150" s="9">
        <v>45474</v>
      </c>
      <c r="G150" s="9">
        <v>48245</v>
      </c>
      <c r="H150" s="8">
        <v>1100</v>
      </c>
      <c r="I150" s="5" t="s">
        <v>345</v>
      </c>
    </row>
    <row r="151" spans="1:9" ht="21" customHeight="1" x14ac:dyDescent="0.2">
      <c r="A151" s="2">
        <f>IFERROR(VLOOKUP(B151,'[1]DADOS (OCULTAR)'!$Q$3:$S$136,3,0),"")</f>
        <v>9767633001095</v>
      </c>
      <c r="B151" s="3" t="s">
        <v>9</v>
      </c>
      <c r="C151" s="4" t="s">
        <v>346</v>
      </c>
      <c r="D151" s="5" t="s">
        <v>347</v>
      </c>
      <c r="E151" s="6" t="s">
        <v>12</v>
      </c>
      <c r="F151" s="9">
        <v>45536</v>
      </c>
      <c r="G151" s="9">
        <v>48245</v>
      </c>
      <c r="H151" s="8">
        <v>1100</v>
      </c>
      <c r="I151" s="5" t="s">
        <v>348</v>
      </c>
    </row>
    <row r="152" spans="1:9" ht="21" customHeight="1" x14ac:dyDescent="0.2">
      <c r="A152" s="2">
        <f>IFERROR(VLOOKUP(B152,'[1]DADOS (OCULTAR)'!$Q$3:$S$136,3,0),"")</f>
        <v>9767633001095</v>
      </c>
      <c r="B152" s="3" t="s">
        <v>9</v>
      </c>
      <c r="C152" s="4" t="s">
        <v>349</v>
      </c>
      <c r="D152" s="5" t="s">
        <v>350</v>
      </c>
      <c r="E152" s="6" t="s">
        <v>12</v>
      </c>
      <c r="F152" s="9">
        <v>44986</v>
      </c>
      <c r="G152" s="9">
        <v>48244</v>
      </c>
      <c r="H152" s="8">
        <v>4061</v>
      </c>
      <c r="I152" s="5" t="s">
        <v>351</v>
      </c>
    </row>
    <row r="153" spans="1:9" ht="21" customHeight="1" x14ac:dyDescent="0.2">
      <c r="A153" s="2">
        <f>IFERROR(VLOOKUP(B153,'[1]DADOS (OCULTAR)'!$Q$3:$S$136,3,0),"")</f>
        <v>9767633001095</v>
      </c>
      <c r="B153" s="3" t="s">
        <v>9</v>
      </c>
      <c r="C153" s="4" t="s">
        <v>352</v>
      </c>
      <c r="D153" s="5" t="s">
        <v>353</v>
      </c>
      <c r="E153" s="6" t="s">
        <v>12</v>
      </c>
      <c r="F153" s="9">
        <v>44986</v>
      </c>
      <c r="G153" s="9">
        <v>48245</v>
      </c>
      <c r="H153" s="8">
        <v>4061</v>
      </c>
      <c r="I153" s="5" t="s">
        <v>354</v>
      </c>
    </row>
    <row r="154" spans="1:9" ht="21" customHeight="1" x14ac:dyDescent="0.2">
      <c r="A154" s="2">
        <f>IFERROR(VLOOKUP(B154,'[1]DADOS (OCULTAR)'!$Q$3:$S$136,3,0),"")</f>
        <v>9767633001095</v>
      </c>
      <c r="B154" s="3" t="s">
        <v>9</v>
      </c>
      <c r="C154" s="4" t="s">
        <v>355</v>
      </c>
      <c r="D154" s="5" t="s">
        <v>356</v>
      </c>
      <c r="E154" s="6" t="s">
        <v>12</v>
      </c>
      <c r="F154" s="9">
        <v>45383</v>
      </c>
      <c r="G154" s="9">
        <v>48245</v>
      </c>
      <c r="H154" s="8">
        <v>1250</v>
      </c>
      <c r="I154" s="5" t="s">
        <v>357</v>
      </c>
    </row>
    <row r="155" spans="1:9" ht="21" customHeight="1" x14ac:dyDescent="0.2">
      <c r="A155" s="2">
        <f>IFERROR(VLOOKUP(B155,'[1]DADOS (OCULTAR)'!$Q$3:$S$136,3,0),"")</f>
        <v>9767633001095</v>
      </c>
      <c r="B155" s="3" t="s">
        <v>9</v>
      </c>
      <c r="C155" s="4" t="s">
        <v>358</v>
      </c>
      <c r="D155" s="5" t="s">
        <v>359</v>
      </c>
      <c r="E155" s="6" t="s">
        <v>212</v>
      </c>
      <c r="F155" s="9">
        <v>44986</v>
      </c>
      <c r="G155" s="9">
        <v>48244</v>
      </c>
      <c r="H155" s="8">
        <v>4061</v>
      </c>
      <c r="I155" s="5" t="s">
        <v>360</v>
      </c>
    </row>
    <row r="156" spans="1:9" ht="21" customHeight="1" x14ac:dyDescent="0.2">
      <c r="A156" s="2">
        <f>IFERROR(VLOOKUP(B156,'[1]DADOS (OCULTAR)'!$Q$3:$S$136,3,0),"")</f>
        <v>9767633001095</v>
      </c>
      <c r="B156" s="3" t="s">
        <v>9</v>
      </c>
      <c r="C156" s="4" t="s">
        <v>361</v>
      </c>
      <c r="D156" s="5" t="s">
        <v>362</v>
      </c>
      <c r="E156" s="6" t="s">
        <v>12</v>
      </c>
      <c r="F156" s="9">
        <v>44986</v>
      </c>
      <c r="G156" s="9">
        <v>48244</v>
      </c>
      <c r="H156" s="8">
        <v>1100</v>
      </c>
      <c r="I156" s="5" t="s">
        <v>363</v>
      </c>
    </row>
    <row r="157" spans="1:9" ht="21" customHeight="1" x14ac:dyDescent="0.2">
      <c r="A157" s="2">
        <f>IFERROR(VLOOKUP(B157,'[1]DADOS (OCULTAR)'!$Q$3:$S$136,3,0),"")</f>
        <v>9767633001095</v>
      </c>
      <c r="B157" s="3" t="s">
        <v>9</v>
      </c>
      <c r="C157" s="4" t="s">
        <v>364</v>
      </c>
      <c r="D157" s="5" t="s">
        <v>365</v>
      </c>
      <c r="E157" s="6" t="s">
        <v>12</v>
      </c>
      <c r="F157" s="9">
        <v>44986</v>
      </c>
      <c r="G157" s="9">
        <v>48244</v>
      </c>
      <c r="H157" s="8">
        <v>1250</v>
      </c>
      <c r="I157" s="5" t="s">
        <v>366</v>
      </c>
    </row>
    <row r="158" spans="1:9" ht="21" customHeight="1" x14ac:dyDescent="0.2">
      <c r="A158" s="2">
        <f>IFERROR(VLOOKUP(B158,'[1]DADOS (OCULTAR)'!$Q$3:$S$136,3,0),"")</f>
        <v>9767633001095</v>
      </c>
      <c r="B158" s="3" t="s">
        <v>9</v>
      </c>
      <c r="C158" s="4" t="s">
        <v>367</v>
      </c>
      <c r="D158" s="5" t="s">
        <v>368</v>
      </c>
      <c r="E158" s="6" t="s">
        <v>66</v>
      </c>
      <c r="F158" s="9">
        <v>44986</v>
      </c>
      <c r="G158" s="9">
        <v>45299</v>
      </c>
      <c r="H158" s="8">
        <v>1350</v>
      </c>
      <c r="I158" s="5" t="s">
        <v>369</v>
      </c>
    </row>
    <row r="159" spans="1:9" ht="21" customHeight="1" x14ac:dyDescent="0.2">
      <c r="A159" s="2">
        <f>IFERROR(VLOOKUP(B159,'[1]DADOS (OCULTAR)'!$Q$3:$S$136,3,0),"")</f>
        <v>9767633001095</v>
      </c>
      <c r="B159" s="3" t="s">
        <v>9</v>
      </c>
      <c r="C159" s="4" t="s">
        <v>367</v>
      </c>
      <c r="D159" s="5" t="s">
        <v>368</v>
      </c>
      <c r="E159" s="6" t="s">
        <v>370</v>
      </c>
      <c r="F159" s="9">
        <v>45292</v>
      </c>
      <c r="G159" s="9">
        <v>48245</v>
      </c>
      <c r="H159" s="8">
        <v>1250</v>
      </c>
      <c r="I159" s="5" t="s">
        <v>371</v>
      </c>
    </row>
    <row r="160" spans="1:9" ht="21" customHeight="1" x14ac:dyDescent="0.2">
      <c r="A160" s="2">
        <f>IFERROR(VLOOKUP(B160,'[1]DADOS (OCULTAR)'!$Q$3:$S$136,3,0),"")</f>
        <v>9767633001095</v>
      </c>
      <c r="B160" s="3" t="s">
        <v>9</v>
      </c>
      <c r="C160" s="4" t="s">
        <v>372</v>
      </c>
      <c r="D160" s="5" t="s">
        <v>373</v>
      </c>
      <c r="E160" s="6" t="s">
        <v>12</v>
      </c>
      <c r="F160" s="9">
        <v>45078</v>
      </c>
      <c r="G160" s="9">
        <v>48244</v>
      </c>
      <c r="H160" s="8">
        <v>1100</v>
      </c>
      <c r="I160" s="5" t="s">
        <v>374</v>
      </c>
    </row>
    <row r="161" spans="1:9" ht="21" customHeight="1" x14ac:dyDescent="0.2">
      <c r="A161" s="2">
        <f>IFERROR(VLOOKUP(B161,'[1]DADOS (OCULTAR)'!$Q$3:$S$136,3,0),"")</f>
        <v>9767633001095</v>
      </c>
      <c r="B161" s="3" t="s">
        <v>9</v>
      </c>
      <c r="C161" s="4" t="s">
        <v>375</v>
      </c>
      <c r="D161" s="5" t="s">
        <v>376</v>
      </c>
      <c r="E161" s="6" t="s">
        <v>12</v>
      </c>
      <c r="F161" s="9">
        <v>45292</v>
      </c>
      <c r="G161" s="9">
        <v>48245</v>
      </c>
      <c r="H161" s="8">
        <v>1250</v>
      </c>
      <c r="I161" s="5" t="s">
        <v>377</v>
      </c>
    </row>
    <row r="162" spans="1:9" ht="21" customHeight="1" x14ac:dyDescent="0.2">
      <c r="A162" s="2">
        <f>IFERROR(VLOOKUP(B162,'[1]DADOS (OCULTAR)'!$Q$3:$S$136,3,0),"")</f>
        <v>9767633001095</v>
      </c>
      <c r="B162" s="3" t="s">
        <v>9</v>
      </c>
      <c r="C162" s="4" t="s">
        <v>378</v>
      </c>
      <c r="D162" s="5" t="s">
        <v>379</v>
      </c>
      <c r="E162" s="6" t="s">
        <v>66</v>
      </c>
      <c r="F162" s="9">
        <v>45566</v>
      </c>
      <c r="G162" s="9">
        <v>48245</v>
      </c>
      <c r="H162" s="8">
        <v>1250</v>
      </c>
      <c r="I162" s="5" t="s">
        <v>380</v>
      </c>
    </row>
    <row r="163" spans="1:9" ht="21" customHeight="1" x14ac:dyDescent="0.2">
      <c r="A163" s="2">
        <f>IFERROR(VLOOKUP(B163,'[1]DADOS (OCULTAR)'!$Q$3:$S$136,3,0),"")</f>
        <v>9767633001095</v>
      </c>
      <c r="B163" s="3" t="s">
        <v>9</v>
      </c>
      <c r="C163" s="4" t="s">
        <v>381</v>
      </c>
      <c r="D163" s="5" t="s">
        <v>382</v>
      </c>
      <c r="E163" s="6" t="s">
        <v>12</v>
      </c>
      <c r="F163" s="9">
        <v>44986</v>
      </c>
      <c r="G163" s="9">
        <v>48244</v>
      </c>
      <c r="H163" s="8">
        <v>1100</v>
      </c>
      <c r="I163" s="5" t="s">
        <v>383</v>
      </c>
    </row>
    <row r="164" spans="1:9" ht="21" customHeight="1" x14ac:dyDescent="0.2">
      <c r="A164" s="2">
        <f>IFERROR(VLOOKUP(B164,'[1]DADOS (OCULTAR)'!$Q$3:$S$136,3,0),"")</f>
        <v>9767633001095</v>
      </c>
      <c r="B164" s="3" t="s">
        <v>9</v>
      </c>
      <c r="C164" s="4" t="s">
        <v>384</v>
      </c>
      <c r="D164" s="5" t="s">
        <v>385</v>
      </c>
      <c r="E164" s="6" t="s">
        <v>12</v>
      </c>
      <c r="F164" s="9">
        <v>44986</v>
      </c>
      <c r="G164" s="9">
        <v>45299</v>
      </c>
      <c r="H164" s="8">
        <v>1350</v>
      </c>
      <c r="I164" s="5" t="s">
        <v>386</v>
      </c>
    </row>
    <row r="165" spans="1:9" ht="21" customHeight="1" x14ac:dyDescent="0.2">
      <c r="A165" s="2">
        <f>IFERROR(VLOOKUP(B165,'[1]DADOS (OCULTAR)'!$Q$3:$S$136,3,0),"")</f>
        <v>9767633001095</v>
      </c>
      <c r="B165" s="3" t="s">
        <v>9</v>
      </c>
      <c r="C165" s="4" t="s">
        <v>384</v>
      </c>
      <c r="D165" s="5" t="s">
        <v>385</v>
      </c>
      <c r="E165" s="6" t="s">
        <v>14</v>
      </c>
      <c r="F165" s="9">
        <v>44958</v>
      </c>
      <c r="G165" s="9">
        <v>48245</v>
      </c>
      <c r="H165" s="8">
        <v>1100</v>
      </c>
      <c r="I165" s="5" t="s">
        <v>387</v>
      </c>
    </row>
    <row r="166" spans="1:9" ht="21" customHeight="1" x14ac:dyDescent="0.2">
      <c r="A166" s="2">
        <f>IFERROR(VLOOKUP(B166,'[1]DADOS (OCULTAR)'!$Q$3:$S$136,3,0),"")</f>
        <v>9767633001095</v>
      </c>
      <c r="B166" s="3" t="s">
        <v>9</v>
      </c>
      <c r="C166" s="4" t="s">
        <v>388</v>
      </c>
      <c r="D166" s="5" t="s">
        <v>389</v>
      </c>
      <c r="E166" s="6" t="s">
        <v>12</v>
      </c>
      <c r="F166" s="9">
        <v>44986</v>
      </c>
      <c r="G166" s="9">
        <v>48244</v>
      </c>
      <c r="H166" s="8">
        <v>1100</v>
      </c>
      <c r="I166" s="5" t="s">
        <v>390</v>
      </c>
    </row>
    <row r="167" spans="1:9" ht="21" customHeight="1" x14ac:dyDescent="0.2">
      <c r="A167" s="2">
        <f>IFERROR(VLOOKUP(B167,'[1]DADOS (OCULTAR)'!$Q$3:$S$136,3,0),"")</f>
        <v>9767633001095</v>
      </c>
      <c r="B167" s="3" t="s">
        <v>9</v>
      </c>
      <c r="C167" s="4" t="s">
        <v>391</v>
      </c>
      <c r="D167" s="5" t="s">
        <v>392</v>
      </c>
      <c r="E167" s="6" t="s">
        <v>12</v>
      </c>
      <c r="F167" s="9">
        <v>45292</v>
      </c>
      <c r="G167" s="9">
        <v>48245</v>
      </c>
      <c r="H167" s="8">
        <v>1250</v>
      </c>
      <c r="I167" s="5" t="s">
        <v>393</v>
      </c>
    </row>
    <row r="168" spans="1:9" ht="21" customHeight="1" x14ac:dyDescent="0.2">
      <c r="A168" s="2">
        <f>IFERROR(VLOOKUP(B168,'[1]DADOS (OCULTAR)'!$Q$3:$S$136,3,0),"")</f>
        <v>9767633001095</v>
      </c>
      <c r="B168" s="3" t="s">
        <v>9</v>
      </c>
      <c r="C168" s="4" t="s">
        <v>394</v>
      </c>
      <c r="D168" s="5" t="s">
        <v>395</v>
      </c>
      <c r="E168" s="6" t="s">
        <v>12</v>
      </c>
      <c r="F168" s="9">
        <v>45627</v>
      </c>
      <c r="G168" s="9">
        <v>48245</v>
      </c>
      <c r="H168" s="8">
        <v>1100</v>
      </c>
      <c r="I168" s="5" t="s">
        <v>396</v>
      </c>
    </row>
    <row r="169" spans="1:9" ht="21" customHeight="1" x14ac:dyDescent="0.2">
      <c r="A169" s="2">
        <f>IFERROR(VLOOKUP(B169,'[1]DADOS (OCULTAR)'!$Q$3:$S$136,3,0),"")</f>
        <v>9767633001095</v>
      </c>
      <c r="B169" s="3" t="s">
        <v>9</v>
      </c>
      <c r="C169" s="4" t="s">
        <v>397</v>
      </c>
      <c r="D169" s="5" t="s">
        <v>398</v>
      </c>
      <c r="E169" s="6" t="s">
        <v>66</v>
      </c>
      <c r="F169" s="9">
        <v>45809</v>
      </c>
      <c r="G169" s="9">
        <v>48245</v>
      </c>
      <c r="H169" s="8">
        <v>1100</v>
      </c>
      <c r="I169" s="5" t="s">
        <v>399</v>
      </c>
    </row>
    <row r="170" spans="1:9" ht="21" customHeight="1" x14ac:dyDescent="0.2">
      <c r="A170" s="2">
        <f>IFERROR(VLOOKUP(B170,'[1]DADOS (OCULTAR)'!$Q$3:$S$136,3,0),"")</f>
        <v>9767633001095</v>
      </c>
      <c r="B170" s="3" t="s">
        <v>9</v>
      </c>
      <c r="C170" s="4" t="s">
        <v>400</v>
      </c>
      <c r="D170" s="5" t="s">
        <v>401</v>
      </c>
      <c r="E170" s="6" t="s">
        <v>296</v>
      </c>
      <c r="F170" s="9">
        <v>45108</v>
      </c>
      <c r="G170" s="9">
        <v>48244</v>
      </c>
      <c r="H170" s="8">
        <v>1100</v>
      </c>
      <c r="I170" s="5" t="s">
        <v>402</v>
      </c>
    </row>
    <row r="171" spans="1:9" ht="21" customHeight="1" x14ac:dyDescent="0.2">
      <c r="A171" s="2">
        <f>IFERROR(VLOOKUP(B171,'[1]DADOS (OCULTAR)'!$Q$3:$S$136,3,0),"")</f>
        <v>9767633001095</v>
      </c>
      <c r="B171" s="3" t="s">
        <v>9</v>
      </c>
      <c r="C171" s="4" t="s">
        <v>403</v>
      </c>
      <c r="D171" s="5" t="s">
        <v>404</v>
      </c>
      <c r="E171" s="6" t="s">
        <v>12</v>
      </c>
      <c r="F171" s="9">
        <v>45444</v>
      </c>
      <c r="G171" s="9">
        <v>48245</v>
      </c>
      <c r="H171" s="8">
        <v>1250</v>
      </c>
      <c r="I171" s="5" t="s">
        <v>405</v>
      </c>
    </row>
    <row r="172" spans="1:9" ht="21" customHeight="1" x14ac:dyDescent="0.2">
      <c r="A172" s="2">
        <f>IFERROR(VLOOKUP(B172,'[1]DADOS (OCULTAR)'!$Q$3:$S$136,3,0),"")</f>
        <v>9767633001095</v>
      </c>
      <c r="B172" s="3" t="s">
        <v>9</v>
      </c>
      <c r="C172" s="4" t="s">
        <v>406</v>
      </c>
      <c r="D172" s="5" t="s">
        <v>407</v>
      </c>
      <c r="E172" s="6" t="s">
        <v>12</v>
      </c>
      <c r="F172" s="9">
        <v>44986</v>
      </c>
      <c r="G172" s="9">
        <v>48244</v>
      </c>
      <c r="H172" s="8">
        <v>1100</v>
      </c>
      <c r="I172" s="5" t="s">
        <v>408</v>
      </c>
    </row>
    <row r="173" spans="1:9" ht="21" customHeight="1" x14ac:dyDescent="0.2">
      <c r="A173" s="2">
        <f>IFERROR(VLOOKUP(B173,'[1]DADOS (OCULTAR)'!$Q$3:$S$136,3,0),"")</f>
        <v>9767633001095</v>
      </c>
      <c r="B173" s="3" t="s">
        <v>9</v>
      </c>
      <c r="C173" s="4" t="s">
        <v>409</v>
      </c>
      <c r="D173" s="5" t="s">
        <v>410</v>
      </c>
      <c r="E173" s="6" t="s">
        <v>12</v>
      </c>
      <c r="F173" s="9">
        <v>44986</v>
      </c>
      <c r="G173" s="9">
        <v>45352</v>
      </c>
      <c r="H173" s="8">
        <v>1350</v>
      </c>
      <c r="I173" s="5" t="s">
        <v>411</v>
      </c>
    </row>
    <row r="174" spans="1:9" ht="21" customHeight="1" x14ac:dyDescent="0.2">
      <c r="A174" s="2">
        <f>IFERROR(VLOOKUP(B174,'[1]DADOS (OCULTAR)'!$Q$3:$S$136,3,0),"")</f>
        <v>9767633001095</v>
      </c>
      <c r="B174" s="3" t="s">
        <v>9</v>
      </c>
      <c r="C174" s="4" t="s">
        <v>409</v>
      </c>
      <c r="D174" s="5" t="s">
        <v>410</v>
      </c>
      <c r="E174" s="6" t="s">
        <v>14</v>
      </c>
      <c r="F174" s="9">
        <v>45292</v>
      </c>
      <c r="G174" s="9">
        <v>48245</v>
      </c>
      <c r="H174" s="8">
        <v>1250</v>
      </c>
      <c r="I174" s="5" t="s">
        <v>412</v>
      </c>
    </row>
    <row r="175" spans="1:9" ht="21" customHeight="1" x14ac:dyDescent="0.2">
      <c r="A175" s="2">
        <f>IFERROR(VLOOKUP(B175,'[1]DADOS (OCULTAR)'!$Q$3:$S$136,3,0),"")</f>
        <v>9767633001095</v>
      </c>
      <c r="B175" s="3" t="s">
        <v>9</v>
      </c>
      <c r="C175" s="4" t="s">
        <v>413</v>
      </c>
      <c r="D175" s="5" t="s">
        <v>414</v>
      </c>
      <c r="E175" s="6" t="s">
        <v>12</v>
      </c>
      <c r="F175" s="9">
        <v>45474</v>
      </c>
      <c r="G175" s="9">
        <v>48245</v>
      </c>
      <c r="H175" s="8">
        <v>1100</v>
      </c>
      <c r="I175" s="5" t="s">
        <v>415</v>
      </c>
    </row>
    <row r="176" spans="1:9" ht="21" customHeight="1" x14ac:dyDescent="0.2">
      <c r="A176" s="2">
        <f>IFERROR(VLOOKUP(B176,'[1]DADOS (OCULTAR)'!$Q$3:$S$136,3,0),"")</f>
        <v>9767633001095</v>
      </c>
      <c r="B176" s="3" t="s">
        <v>9</v>
      </c>
      <c r="C176" s="4" t="s">
        <v>416</v>
      </c>
      <c r="D176" s="5" t="s">
        <v>417</v>
      </c>
      <c r="E176" s="6" t="s">
        <v>12</v>
      </c>
      <c r="F176" s="9">
        <v>45627</v>
      </c>
      <c r="G176" s="9">
        <v>48245</v>
      </c>
      <c r="H176" s="8">
        <v>1100</v>
      </c>
      <c r="I176" s="5" t="s">
        <v>418</v>
      </c>
    </row>
    <row r="177" spans="1:9" ht="21" customHeight="1" x14ac:dyDescent="0.2">
      <c r="A177" s="2">
        <f>IFERROR(VLOOKUP(B177,'[1]DADOS (OCULTAR)'!$Q$3:$S$136,3,0),"")</f>
        <v>9767633001095</v>
      </c>
      <c r="B177" s="3" t="s">
        <v>9</v>
      </c>
      <c r="C177" s="4" t="s">
        <v>419</v>
      </c>
      <c r="D177" s="5" t="s">
        <v>420</v>
      </c>
      <c r="E177" s="6" t="s">
        <v>12</v>
      </c>
      <c r="F177" s="9">
        <v>45566</v>
      </c>
      <c r="G177" s="9">
        <v>48245</v>
      </c>
      <c r="H177" s="8">
        <v>1250</v>
      </c>
      <c r="I177" s="5" t="s">
        <v>421</v>
      </c>
    </row>
    <row r="178" spans="1:9" ht="21" customHeight="1" x14ac:dyDescent="0.2">
      <c r="A178" s="2">
        <f>IFERROR(VLOOKUP(B178,'[1]DADOS (OCULTAR)'!$Q$3:$S$136,3,0),"")</f>
        <v>9767633001095</v>
      </c>
      <c r="B178" s="3" t="s">
        <v>9</v>
      </c>
      <c r="C178" s="4" t="s">
        <v>422</v>
      </c>
      <c r="D178" s="5" t="s">
        <v>423</v>
      </c>
      <c r="E178" s="6" t="s">
        <v>12</v>
      </c>
      <c r="F178" s="9">
        <v>44986</v>
      </c>
      <c r="G178" s="9">
        <v>48244</v>
      </c>
      <c r="H178" s="8">
        <v>1100</v>
      </c>
      <c r="I178" s="5" t="s">
        <v>424</v>
      </c>
    </row>
    <row r="179" spans="1:9" ht="21" customHeight="1" x14ac:dyDescent="0.2">
      <c r="A179" s="2">
        <f>IFERROR(VLOOKUP(B179,'[1]DADOS (OCULTAR)'!$Q$3:$S$136,3,0),"")</f>
        <v>9767633001095</v>
      </c>
      <c r="B179" s="3" t="s">
        <v>9</v>
      </c>
      <c r="C179" s="4" t="s">
        <v>425</v>
      </c>
      <c r="D179" s="5" t="s">
        <v>426</v>
      </c>
      <c r="E179" s="6" t="s">
        <v>12</v>
      </c>
      <c r="F179" s="9">
        <v>45627</v>
      </c>
      <c r="G179" s="9">
        <v>48245</v>
      </c>
      <c r="H179" s="8">
        <v>1250</v>
      </c>
      <c r="I179" s="5" t="s">
        <v>427</v>
      </c>
    </row>
    <row r="180" spans="1:9" ht="21" customHeight="1" x14ac:dyDescent="0.2">
      <c r="A180" s="2">
        <f>IFERROR(VLOOKUP(B180,'[1]DADOS (OCULTAR)'!$Q$3:$S$136,3,0),"")</f>
        <v>9767633001095</v>
      </c>
      <c r="B180" s="3" t="s">
        <v>9</v>
      </c>
      <c r="C180" s="4" t="s">
        <v>428</v>
      </c>
      <c r="D180" s="5" t="s">
        <v>429</v>
      </c>
      <c r="E180" s="6" t="s">
        <v>12</v>
      </c>
      <c r="F180" s="9">
        <v>45413</v>
      </c>
      <c r="G180" s="9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A891111-717B-48D8-AAD6-D069A8891DCA}">
      <formula1>UNIDADES_OSS</formula1>
    </dataValidation>
  </dataValidations>
  <hyperlinks>
    <hyperlink ref="I2" r:id="rId1" xr:uid="{22EDB152-EB6E-4FA3-ACF6-E9C3C889F582}"/>
    <hyperlink ref="I3" r:id="rId2" xr:uid="{396A6811-194E-4681-BB8D-7529C63B419A}"/>
    <hyperlink ref="I4" r:id="rId3" xr:uid="{573C226E-287A-4DA2-9FC1-4BD043242F4B}"/>
    <hyperlink ref="I5" r:id="rId4" xr:uid="{0B10213B-15D1-4F04-B659-4E8D8ADF350A}"/>
    <hyperlink ref="I6" r:id="rId5" xr:uid="{6E6EB795-D528-4BB9-A8DD-64154686FF58}"/>
    <hyperlink ref="I7" r:id="rId6" xr:uid="{B6FEB710-7023-492F-A784-EE46F2FB8154}"/>
    <hyperlink ref="I8" r:id="rId7" xr:uid="{64F85275-D6A8-4115-A8E9-EF476433CAEC}"/>
    <hyperlink ref="I9" r:id="rId8" xr:uid="{629D5EF7-B85F-467F-BB2C-DA5F5FC41271}"/>
    <hyperlink ref="I10" r:id="rId9" xr:uid="{D370175A-8DBB-4D9A-8D52-151773625212}"/>
    <hyperlink ref="I11" r:id="rId10" xr:uid="{DB084265-93A2-4BD1-9F9C-D5344FC8FC87}"/>
    <hyperlink ref="I12" r:id="rId11" xr:uid="{D0FE709A-1F37-4B12-93B5-3D6800B48D47}"/>
    <hyperlink ref="I13" r:id="rId12" xr:uid="{20A31F4F-AEA5-49A4-9098-5717FD3A80F5}"/>
    <hyperlink ref="I14" r:id="rId13" xr:uid="{9848A5DE-2A80-470C-8DD5-C47E3EA29E0F}"/>
    <hyperlink ref="I15" r:id="rId14" xr:uid="{504574AF-81ED-4EBA-ACFA-1B90400A939F}"/>
    <hyperlink ref="I16" r:id="rId15" xr:uid="{461D535D-A786-4ED0-A254-B1AC4FC233A3}"/>
    <hyperlink ref="I17" r:id="rId16" xr:uid="{935085C3-7990-4EE0-95AE-64249075F831}"/>
    <hyperlink ref="I18" r:id="rId17" xr:uid="{59D1D348-99C8-4F8C-8BCE-A2555A6CE55B}"/>
    <hyperlink ref="I19" r:id="rId18" xr:uid="{F38D29A6-2FB8-4420-AACF-BE46ABA1CE0C}"/>
    <hyperlink ref="I20" r:id="rId19" xr:uid="{1AC4881A-FEF1-4BF4-97A9-40CE00E23079}"/>
    <hyperlink ref="I21" r:id="rId20" xr:uid="{6E5923C8-C515-4F62-98D1-2FA7CBE811C0}"/>
    <hyperlink ref="I22" r:id="rId21" xr:uid="{E34C0E3C-A1AB-49E2-AF37-D3C66CD9B7C2}"/>
    <hyperlink ref="I23" r:id="rId22" xr:uid="{CEC9BE0F-1ADF-44F1-A6A4-E2F283266B96}"/>
    <hyperlink ref="I24" r:id="rId23" xr:uid="{CCA3CD3F-CEB7-49E1-BCB9-7623D90B7925}"/>
    <hyperlink ref="I25" r:id="rId24" xr:uid="{116F7815-CE66-4820-810D-122DAC2C0E22}"/>
    <hyperlink ref="I26" r:id="rId25" xr:uid="{D1DE8504-7979-495C-9CE3-30A50E2D8423}"/>
    <hyperlink ref="I27" r:id="rId26" xr:uid="{A3EBB6E9-52BC-4BFB-AFE9-2A72ABD09107}"/>
    <hyperlink ref="I28" r:id="rId27" xr:uid="{61BB6547-4D9C-4FB7-8758-0CC397268A0B}"/>
    <hyperlink ref="I29" r:id="rId28" xr:uid="{9A2B947F-70E6-4076-8749-56E1A58FE92B}"/>
    <hyperlink ref="I30" r:id="rId29" xr:uid="{B8D17DFB-7869-46F4-9FF5-1A487C48BF31}"/>
    <hyperlink ref="I31" r:id="rId30" xr:uid="{E3C0BD08-5007-4683-A37F-BA9FDF20602B}"/>
    <hyperlink ref="I32" r:id="rId31" xr:uid="{FF1879F1-74DD-439A-989B-E55B70BF62DA}"/>
    <hyperlink ref="I33" r:id="rId32" xr:uid="{37705AC6-0373-4CDF-8FC3-F06F130FF8C6}"/>
    <hyperlink ref="I34" r:id="rId33" xr:uid="{37C4F8D9-199F-47DD-A155-4E1B7B437DB9}"/>
    <hyperlink ref="I35" r:id="rId34" xr:uid="{E4EC82B4-F172-4CC0-8241-0901B85C820B}"/>
    <hyperlink ref="I36" r:id="rId35" xr:uid="{BF1FAF36-E863-4105-A82F-D13678031C3F}"/>
    <hyperlink ref="I37" r:id="rId36" xr:uid="{9C10B8EC-4BEE-4394-BB94-1332FB09CBA7}"/>
    <hyperlink ref="I38" r:id="rId37" xr:uid="{F5F20B66-8377-4241-BD38-6CCB09F01D14}"/>
    <hyperlink ref="I39" r:id="rId38" xr:uid="{9F51E8FD-6055-435F-BE9A-AA25F37E45B6}"/>
    <hyperlink ref="I40" r:id="rId39" xr:uid="{5C4DB448-40A3-4B90-B424-0D5DEF46C9F1}"/>
    <hyperlink ref="I41" r:id="rId40" xr:uid="{97E9571E-5AE2-4541-8705-B68254F172BE}"/>
    <hyperlink ref="I42" r:id="rId41" xr:uid="{44F8EFF1-E48D-4EAD-A164-F3E25D5FABCA}"/>
    <hyperlink ref="I43" r:id="rId42" xr:uid="{966465EC-6866-4B63-90B7-B24A79E97D8D}"/>
    <hyperlink ref="I44" r:id="rId43" xr:uid="{CC6E92B2-A074-4E39-83A1-2F50432B48AB}"/>
    <hyperlink ref="I45" r:id="rId44" xr:uid="{26DBCAE0-65AA-46D7-BE9A-16E006CFD3CE}"/>
    <hyperlink ref="I46" r:id="rId45" xr:uid="{E3CED65A-A8B7-4EDA-95F1-72FBB3D2ECAA}"/>
    <hyperlink ref="I47" r:id="rId46" xr:uid="{B2BC3DE0-D268-493C-9F9A-DF5DCCB7E9C3}"/>
    <hyperlink ref="I49" r:id="rId47" xr:uid="{924E7E85-7C12-4A63-9079-6FB7CAE3BACB}"/>
    <hyperlink ref="I50" r:id="rId48" xr:uid="{1E4F6DF9-7800-46EA-9845-7B9C3EAFBC1E}"/>
    <hyperlink ref="I51" r:id="rId49" xr:uid="{AC439462-02E1-48B9-988D-59E228C1CBC9}"/>
    <hyperlink ref="I52" r:id="rId50" xr:uid="{82C9AA18-1536-485D-89E1-EA3E0C5DAE95}"/>
    <hyperlink ref="I53" r:id="rId51" xr:uid="{C8CF42CC-6C76-4F3B-B5FE-153FEB9A2152}"/>
    <hyperlink ref="I54" r:id="rId52" xr:uid="{8CE796E1-6354-42CC-907C-3C3EDFE02A0C}"/>
    <hyperlink ref="I55" r:id="rId53" xr:uid="{E187FE12-5660-437E-AA5F-6695C47B0014}"/>
    <hyperlink ref="I56" r:id="rId54" xr:uid="{68B0A1CB-8FA5-43DC-A6EF-9F4AD8C816DF}"/>
    <hyperlink ref="I57" r:id="rId55" xr:uid="{D8FC818A-CB63-4C39-8C4F-AA3ADE9C037C}"/>
    <hyperlink ref="I58" r:id="rId56" xr:uid="{8045F6FC-6FFD-4288-A659-448BC1B9CD83}"/>
    <hyperlink ref="I59" r:id="rId57" xr:uid="{1DDEAF47-50D9-4494-B4DC-38A7E6A45F89}"/>
    <hyperlink ref="I60" r:id="rId58" xr:uid="{4BB079BD-95C7-4B16-85F6-A848ED86A448}"/>
    <hyperlink ref="I61" r:id="rId59" xr:uid="{38D488A1-F45F-4115-AA0E-FF03B9C56571}"/>
    <hyperlink ref="I62" r:id="rId60" xr:uid="{B957BA3A-8FA4-45E5-9B09-9518F8CDC193}"/>
    <hyperlink ref="I63" r:id="rId61" xr:uid="{1CA8E978-370C-4065-A7BE-4B63C86CB994}"/>
    <hyperlink ref="I64" r:id="rId62" xr:uid="{E4D33AF3-1FF6-4D42-9C6C-3E319B9C7D30}"/>
    <hyperlink ref="I65" r:id="rId63" xr:uid="{73585062-DF56-4F91-B35A-3F50C791A4E9}"/>
    <hyperlink ref="I66" r:id="rId64" xr:uid="{7FD4DD09-4E10-4E5B-945F-EE089E5B786C}"/>
    <hyperlink ref="I67" r:id="rId65" xr:uid="{E42AD4E4-CEAC-4F29-92D8-C84C14D9C9F1}"/>
    <hyperlink ref="I68" r:id="rId66" xr:uid="{CC8E5E2F-2698-4B9D-BD3D-09911DDC9C56}"/>
    <hyperlink ref="I69" r:id="rId67" xr:uid="{07083166-47F7-4E19-8D80-AC09189D67E4}"/>
    <hyperlink ref="I70" r:id="rId68" xr:uid="{F081F03B-E9E5-4B5E-B8D7-5A7E2BCD4E18}"/>
    <hyperlink ref="I71" r:id="rId69" xr:uid="{729AB7C9-E85D-4DB8-9A1D-BC88F5F132D0}"/>
    <hyperlink ref="I72" r:id="rId70" xr:uid="{EB795AB8-F746-467C-9A24-8C5212F20AF1}"/>
    <hyperlink ref="I73" r:id="rId71" xr:uid="{48B8EE69-A949-4C8F-B278-0E31BB9E4C89}"/>
    <hyperlink ref="I74" r:id="rId72" xr:uid="{77B653CE-B204-443C-BF24-55907DB57EC5}"/>
    <hyperlink ref="I75" r:id="rId73" xr:uid="{9D988A28-11F7-4C1F-9B3E-C26BFC24B556}"/>
    <hyperlink ref="I76" r:id="rId74" xr:uid="{3AC60213-CB9D-4400-8222-0AB265B8BE4F}"/>
    <hyperlink ref="I77" r:id="rId75" xr:uid="{B80C679C-1B4F-419C-87C9-946BBD6C584A}"/>
    <hyperlink ref="I78" r:id="rId76" xr:uid="{2BF14201-A196-40AB-867A-41FAF04B4B3B}"/>
    <hyperlink ref="I48" r:id="rId77" xr:uid="{0DB71FBC-60EC-48A7-BB4D-5E6E062ED3FD}"/>
    <hyperlink ref="I79" r:id="rId78" xr:uid="{BBBDFD83-2F33-41F3-B547-4654504DB15D}"/>
    <hyperlink ref="I81" r:id="rId79" xr:uid="{F491684B-96B2-492A-9011-4D1EB7252450}"/>
    <hyperlink ref="I82" r:id="rId80" xr:uid="{0D1EFBF2-091E-49B5-ADFF-310A03784981}"/>
    <hyperlink ref="I83" r:id="rId81" xr:uid="{4E1999F1-8F64-47A5-9852-EE66760EBE54}"/>
    <hyperlink ref="I84" r:id="rId82" xr:uid="{826DBE07-9AE2-47EF-928B-DD72F1350C5E}"/>
    <hyperlink ref="I85" r:id="rId83" xr:uid="{538F8F14-0A6E-410B-8A3D-BB96233B064D}"/>
    <hyperlink ref="I86" r:id="rId84" xr:uid="{F1DA678A-7D33-493E-911B-27EB6681D85B}"/>
    <hyperlink ref="I87" r:id="rId85" xr:uid="{25810F92-EB1E-4378-9581-D4BBB9C2DA60}"/>
    <hyperlink ref="I88" r:id="rId86" xr:uid="{8BECE532-64B9-45BD-8385-9B786CB8CAD5}"/>
    <hyperlink ref="I89" r:id="rId87" xr:uid="{44B0635F-56A0-4577-B4D6-023B556C8F45}"/>
    <hyperlink ref="I90" r:id="rId88" xr:uid="{23F697D4-9245-4863-A864-A65B4ACB16F9}"/>
    <hyperlink ref="I91" r:id="rId89" xr:uid="{E550F01B-2B12-4BC7-A66F-57453540FF0C}"/>
    <hyperlink ref="I92" r:id="rId90" xr:uid="{5D24EAD4-705A-4DB7-A296-271820A0B887}"/>
    <hyperlink ref="I93" r:id="rId91" xr:uid="{66E98861-6322-4CCB-851F-0498F730E782}"/>
    <hyperlink ref="I94" r:id="rId92" xr:uid="{1943F5D1-ED99-44B2-A692-EF74DF2A31D0}"/>
    <hyperlink ref="I95" r:id="rId93" xr:uid="{6E6B7100-7860-481A-9738-59477CDB3521}"/>
    <hyperlink ref="I96" r:id="rId94" xr:uid="{12DB3C93-63E9-48F0-8FBA-A2D37F1ACD50}"/>
    <hyperlink ref="I97" r:id="rId95" xr:uid="{84CD9812-BD29-4986-85CB-31AA5F4E5343}"/>
    <hyperlink ref="I98" r:id="rId96" xr:uid="{46B467AB-ADC6-4F9A-B266-B2938C18019B}"/>
    <hyperlink ref="I99" r:id="rId97" xr:uid="{74F2E8C8-E5C6-4ABA-BE4F-FF9790803E32}"/>
    <hyperlink ref="I100" r:id="rId98" xr:uid="{EDE81940-07DF-498F-8D47-EE8A71A0E4F7}"/>
    <hyperlink ref="I101" r:id="rId99" xr:uid="{E39DDAF0-5307-4524-BA13-B05EE2F100A5}"/>
    <hyperlink ref="I102" r:id="rId100" xr:uid="{47D0A7CE-18C5-4328-9613-563C7C8263A2}"/>
    <hyperlink ref="I103" r:id="rId101" xr:uid="{5F2C6740-ACE4-4C9B-B675-53C19990F21F}"/>
    <hyperlink ref="I104" r:id="rId102" xr:uid="{6BFFA88E-F78B-4365-9E9C-D3E6D89509B4}"/>
    <hyperlink ref="I105" r:id="rId103" xr:uid="{F80972CD-2E50-44F9-8232-76753BA0A97C}"/>
    <hyperlink ref="I106" r:id="rId104" xr:uid="{71335711-AEDB-408F-B349-871E6B94418C}"/>
    <hyperlink ref="I107" r:id="rId105" xr:uid="{6709B28E-A2CA-4928-888F-904A1B2EC81C}"/>
    <hyperlink ref="I108" r:id="rId106" xr:uid="{5DFF002E-4DA5-4671-B0BC-7075004E471E}"/>
    <hyperlink ref="I109" r:id="rId107" xr:uid="{E9141BFD-AA98-4F8C-BCB6-E592D4B3A25C}"/>
    <hyperlink ref="I110" r:id="rId108" xr:uid="{97EB4096-6781-4528-AEA6-ABCE8CBF6906}"/>
    <hyperlink ref="I111" r:id="rId109" xr:uid="{6CD0AB0D-07CD-462A-99A9-36E22BC357A0}"/>
    <hyperlink ref="I112" r:id="rId110" xr:uid="{73E1CB56-C3BD-4F99-877E-90412D33674F}"/>
    <hyperlink ref="I113" r:id="rId111" xr:uid="{183F915C-6E65-47EC-9E9A-1165EDFA355F}"/>
    <hyperlink ref="I114" r:id="rId112" xr:uid="{03A9BF67-19C8-47AC-9685-5D5293EC59D0}"/>
    <hyperlink ref="I115" r:id="rId113" xr:uid="{3B99E64A-6272-4D03-BD81-21E44777DBD0}"/>
    <hyperlink ref="I116" r:id="rId114" xr:uid="{76AC9E5B-F045-411B-BB43-CDDD40914D7B}"/>
    <hyperlink ref="I117" r:id="rId115" xr:uid="{C59679F6-546F-4E6D-AC68-757C05080E03}"/>
    <hyperlink ref="I118" r:id="rId116" xr:uid="{5BF69C8B-2E46-4BD5-9281-76321E29564B}"/>
    <hyperlink ref="I119" r:id="rId117" xr:uid="{D16A22B6-ECE7-4477-971A-E126DD316147}"/>
    <hyperlink ref="I120" r:id="rId118" xr:uid="{4554D996-EE5A-4EF4-B442-049F612FBF55}"/>
    <hyperlink ref="I121" r:id="rId119" xr:uid="{B5384095-41A0-4B8B-B7C9-A6BA019DA167}"/>
    <hyperlink ref="I122" r:id="rId120" xr:uid="{6481F598-28A4-4AB0-9AB8-F4EBE8794F04}"/>
    <hyperlink ref="I123" r:id="rId121" xr:uid="{D2689B02-3A11-4291-9CAE-85B446FB04EB}"/>
    <hyperlink ref="I124" r:id="rId122" xr:uid="{054358F7-645B-46EC-B790-466F68B013C5}"/>
    <hyperlink ref="I125" r:id="rId123" xr:uid="{5BDCE062-7269-4C6D-8F0C-273035D490D4}"/>
    <hyperlink ref="I126" r:id="rId124" xr:uid="{7EDD8B8A-506A-4EAA-A8B2-665B481FF653}"/>
    <hyperlink ref="I127" r:id="rId125" xr:uid="{C66B0E1F-77C9-4F01-88C5-9E983B39B0EF}"/>
    <hyperlink ref="I128" r:id="rId126" xr:uid="{3E199FB8-5112-4A83-970A-12A8CD9C61AA}"/>
    <hyperlink ref="I129" r:id="rId127" xr:uid="{56D1394E-6324-4F68-B4BF-C840229FC476}"/>
    <hyperlink ref="I131" r:id="rId128" xr:uid="{9FE5FF3D-FC6A-4152-BD04-9D191E6B13A8}"/>
    <hyperlink ref="I132" r:id="rId129" xr:uid="{23312B0A-3586-45E1-B62F-48A588E63CB4}"/>
    <hyperlink ref="I133" r:id="rId130" xr:uid="{142D29F7-A3BB-4AFB-8244-0B924BC8F062}"/>
    <hyperlink ref="I134" r:id="rId131" xr:uid="{A9F3B8F6-4AA4-49B2-A3A6-E182BFEB7C4C}"/>
    <hyperlink ref="I135" r:id="rId132" xr:uid="{CF9C71D9-16BF-4EDC-92C7-F03BB43E21C0}"/>
    <hyperlink ref="I136" r:id="rId133" xr:uid="{ACF480D0-977B-41E9-A98D-22D009B0E25F}"/>
    <hyperlink ref="I137" r:id="rId134" xr:uid="{B37BD15B-6295-4439-8A00-3F035C369373}"/>
    <hyperlink ref="I138" r:id="rId135" xr:uid="{27783E8A-B6E0-445C-B744-65F0233CC967}"/>
    <hyperlink ref="I139" r:id="rId136" xr:uid="{6322F1F5-F965-42BF-B062-4423A802B5C4}"/>
    <hyperlink ref="I140" r:id="rId137" xr:uid="{DF7C6A3F-B334-4389-9795-550261FA1927}"/>
    <hyperlink ref="I141" r:id="rId138" xr:uid="{FD9013A6-C913-4D30-B569-C516718580A0}"/>
    <hyperlink ref="I142" r:id="rId139" xr:uid="{93C75D23-B025-4313-BCE9-83A633BA5C03}"/>
    <hyperlink ref="I143" r:id="rId140" xr:uid="{01E89D4A-7A8A-4489-8F3D-CD7EF63C4269}"/>
    <hyperlink ref="I144" r:id="rId141" xr:uid="{488B70FA-11D3-4B2F-8CE8-17EAE8B00B09}"/>
    <hyperlink ref="I145" r:id="rId142" xr:uid="{8E5DF216-1830-40B5-8D44-53DC25CD1AAF}"/>
    <hyperlink ref="I146" r:id="rId143" xr:uid="{2078A4B5-5A90-4CE9-BF3B-93AFA8C5B6DA}"/>
    <hyperlink ref="I147" r:id="rId144" xr:uid="{6221192E-A16D-469D-96CA-671983D368A6}"/>
    <hyperlink ref="I148" r:id="rId145" xr:uid="{6D355416-B0A9-4920-A8A4-3C72892131BA}"/>
    <hyperlink ref="I149" r:id="rId146" xr:uid="{C14F2726-7328-4AFE-A8DE-1896E1A8FB88}"/>
    <hyperlink ref="I150" r:id="rId147" xr:uid="{B790BC55-B424-4992-BFA4-6AF8ED40C87F}"/>
    <hyperlink ref="I130" r:id="rId148" xr:uid="{1F086C64-4020-4649-BF1A-9437D9AAB3F0}"/>
    <hyperlink ref="I151" r:id="rId149" xr:uid="{6AC28D39-A577-4785-AFDE-52EC45D45AF6}"/>
    <hyperlink ref="I152" r:id="rId150" xr:uid="{E4B0C34F-DCDE-48B2-BE98-358F4B8F58E4}"/>
    <hyperlink ref="I153" r:id="rId151" xr:uid="{E9CAE876-E5F8-4958-811A-0CB418FE569F}"/>
    <hyperlink ref="I154" r:id="rId152" xr:uid="{6E6CA0DE-8E4C-4C95-B310-357C01640230}"/>
    <hyperlink ref="I155" r:id="rId153" xr:uid="{0B2266B6-BA7B-4792-939E-A47041B0A024}"/>
    <hyperlink ref="I156" r:id="rId154" xr:uid="{EF737D26-8B22-4182-9A31-1B5E50C7C574}"/>
    <hyperlink ref="I157" r:id="rId155" xr:uid="{ABE763C1-1D57-44E3-81B2-0FCAE951F759}"/>
    <hyperlink ref="I158" r:id="rId156" xr:uid="{9222E1D1-222B-4909-94E1-C6D8DC330C69}"/>
    <hyperlink ref="I159" r:id="rId157" xr:uid="{8144606D-33FC-499E-97C9-97FF8CA851C4}"/>
    <hyperlink ref="I160" r:id="rId158" xr:uid="{64F2FCFA-CBC8-49D7-A92A-D27454972E8B}"/>
    <hyperlink ref="I161" r:id="rId159" xr:uid="{CF04BAB1-D89F-49FE-AF20-60D39210269F}"/>
    <hyperlink ref="I162" r:id="rId160" xr:uid="{682A2039-8CEA-4998-BB66-DFAEF57DBEFE}"/>
    <hyperlink ref="I163" r:id="rId161" xr:uid="{289792DA-B20A-475A-A1F6-7C65B1DB3109}"/>
    <hyperlink ref="I164" r:id="rId162" xr:uid="{C70524D5-D542-44E4-BB58-7F424356E0A1}"/>
    <hyperlink ref="I165" r:id="rId163" xr:uid="{1A9C3CB0-3B18-4D72-8D6F-A61A403E5359}"/>
    <hyperlink ref="I166" r:id="rId164" xr:uid="{C5B611E6-C893-4939-9C63-07DD63B76AEB}"/>
    <hyperlink ref="I167" r:id="rId165" xr:uid="{9FA30BAC-DAE5-4631-9B40-9A683C6DF2BE}"/>
    <hyperlink ref="I168" r:id="rId166" xr:uid="{181F423B-B32C-4532-B250-30D66931AD13}"/>
    <hyperlink ref="I169" r:id="rId167" xr:uid="{59163B14-900F-472B-8196-014338D24639}"/>
    <hyperlink ref="I170" r:id="rId168" xr:uid="{657C7199-83F2-4F8F-B849-0851FE2CE4E4}"/>
    <hyperlink ref="I171" r:id="rId169" xr:uid="{14FE479D-365A-4D37-9108-A2712DFD48FC}"/>
    <hyperlink ref="I172" r:id="rId170" xr:uid="{19493F0A-1C7A-4E55-8692-1B909C9D3993}"/>
    <hyperlink ref="I173" r:id="rId171" xr:uid="{8D45CF36-0D24-4CAE-B402-3FD24CCC7340}"/>
    <hyperlink ref="I174" r:id="rId172" xr:uid="{80411605-E895-4324-9C61-109737EF34AF}"/>
    <hyperlink ref="I175" r:id="rId173" xr:uid="{B37A9AF2-6008-4E4E-86A1-CE3ECC8E3313}"/>
    <hyperlink ref="I176" r:id="rId174" xr:uid="{5D707B5B-BAFD-4427-BB52-6DFE4CAC224E}"/>
    <hyperlink ref="I177" r:id="rId175" xr:uid="{3C76C38B-41E9-4CA7-B864-187C3A2B512D}"/>
    <hyperlink ref="I178" r:id="rId176" xr:uid="{B92382DE-AA92-4EFE-8146-9E3D7BC8FA04}"/>
    <hyperlink ref="I179" r:id="rId177" xr:uid="{E3A7E8B6-94AC-4D53-8E7A-6A88768084F8}"/>
    <hyperlink ref="I180" r:id="rId178" xr:uid="{7F813EB3-7132-4D07-A4B9-8077F1E9BF0E}"/>
    <hyperlink ref="I80" r:id="rId179" xr:uid="{6EA7A033-5102-4F37-9AC8-F737DCCD5C1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2025-11-25T12:44:10Z</dcterms:created>
  <dcterms:modified xsi:type="dcterms:W3CDTF">2025-11-25T12:44:57Z</dcterms:modified>
</cp:coreProperties>
</file>