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1_2025\1. DOVEL\VALIDAÇÃO\"/>
    </mc:Choice>
  </mc:AlternateContent>
  <xr:revisionPtr revIDLastSave="0" documentId="8_{3F01C4CA-7901-44D2-A7BD-100D9133AD76}" xr6:coauthVersionLast="47" xr6:coauthVersionMax="47" xr10:uidLastSave="{00000000-0000-0000-0000-000000000000}"/>
  <bookViews>
    <workbookView xWindow="-120" yWindow="-120" windowWidth="24240" windowHeight="13140" xr2:uid="{40D9EEB1-E508-4216-AD76-247249093A0D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<sst xmlns="http://schemas.openxmlformats.org/spreadsheetml/2006/main" count="8" uniqueCount="8">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</sst>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1_2025\1.%20DOVEL\13.2%20PCF%20em%20Excel_11_2025.xlsx" TargetMode="External"/><Relationship Id="rId1" Type="http://schemas.openxmlformats.org/officeDocument/2006/relationships/externalLinkPath" Target="/G_PCF/PCF&#180;S%202025/PCF%2011_2025/1.%20DOVEL/13.2%20PCF%20em%20Excel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2025NE001014</v>
          </cell>
          <cell r="G10">
            <v>45659</v>
          </cell>
          <cell r="H10">
            <v>10153822.199999999</v>
          </cell>
          <cell r="I10" t="str">
            <v>2025OB083966</v>
          </cell>
          <cell r="J10">
            <v>45968</v>
          </cell>
          <cell r="N10">
            <v>1015382.22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2025NE005433</v>
          </cell>
          <cell r="G11">
            <v>45719</v>
          </cell>
          <cell r="H11">
            <v>1482918.03</v>
          </cell>
          <cell r="I11" t="str">
            <v>2025OB084241</v>
          </cell>
          <cell r="J11">
            <v>45968</v>
          </cell>
          <cell r="N11">
            <v>186922.27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2025NE001016</v>
          </cell>
          <cell r="G12">
            <v>45659</v>
          </cell>
          <cell r="H12">
            <v>459919.13</v>
          </cell>
          <cell r="I12" t="str">
            <v>2025OB083869</v>
          </cell>
          <cell r="J12">
            <v>45968</v>
          </cell>
          <cell r="N12">
            <v>41810.83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2025NE001745</v>
          </cell>
          <cell r="G13">
            <v>45922</v>
          </cell>
          <cell r="H13">
            <v>2006566</v>
          </cell>
          <cell r="I13" t="str">
            <v>2025OB084662</v>
          </cell>
          <cell r="J13">
            <v>45972</v>
          </cell>
          <cell r="N13">
            <v>160807.85999999999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77BC-7AAC-4882-A341-601A0163F3E1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2025NE001014</v>
      </c>
      <c r="D2" s="4">
        <f>IF('[1]TCE - ANEXO V - REC. Preencher'!G10="","",'[1]TCE - ANEXO V - REC. Preencher'!G10)</f>
        <v>45659</v>
      </c>
      <c r="E2" s="5">
        <f>'[1]TCE - ANEXO V - REC. Preencher'!H10</f>
        <v>10153822.199999999</v>
      </c>
      <c r="F2" s="3" t="str">
        <f>'[1]TCE - ANEXO V - REC. Preencher'!I10</f>
        <v>2025OB083966</v>
      </c>
      <c r="G2" s="4">
        <f>IF('[1]TCE - ANEXO V - REC. Preencher'!J10="","",'[1]TCE - ANEXO V - REC. Preencher'!J10)</f>
        <v>45968</v>
      </c>
      <c r="H2" s="5">
        <f>'[1]TCE - ANEXO V - REC. Preencher'!N10</f>
        <v>1015382.22</v>
      </c>
    </row>
    <row r="3" spans="1:8" ht="24" customHeight="1" x14ac:dyDescent="0.2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2025NE005433</v>
      </c>
      <c r="D3" s="4">
        <f>IF('[1]TCE - ANEXO V - REC. Preencher'!G11="","",'[1]TCE - ANEXO V - REC. Preencher'!G11)</f>
        <v>45719</v>
      </c>
      <c r="E3" s="5">
        <f>'[1]TCE - ANEXO V - REC. Preencher'!H11</f>
        <v>1482918.03</v>
      </c>
      <c r="F3" s="3" t="str">
        <f>'[1]TCE - ANEXO V - REC. Preencher'!I11</f>
        <v>2025OB084241</v>
      </c>
      <c r="G3" s="4">
        <f>IF('[1]TCE - ANEXO V - REC. Preencher'!J11="","",'[1]TCE - ANEXO V - REC. Preencher'!J11)</f>
        <v>45968</v>
      </c>
      <c r="H3" s="5">
        <f>'[1]TCE - ANEXO V - REC. Preencher'!N11</f>
        <v>186922.27</v>
      </c>
    </row>
    <row r="4" spans="1:8" ht="24" customHeight="1" x14ac:dyDescent="0.2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2025NE001016</v>
      </c>
      <c r="D4" s="4">
        <f>IF('[1]TCE - ANEXO V - REC. Preencher'!G12="","",'[1]TCE - ANEXO V - REC. Preencher'!G12)</f>
        <v>45659</v>
      </c>
      <c r="E4" s="5">
        <f>'[1]TCE - ANEXO V - REC. Preencher'!H12</f>
        <v>459919.13</v>
      </c>
      <c r="F4" s="3" t="str">
        <f>'[1]TCE - ANEXO V - REC. Preencher'!I12</f>
        <v>2025OB083869</v>
      </c>
      <c r="G4" s="4">
        <f>IF('[1]TCE - ANEXO V - REC. Preencher'!J12="","",'[1]TCE - ANEXO V - REC. Preencher'!J12)</f>
        <v>45968</v>
      </c>
      <c r="H4" s="5">
        <f>'[1]TCE - ANEXO V - REC. Preencher'!N12</f>
        <v>41810.83</v>
      </c>
    </row>
    <row r="5" spans="1:8" ht="24" customHeight="1" x14ac:dyDescent="0.2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2025NE001745</v>
      </c>
      <c r="D5" s="4">
        <f>IF('[1]TCE - ANEXO V - REC. Preencher'!G13="","",'[1]TCE - ANEXO V - REC. Preencher'!G13)</f>
        <v>45922</v>
      </c>
      <c r="E5" s="5">
        <f>'[1]TCE - ANEXO V - REC. Preencher'!H13</f>
        <v>2006566</v>
      </c>
      <c r="F5" s="3" t="str">
        <f>'[1]TCE - ANEXO V - REC. Preencher'!I13</f>
        <v>2025OB084662</v>
      </c>
      <c r="G5" s="4">
        <f>IF('[1]TCE - ANEXO V - REC. Preencher'!J13="","",'[1]TCE - ANEXO V - REC. Preencher'!J13)</f>
        <v>45972</v>
      </c>
      <c r="H5" s="5">
        <f>'[1]TCE - ANEXO V - REC. Preencher'!N13</f>
        <v>160807.85999999999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2025-12-24T13:51:20Z</dcterms:created>
  <dcterms:modified xsi:type="dcterms:W3CDTF">2025-12-24T13:51:27Z</dcterms:modified>
</cp:coreProperties>
</file>