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0.2025 OUTUBRO\TCE\"/>
    </mc:Choice>
  </mc:AlternateContent>
  <xr:revisionPtr revIDLastSave="0" documentId="8_{AF1480CB-05F0-4955-A31B-7C9B40586CCD}" xr6:coauthVersionLast="47" xr6:coauthVersionMax="47" xr10:uidLastSave="{00000000-0000-0000-0000-000000000000}"/>
  <bookViews>
    <workbookView xWindow="-120" yWindow="-120" windowWidth="29040" windowHeight="15840" xr2:uid="{C8E01928-3B6C-4A52-A1E7-6E2EA5F5850F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<sst xmlns="http://schemas.openxmlformats.org/spreadsheetml/2006/main" count="17" uniqueCount="16">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</sst>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0.2025%20OUTUBRO\13.1%20PCF%20em%20Excel%20UPA%20CAXANGA_10_%202025.xlsx" TargetMode="External"/><Relationship Id="rId1" Type="http://schemas.openxmlformats.org/officeDocument/2006/relationships/externalLinkPath" Target="/SES/PLANILHA%20FINANCEIRA/PLANILHA%20FINANCEIRA%202025/10.2025%20OUTUBRO/13.1%20PCF%20em%20Excel%20UPA%20CAXANGA_10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CAXANGÁ - CG Nº 007/2022</v>
          </cell>
          <cell r="E11" t="str">
            <v>ADAIAS GOUVEIA SILVA</v>
          </cell>
          <cell r="G11" t="str">
            <v>2 - Outros Profissionais da Saúde</v>
          </cell>
          <cell r="H11" t="str">
            <v>3241-15</v>
          </cell>
          <cell r="I11" t="str">
            <v>10/2025</v>
          </cell>
          <cell r="J11" t="str">
            <v>1 - Plantonista</v>
          </cell>
          <cell r="K11">
            <v>24</v>
          </cell>
          <cell r="L11">
            <v>1301.0899999999999</v>
          </cell>
          <cell r="P11">
            <v>5055.12</v>
          </cell>
          <cell r="Q11">
            <v>1301.0899999999999</v>
          </cell>
          <cell r="R11">
            <v>658.68</v>
          </cell>
          <cell r="S11">
            <v>0</v>
          </cell>
          <cell r="W11">
            <v>5361.84</v>
          </cell>
          <cell r="X11">
            <v>2954.1399999999994</v>
          </cell>
        </row>
        <row r="12">
          <cell r="C12" t="str">
            <v>UPA CAXANGÁ - CG Nº 007/2022</v>
          </cell>
          <cell r="E12" t="str">
            <v>ADNA REJANE DO NASCIMENTO</v>
          </cell>
          <cell r="G12" t="str">
            <v>2 - Outros Profissionais da Saúde</v>
          </cell>
          <cell r="H12" t="str">
            <v>3222-05</v>
          </cell>
          <cell r="I12" t="str">
            <v>10/2025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631.72</v>
          </cell>
          <cell r="X12">
            <v>0</v>
          </cell>
        </row>
        <row r="13">
          <cell r="C13" t="str">
            <v>UPA CAXANGÁ - CG Nº 007/2022</v>
          </cell>
          <cell r="E13" t="str">
            <v xml:space="preserve">ADRIANA DE CASTRO ALVES </v>
          </cell>
          <cell r="G13" t="str">
            <v>2 - Outros Profissionais da Saúde</v>
          </cell>
          <cell r="H13" t="str">
            <v>3222-05</v>
          </cell>
          <cell r="I13" t="str">
            <v>10/2025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8508.0499999999993</v>
          </cell>
          <cell r="X13">
            <v>2298.0300000000007</v>
          </cell>
        </row>
        <row r="14">
          <cell r="C14" t="str">
            <v>UPA CAXANGÁ - CG Nº 007/2022</v>
          </cell>
          <cell r="E14" t="str">
            <v>ADRIANA DE SENA SALES DE MELO SANTOS</v>
          </cell>
          <cell r="G14" t="str">
            <v>2 - Outros Profissionais da Saúde</v>
          </cell>
          <cell r="H14" t="str">
            <v>2235-05</v>
          </cell>
          <cell r="I14" t="str">
            <v>10/2025</v>
          </cell>
          <cell r="J14" t="str">
            <v>1 - Plantonista</v>
          </cell>
          <cell r="K14">
            <v>40</v>
          </cell>
          <cell r="L14">
            <v>2394.11</v>
          </cell>
          <cell r="P14">
            <v>0</v>
          </cell>
          <cell r="Q14">
            <v>1197.06</v>
          </cell>
          <cell r="R14">
            <v>2659.6</v>
          </cell>
          <cell r="S14">
            <v>641.67999999999995</v>
          </cell>
          <cell r="W14">
            <v>2179.8200000000002</v>
          </cell>
          <cell r="X14">
            <v>4712.630000000001</v>
          </cell>
        </row>
        <row r="15">
          <cell r="C15" t="str">
            <v>UPA CAXANGÁ - CG Nº 007/2022</v>
          </cell>
          <cell r="E15" t="str">
            <v>ADRIANA FREITAS DA COSTA</v>
          </cell>
          <cell r="G15" t="str">
            <v>3 - Administrativo</v>
          </cell>
          <cell r="H15" t="str">
            <v>4221-10</v>
          </cell>
          <cell r="I15" t="str">
            <v>10/2025</v>
          </cell>
          <cell r="J15" t="str">
            <v>1 - Plantonista</v>
          </cell>
          <cell r="K15">
            <v>36</v>
          </cell>
          <cell r="L15">
            <v>1518</v>
          </cell>
          <cell r="P15">
            <v>0</v>
          </cell>
          <cell r="Q15">
            <v>759</v>
          </cell>
          <cell r="R15">
            <v>737.38</v>
          </cell>
          <cell r="S15">
            <v>136.76</v>
          </cell>
          <cell r="W15">
            <v>654.30999999999995</v>
          </cell>
          <cell r="X15">
            <v>2496.8300000000004</v>
          </cell>
        </row>
        <row r="16">
          <cell r="C16" t="str">
            <v>UPA CAXANGÁ - CG Nº 007/2022</v>
          </cell>
          <cell r="E16" t="str">
            <v>ADRIANA GOMES FARIAS</v>
          </cell>
          <cell r="G16" t="str">
            <v>2 - Outros Profissionais da Saúde</v>
          </cell>
          <cell r="H16" t="str">
            <v>3222-05</v>
          </cell>
          <cell r="I16" t="str">
            <v>10/2025</v>
          </cell>
          <cell r="J16" t="str">
            <v>1 - Plantonista</v>
          </cell>
          <cell r="K16">
            <v>44</v>
          </cell>
          <cell r="L16">
            <v>0</v>
          </cell>
          <cell r="P16">
            <v>0</v>
          </cell>
          <cell r="Q16">
            <v>695.75</v>
          </cell>
          <cell r="R16">
            <v>1731.1</v>
          </cell>
          <cell r="S16">
            <v>0</v>
          </cell>
          <cell r="W16">
            <v>133.02000000000001</v>
          </cell>
          <cell r="X16">
            <v>2293.83</v>
          </cell>
        </row>
        <row r="17">
          <cell r="C17" t="str">
            <v>UPA CAXANGÁ - CG Nº 007/2022</v>
          </cell>
          <cell r="E17" t="str">
            <v xml:space="preserve">ADRIANA MARIA DE SOUZA SIMOES </v>
          </cell>
          <cell r="G17" t="str">
            <v>3 - Administrativo</v>
          </cell>
          <cell r="H17" t="str">
            <v>3516-05</v>
          </cell>
          <cell r="I17" t="str">
            <v>10/2025</v>
          </cell>
          <cell r="J17" t="str">
            <v>2 - Diarista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6573.04</v>
          </cell>
          <cell r="X17">
            <v>0</v>
          </cell>
        </row>
        <row r="18">
          <cell r="C18" t="str">
            <v>UPA CAXANGÁ - CG Nº 007/2022</v>
          </cell>
          <cell r="E18" t="str">
            <v>ADRIANO BARBOSA BATISTA</v>
          </cell>
          <cell r="G18" t="str">
            <v>2 - Outros Profissionais da Saúde</v>
          </cell>
          <cell r="H18" t="str">
            <v>3241-15</v>
          </cell>
          <cell r="I18" t="str">
            <v>10/2025</v>
          </cell>
          <cell r="J18" t="str">
            <v>1 - Plantonista</v>
          </cell>
          <cell r="K18">
            <v>24</v>
          </cell>
          <cell r="L18">
            <v>2255.21</v>
          </cell>
          <cell r="P18">
            <v>0</v>
          </cell>
          <cell r="Q18">
            <v>1301.0899999999999</v>
          </cell>
          <cell r="R18">
            <v>1681.53</v>
          </cell>
          <cell r="S18">
            <v>246</v>
          </cell>
          <cell r="W18">
            <v>621.44000000000005</v>
          </cell>
          <cell r="X18">
            <v>4862.3899999999994</v>
          </cell>
        </row>
        <row r="19">
          <cell r="C19" t="str">
            <v>UPA CAXANGÁ - CG Nº 007/2022</v>
          </cell>
          <cell r="E19" t="str">
            <v>ADRIANO GUEDES DE ARAUJO</v>
          </cell>
          <cell r="G19" t="str">
            <v>2 - Outros Profissionais da Saúde</v>
          </cell>
          <cell r="H19" t="str">
            <v>3226-05</v>
          </cell>
          <cell r="I19" t="str">
            <v>10/2025</v>
          </cell>
          <cell r="J19" t="str">
            <v>1 - Plantonista</v>
          </cell>
          <cell r="K19">
            <v>36</v>
          </cell>
          <cell r="L19">
            <v>1613.17</v>
          </cell>
          <cell r="P19">
            <v>0</v>
          </cell>
          <cell r="Q19">
            <v>806.58</v>
          </cell>
          <cell r="R19">
            <v>545.58000000000004</v>
          </cell>
          <cell r="S19">
            <v>101.8</v>
          </cell>
          <cell r="W19">
            <v>772.5</v>
          </cell>
          <cell r="X19">
            <v>2294.63</v>
          </cell>
        </row>
        <row r="20">
          <cell r="C20" t="str">
            <v>UPA CAXANGÁ - CG Nº 007/2022</v>
          </cell>
          <cell r="E20" t="str">
            <v>ALESSANDRO AGOSTINHO PEREIRA DE LUCENA</v>
          </cell>
          <cell r="G20" t="str">
            <v>2 - Outros Profissionais da Saúde</v>
          </cell>
          <cell r="H20" t="str">
            <v>2235-05</v>
          </cell>
          <cell r="I20" t="str">
            <v>10/2025</v>
          </cell>
          <cell r="J20" t="str">
            <v>1 - Plantonista</v>
          </cell>
          <cell r="K20">
            <v>40</v>
          </cell>
          <cell r="L20">
            <v>2909.09</v>
          </cell>
          <cell r="P20">
            <v>0</v>
          </cell>
          <cell r="Q20">
            <v>1454.55</v>
          </cell>
          <cell r="R20">
            <v>1663.86</v>
          </cell>
          <cell r="S20">
            <v>331.68</v>
          </cell>
          <cell r="W20">
            <v>2659.09</v>
          </cell>
          <cell r="X20">
            <v>3700.09</v>
          </cell>
        </row>
        <row r="21">
          <cell r="C21" t="str">
            <v>UPA CAXANGÁ - CG Nº 007/2022</v>
          </cell>
          <cell r="E21" t="str">
            <v xml:space="preserve">ALEXSANDRA BARBOSA DA SILVA LIMA </v>
          </cell>
          <cell r="G21" t="str">
            <v>2 - Outros Profissionais da Saúde</v>
          </cell>
          <cell r="H21" t="str">
            <v>3222-05</v>
          </cell>
          <cell r="I21" t="str">
            <v>10/2025</v>
          </cell>
          <cell r="J21" t="str">
            <v>1 - Plantonista</v>
          </cell>
          <cell r="K21">
            <v>44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2349.1</v>
          </cell>
          <cell r="X21">
            <v>0</v>
          </cell>
        </row>
        <row r="22">
          <cell r="C22" t="str">
            <v>UPA CAXANGÁ - CG Nº 007/2022</v>
          </cell>
          <cell r="E22" t="str">
            <v>ALICE NERES BEZERRA DO NASCIMENTO</v>
          </cell>
          <cell r="G22" t="str">
            <v>2 - Outros Profissionais da Saúde</v>
          </cell>
          <cell r="H22" t="str">
            <v>2235-05</v>
          </cell>
          <cell r="I22" t="str">
            <v>10/2025</v>
          </cell>
          <cell r="J22" t="str">
            <v>1 - Plantonista</v>
          </cell>
          <cell r="K22">
            <v>40</v>
          </cell>
          <cell r="L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2869.01</v>
          </cell>
          <cell r="X22">
            <v>0</v>
          </cell>
        </row>
        <row r="23">
          <cell r="C23" t="str">
            <v>UPA CAXANGÁ - CG Nº 007/2022</v>
          </cell>
          <cell r="E23" t="str">
            <v xml:space="preserve">ALISSANDRA MARIA DE SOUZA </v>
          </cell>
          <cell r="G23" t="str">
            <v>2 - Outros Profissionais da Saúde</v>
          </cell>
          <cell r="H23" t="str">
            <v>2235-05</v>
          </cell>
          <cell r="I23" t="str">
            <v>10/2025</v>
          </cell>
          <cell r="J23" t="str">
            <v>1 - Plantonista</v>
          </cell>
          <cell r="K23">
            <v>40</v>
          </cell>
          <cell r="L23">
            <v>1859.03</v>
          </cell>
          <cell r="P23">
            <v>0</v>
          </cell>
          <cell r="Q23">
            <v>464.76</v>
          </cell>
          <cell r="R23">
            <v>2888.02</v>
          </cell>
          <cell r="S23">
            <v>302.25</v>
          </cell>
          <cell r="W23">
            <v>970.95</v>
          </cell>
          <cell r="X23">
            <v>4543.1099999999997</v>
          </cell>
        </row>
        <row r="24">
          <cell r="C24" t="str">
            <v>UPA CAXANGÁ - CG Nº 007/2022</v>
          </cell>
          <cell r="E24" t="str">
            <v>ALYSSON CARLOS FEITOSA</v>
          </cell>
          <cell r="G24" t="str">
            <v>3 - Administrativo</v>
          </cell>
          <cell r="H24" t="str">
            <v>4101-05</v>
          </cell>
          <cell r="I24" t="str">
            <v>10/2025</v>
          </cell>
          <cell r="J24" t="str">
            <v>2 - Diarista</v>
          </cell>
          <cell r="K24">
            <v>44</v>
          </cell>
          <cell r="L24">
            <v>4170.9799999999996</v>
          </cell>
          <cell r="P24">
            <v>0</v>
          </cell>
          <cell r="Q24">
            <v>2085.4899999999998</v>
          </cell>
          <cell r="R24">
            <v>417.1</v>
          </cell>
          <cell r="S24">
            <v>0</v>
          </cell>
          <cell r="W24">
            <v>1329.77</v>
          </cell>
          <cell r="X24">
            <v>5343.7999999999993</v>
          </cell>
        </row>
        <row r="25">
          <cell r="C25" t="str">
            <v>UPA CAXANGÁ - CG Nº 007/2022</v>
          </cell>
          <cell r="E25" t="str">
            <v>AMANDA CARLA BORBA DE SOUZA CAVALCANTI</v>
          </cell>
          <cell r="G25" t="str">
            <v>2 - Outros Profissionais da Saúde</v>
          </cell>
          <cell r="H25" t="str">
            <v>2235-05</v>
          </cell>
          <cell r="I25" t="str">
            <v>10/2025</v>
          </cell>
          <cell r="J25" t="str">
            <v>1 - Plantonista</v>
          </cell>
          <cell r="K25">
            <v>40</v>
          </cell>
          <cell r="L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2749.72</v>
          </cell>
          <cell r="X25">
            <v>0</v>
          </cell>
        </row>
        <row r="26">
          <cell r="C26" t="str">
            <v>UPA CAXANGÁ - CG Nº 007/2022</v>
          </cell>
          <cell r="E26" t="str">
            <v>AMANDA EVELYN VALENCA DE MELO</v>
          </cell>
          <cell r="G26" t="str">
            <v>1 - Médico</v>
          </cell>
          <cell r="H26" t="str">
            <v>2251-25</v>
          </cell>
          <cell r="I26" t="str">
            <v>10/2025</v>
          </cell>
          <cell r="J26" t="str">
            <v>1 - Plantonista</v>
          </cell>
          <cell r="K26">
            <v>24</v>
          </cell>
          <cell r="L26">
            <v>7329.18</v>
          </cell>
          <cell r="P26">
            <v>0</v>
          </cell>
          <cell r="Q26">
            <v>3664.59</v>
          </cell>
          <cell r="R26">
            <v>365</v>
          </cell>
          <cell r="S26">
            <v>1200</v>
          </cell>
          <cell r="W26">
            <v>3020.63</v>
          </cell>
          <cell r="X26">
            <v>9538.14</v>
          </cell>
        </row>
        <row r="27">
          <cell r="C27" t="str">
            <v>UPA CAXANGÁ - CG Nº 007/2022</v>
          </cell>
          <cell r="E27" t="str">
            <v>AMANDA MARIA DE LIMA PEREGRINO</v>
          </cell>
          <cell r="G27" t="str">
            <v>3 - Administrativo</v>
          </cell>
          <cell r="H27" t="str">
            <v>4110-30</v>
          </cell>
          <cell r="I27" t="str">
            <v>10/2025</v>
          </cell>
          <cell r="J27" t="str">
            <v>2 - Diarista</v>
          </cell>
          <cell r="K27">
            <v>44</v>
          </cell>
          <cell r="L27">
            <v>2272.2800000000002</v>
          </cell>
          <cell r="P27">
            <v>0</v>
          </cell>
          <cell r="Q27">
            <v>1136.1400000000001</v>
          </cell>
          <cell r="R27">
            <v>0</v>
          </cell>
          <cell r="S27">
            <v>0</v>
          </cell>
          <cell r="W27">
            <v>318.07</v>
          </cell>
          <cell r="X27">
            <v>3090.35</v>
          </cell>
        </row>
        <row r="28">
          <cell r="C28" t="str">
            <v>UPA CAXANGÁ - CG Nº 007/2022</v>
          </cell>
          <cell r="E28" t="str">
            <v>AMANDA MARIA MOURA DOS SANTOS</v>
          </cell>
          <cell r="G28" t="str">
            <v>2 - Outros Profissionais da Saúde</v>
          </cell>
          <cell r="H28" t="str">
            <v>3222-05</v>
          </cell>
          <cell r="I28" t="str">
            <v>10/2025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759</v>
          </cell>
          <cell r="R28">
            <v>2110.6</v>
          </cell>
          <cell r="S28">
            <v>100</v>
          </cell>
          <cell r="W28">
            <v>584.74</v>
          </cell>
          <cell r="X28">
            <v>3902.8600000000006</v>
          </cell>
        </row>
        <row r="29">
          <cell r="C29" t="str">
            <v>UPA CAXANGÁ - CG Nº 007/2022</v>
          </cell>
          <cell r="E29" t="str">
            <v xml:space="preserve">AMANDA RAYANE DA SILVA GOMES </v>
          </cell>
          <cell r="G29" t="str">
            <v>2 - Outros Profissionais da Saúde</v>
          </cell>
          <cell r="H29" t="str">
            <v>2234-05</v>
          </cell>
          <cell r="I29" t="str">
            <v>10/2025</v>
          </cell>
          <cell r="J29" t="str">
            <v>1 - Plantonista</v>
          </cell>
          <cell r="K29">
            <v>24</v>
          </cell>
          <cell r="L29">
            <v>4224.6899999999996</v>
          </cell>
          <cell r="P29">
            <v>0</v>
          </cell>
          <cell r="Q29">
            <v>2005.65</v>
          </cell>
          <cell r="R29">
            <v>0</v>
          </cell>
          <cell r="S29">
            <v>0</v>
          </cell>
          <cell r="W29">
            <v>2591.84</v>
          </cell>
          <cell r="X29">
            <v>3638.5</v>
          </cell>
        </row>
        <row r="30">
          <cell r="C30" t="str">
            <v>UPA CAXANGÁ - CG Nº 007/2022</v>
          </cell>
          <cell r="E30" t="str">
            <v>AMANDHA ARAUJO CRUZ</v>
          </cell>
          <cell r="G30" t="str">
            <v>3 - Administrativo</v>
          </cell>
          <cell r="H30" t="str">
            <v>1312-05</v>
          </cell>
          <cell r="I30" t="str">
            <v>10/2025</v>
          </cell>
          <cell r="J30" t="str">
            <v>1 - Plantonista</v>
          </cell>
          <cell r="K30">
            <v>24</v>
          </cell>
          <cell r="L30">
            <v>11659.75</v>
          </cell>
          <cell r="P30">
            <v>0</v>
          </cell>
          <cell r="Q30">
            <v>5829.87</v>
          </cell>
          <cell r="R30">
            <v>666.69</v>
          </cell>
          <cell r="S30">
            <v>0</v>
          </cell>
          <cell r="W30">
            <v>3126.17</v>
          </cell>
          <cell r="X30">
            <v>15030.139999999998</v>
          </cell>
        </row>
        <row r="31">
          <cell r="C31" t="str">
            <v>UPA CAXANGÁ - CG Nº 007/2022</v>
          </cell>
          <cell r="E31" t="str">
            <v xml:space="preserve">ANA BEATRIZ BEZERRA DA SILVA </v>
          </cell>
          <cell r="G31" t="str">
            <v>2 - Outros Profissionais da Saúde</v>
          </cell>
          <cell r="H31" t="str">
            <v>3222-05</v>
          </cell>
          <cell r="I31" t="str">
            <v>10/2025</v>
          </cell>
          <cell r="J31" t="str">
            <v>1 - Plantonista</v>
          </cell>
          <cell r="K31">
            <v>44</v>
          </cell>
          <cell r="L31">
            <v>1518</v>
          </cell>
          <cell r="P31">
            <v>0</v>
          </cell>
          <cell r="Q31">
            <v>442.75</v>
          </cell>
          <cell r="R31">
            <v>2830.73</v>
          </cell>
          <cell r="S31">
            <v>100</v>
          </cell>
          <cell r="W31">
            <v>539.97</v>
          </cell>
          <cell r="X31">
            <v>4351.5099999999993</v>
          </cell>
        </row>
        <row r="32">
          <cell r="C32" t="str">
            <v>UPA CAXANGÁ - CG Nº 007/2022</v>
          </cell>
          <cell r="E32" t="str">
            <v>ANA CAROLINA AMORIM DE LIMA</v>
          </cell>
          <cell r="G32" t="str">
            <v>2 - Outros Profissionais da Saúde</v>
          </cell>
          <cell r="H32" t="str">
            <v>2235-05</v>
          </cell>
          <cell r="I32" t="str">
            <v>10/2025</v>
          </cell>
          <cell r="J32" t="str">
            <v>1 - Plantonista</v>
          </cell>
          <cell r="K32">
            <v>40</v>
          </cell>
          <cell r="L32">
            <v>2234.5</v>
          </cell>
          <cell r="P32">
            <v>0</v>
          </cell>
          <cell r="Q32">
            <v>1197.06</v>
          </cell>
          <cell r="R32">
            <v>2437.19</v>
          </cell>
          <cell r="S32">
            <v>412.21</v>
          </cell>
          <cell r="W32">
            <v>1807.94</v>
          </cell>
          <cell r="X32">
            <v>4473.0200000000004</v>
          </cell>
        </row>
        <row r="33">
          <cell r="C33" t="str">
            <v>UPA CAXANGÁ - CG Nº 007/2022</v>
          </cell>
          <cell r="E33" t="str">
            <v>ANA CLAUDIA DOS RAMOS</v>
          </cell>
          <cell r="G33" t="str">
            <v>2 - Outros Profissionais da Saúde</v>
          </cell>
          <cell r="H33" t="str">
            <v>3222-05</v>
          </cell>
          <cell r="I33" t="str">
            <v>10/2025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695.75</v>
          </cell>
          <cell r="R33">
            <v>2341.29</v>
          </cell>
          <cell r="S33">
            <v>101.8</v>
          </cell>
          <cell r="W33">
            <v>857.08</v>
          </cell>
          <cell r="X33">
            <v>3799.76</v>
          </cell>
        </row>
        <row r="34">
          <cell r="C34" t="str">
            <v>UPA CAXANGÁ - CG Nº 007/2022</v>
          </cell>
          <cell r="E34" t="str">
            <v>ANA FLAVIA DA SILVA</v>
          </cell>
          <cell r="G34" t="str">
            <v>2 - Outros Profissionais da Saúde</v>
          </cell>
          <cell r="H34" t="str">
            <v>3222-05</v>
          </cell>
          <cell r="I34" t="str">
            <v>10/2025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759</v>
          </cell>
          <cell r="R34">
            <v>2191.62</v>
          </cell>
          <cell r="S34">
            <v>101.8</v>
          </cell>
          <cell r="W34">
            <v>528.41999999999996</v>
          </cell>
          <cell r="X34">
            <v>4042</v>
          </cell>
        </row>
        <row r="35">
          <cell r="C35" t="str">
            <v>UPA CAXANGÁ - CG Nº 007/2022</v>
          </cell>
          <cell r="E35" t="str">
            <v>ANA KEILA SANTANA FERNANDES</v>
          </cell>
          <cell r="G35" t="str">
            <v>2 - Outros Profissionais da Saúde</v>
          </cell>
          <cell r="H35" t="str">
            <v>2235-05</v>
          </cell>
          <cell r="I35" t="str">
            <v>10/2025</v>
          </cell>
          <cell r="J35" t="str">
            <v>1 - Plantonista</v>
          </cell>
          <cell r="K35">
            <v>40</v>
          </cell>
          <cell r="L35">
            <v>159.61000000000001</v>
          </cell>
          <cell r="P35">
            <v>0</v>
          </cell>
          <cell r="Q35">
            <v>1197.06</v>
          </cell>
          <cell r="R35">
            <v>1700.9</v>
          </cell>
          <cell r="S35">
            <v>8.7799999999999994</v>
          </cell>
          <cell r="W35">
            <v>1685.95</v>
          </cell>
          <cell r="X35">
            <v>1380.4000000000003</v>
          </cell>
        </row>
        <row r="36">
          <cell r="C36" t="str">
            <v>UPA CAXANGÁ - CG Nº 007/2022</v>
          </cell>
          <cell r="E36" t="str">
            <v xml:space="preserve">ANA LUCIA NASCIMENTO LINS CAVALCANTE LIMA </v>
          </cell>
          <cell r="G36" t="str">
            <v>3 - Administrativo</v>
          </cell>
          <cell r="H36" t="str">
            <v>2235-05</v>
          </cell>
          <cell r="I36" t="str">
            <v>10/2025</v>
          </cell>
          <cell r="J36" t="str">
            <v>2 - Diarista</v>
          </cell>
          <cell r="K36">
            <v>40</v>
          </cell>
          <cell r="L36">
            <v>4750.84</v>
          </cell>
          <cell r="P36">
            <v>6444.27</v>
          </cell>
          <cell r="Q36">
            <v>4750.84</v>
          </cell>
          <cell r="R36">
            <v>0</v>
          </cell>
          <cell r="S36">
            <v>65.84</v>
          </cell>
          <cell r="W36">
            <v>11206.49</v>
          </cell>
          <cell r="X36">
            <v>4805.3000000000011</v>
          </cell>
        </row>
        <row r="37">
          <cell r="C37" t="str">
            <v>UPA CAXANGÁ - CG Nº 007/2022</v>
          </cell>
          <cell r="E37" t="str">
            <v>ANA PAULA JOSE DA SILVA</v>
          </cell>
          <cell r="G37" t="str">
            <v>2 - Outros Profissionais da Saúde</v>
          </cell>
          <cell r="H37" t="str">
            <v>2235-05</v>
          </cell>
          <cell r="I37" t="str">
            <v>10/2025</v>
          </cell>
          <cell r="J37" t="str">
            <v>1 - Plantonista</v>
          </cell>
          <cell r="K37">
            <v>40</v>
          </cell>
          <cell r="L37">
            <v>2909.09</v>
          </cell>
          <cell r="P37">
            <v>0</v>
          </cell>
          <cell r="Q37">
            <v>1454.55</v>
          </cell>
          <cell r="R37">
            <v>2461.7399999999998</v>
          </cell>
          <cell r="S37">
            <v>0</v>
          </cell>
          <cell r="W37">
            <v>2328.59</v>
          </cell>
          <cell r="X37">
            <v>4496.79</v>
          </cell>
        </row>
        <row r="38">
          <cell r="C38" t="str">
            <v>UPA CAXANGÁ - CG Nº 007/2022</v>
          </cell>
          <cell r="E38" t="str">
            <v xml:space="preserve">ANA PAULA ROQUE BEZERRA </v>
          </cell>
          <cell r="G38" t="str">
            <v>2 - Outros Profissionais da Saúde</v>
          </cell>
          <cell r="H38" t="str">
            <v>3222-05</v>
          </cell>
          <cell r="I38" t="str">
            <v>10/2025</v>
          </cell>
          <cell r="J38" t="str">
            <v>1 - Plantonista</v>
          </cell>
          <cell r="K38">
            <v>44</v>
          </cell>
          <cell r="L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1690.04</v>
          </cell>
          <cell r="X38">
            <v>0</v>
          </cell>
        </row>
        <row r="39">
          <cell r="C39" t="str">
            <v>UPA CAXANGÁ - CG Nº 007/2022</v>
          </cell>
          <cell r="E39" t="str">
            <v>ANDERSON DE OLIVEIRA BARBOSA ROCHA</v>
          </cell>
          <cell r="G39" t="str">
            <v>3 - Administrativo</v>
          </cell>
          <cell r="H39" t="str">
            <v>5211-30</v>
          </cell>
          <cell r="I39" t="str">
            <v>10/2025</v>
          </cell>
          <cell r="J39" t="str">
            <v>1 - Plantonista</v>
          </cell>
          <cell r="K39">
            <v>44</v>
          </cell>
          <cell r="L39">
            <v>1604.18</v>
          </cell>
          <cell r="P39">
            <v>0</v>
          </cell>
          <cell r="Q39">
            <v>802.09</v>
          </cell>
          <cell r="R39">
            <v>248.97</v>
          </cell>
          <cell r="S39">
            <v>0</v>
          </cell>
          <cell r="W39">
            <v>699.67</v>
          </cell>
          <cell r="X39">
            <v>1955.5699999999997</v>
          </cell>
        </row>
        <row r="40">
          <cell r="C40" t="str">
            <v>UPA CAXANGÁ - CG Nº 007/2022</v>
          </cell>
          <cell r="E40" t="str">
            <v xml:space="preserve">ANDRE EVANDRO BATISTA DA SILVA </v>
          </cell>
          <cell r="G40" t="str">
            <v>3 - Administrativo</v>
          </cell>
          <cell r="H40" t="str">
            <v>5143-10</v>
          </cell>
          <cell r="I40" t="str">
            <v>10/2025</v>
          </cell>
          <cell r="J40" t="str">
            <v>1 - Plantonista</v>
          </cell>
          <cell r="K40">
            <v>44</v>
          </cell>
          <cell r="L40">
            <v>0</v>
          </cell>
          <cell r="P40">
            <v>3087.52</v>
          </cell>
          <cell r="Q40">
            <v>828.89</v>
          </cell>
          <cell r="R40">
            <v>72.33</v>
          </cell>
          <cell r="S40">
            <v>0</v>
          </cell>
          <cell r="W40">
            <v>3122.6</v>
          </cell>
          <cell r="X40">
            <v>866.13999999999987</v>
          </cell>
        </row>
        <row r="41">
          <cell r="C41" t="str">
            <v>UPA CAXANGÁ - CG Nº 007/2022</v>
          </cell>
          <cell r="E41" t="str">
            <v>ANDRE LUIS DA SILVA</v>
          </cell>
          <cell r="G41" t="str">
            <v>2 - Outros Profissionais da Saúde</v>
          </cell>
          <cell r="H41" t="str">
            <v>3222-05</v>
          </cell>
          <cell r="I41" t="str">
            <v>10/2025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759</v>
          </cell>
          <cell r="R41">
            <v>2110.6</v>
          </cell>
          <cell r="S41">
            <v>101.8</v>
          </cell>
          <cell r="W41">
            <v>1072.21</v>
          </cell>
          <cell r="X41">
            <v>3417.1900000000005</v>
          </cell>
        </row>
        <row r="42">
          <cell r="C42" t="str">
            <v>UPA CAXANGÁ - CG Nº 007/2022</v>
          </cell>
          <cell r="E42" t="str">
            <v>ANDRE LUIS RODRIGUES SANTOS</v>
          </cell>
          <cell r="G42" t="str">
            <v>2 - Outros Profissionais da Saúde</v>
          </cell>
          <cell r="H42" t="str">
            <v>3222-05</v>
          </cell>
          <cell r="I42" t="str">
            <v>10/2025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0</v>
          </cell>
          <cell r="Q42">
            <v>759</v>
          </cell>
          <cell r="R42">
            <v>2275.4</v>
          </cell>
          <cell r="S42">
            <v>101.8</v>
          </cell>
          <cell r="W42">
            <v>460.51</v>
          </cell>
          <cell r="X42">
            <v>4193.6899999999996</v>
          </cell>
        </row>
        <row r="43">
          <cell r="C43" t="str">
            <v>UPA CAXANGÁ - CG Nº 007/2022</v>
          </cell>
          <cell r="E43" t="str">
            <v>ANDREA LOURDES DE OLIVEIRA</v>
          </cell>
          <cell r="G43" t="str">
            <v>3 - Administrativo</v>
          </cell>
          <cell r="H43" t="str">
            <v>7823-20</v>
          </cell>
          <cell r="I43" t="str">
            <v>10/2025</v>
          </cell>
          <cell r="J43" t="str">
            <v>1 - Plantonista</v>
          </cell>
          <cell r="K43">
            <v>44</v>
          </cell>
          <cell r="L43">
            <v>1595.28</v>
          </cell>
          <cell r="P43">
            <v>0</v>
          </cell>
          <cell r="Q43">
            <v>531.76</v>
          </cell>
          <cell r="R43">
            <v>343.76</v>
          </cell>
          <cell r="S43">
            <v>0</v>
          </cell>
          <cell r="W43">
            <v>182.1</v>
          </cell>
          <cell r="X43">
            <v>2288.7000000000003</v>
          </cell>
        </row>
        <row r="44">
          <cell r="C44" t="str">
            <v>UPA CAXANGÁ - CG Nº 007/2022</v>
          </cell>
          <cell r="E44" t="str">
            <v>ANDREA PEREIRA PAZ</v>
          </cell>
          <cell r="G44" t="str">
            <v>2 - Outros Profissionais da Saúde</v>
          </cell>
          <cell r="H44" t="str">
            <v>3222-05</v>
          </cell>
          <cell r="I44" t="str">
            <v>10/2025</v>
          </cell>
          <cell r="J44" t="str">
            <v>1 - Plantonista</v>
          </cell>
          <cell r="K44">
            <v>44</v>
          </cell>
          <cell r="L44">
            <v>1518</v>
          </cell>
          <cell r="P44">
            <v>0</v>
          </cell>
          <cell r="Q44">
            <v>759</v>
          </cell>
          <cell r="R44">
            <v>2110.6</v>
          </cell>
          <cell r="S44">
            <v>0</v>
          </cell>
          <cell r="W44">
            <v>1393.85</v>
          </cell>
          <cell r="X44">
            <v>2993.7500000000005</v>
          </cell>
        </row>
        <row r="45">
          <cell r="C45" t="str">
            <v>UPA CAXANGÁ - CG Nº 007/2022</v>
          </cell>
          <cell r="E45" t="str">
            <v xml:space="preserve">ARTHUR LUCAS ALVES </v>
          </cell>
          <cell r="G45" t="str">
            <v>3 - Administrativo</v>
          </cell>
          <cell r="H45" t="str">
            <v>4110-05</v>
          </cell>
          <cell r="I45" t="str">
            <v>10/2025</v>
          </cell>
          <cell r="J45" t="str">
            <v>2 - Diarista</v>
          </cell>
          <cell r="K45">
            <v>20</v>
          </cell>
          <cell r="L45">
            <v>594.16</v>
          </cell>
          <cell r="P45">
            <v>0</v>
          </cell>
          <cell r="Q45">
            <v>89.12</v>
          </cell>
          <cell r="R45">
            <v>0</v>
          </cell>
          <cell r="S45">
            <v>0</v>
          </cell>
          <cell r="W45">
            <v>95.39</v>
          </cell>
          <cell r="X45">
            <v>587.89</v>
          </cell>
        </row>
        <row r="46">
          <cell r="C46" t="str">
            <v>UPA CAXANGÁ - CG Nº 007/2022</v>
          </cell>
          <cell r="E46" t="str">
            <v>AYLA KARLA DO NASCIMENTO</v>
          </cell>
          <cell r="G46" t="str">
            <v>2 - Outros Profissionais da Saúde</v>
          </cell>
          <cell r="H46" t="str">
            <v>3222-05</v>
          </cell>
          <cell r="I46" t="str">
            <v>10/2025</v>
          </cell>
          <cell r="J46" t="str">
            <v>1 - Plantonista</v>
          </cell>
          <cell r="K46">
            <v>44</v>
          </cell>
          <cell r="L46">
            <v>1467.4</v>
          </cell>
          <cell r="P46">
            <v>0</v>
          </cell>
          <cell r="Q46">
            <v>759</v>
          </cell>
          <cell r="R46">
            <v>2235.81</v>
          </cell>
          <cell r="S46">
            <v>98.41</v>
          </cell>
          <cell r="W46">
            <v>981.55</v>
          </cell>
          <cell r="X46">
            <v>3579.0699999999997</v>
          </cell>
        </row>
        <row r="47">
          <cell r="C47" t="str">
            <v>UPA CAXANGÁ - CG Nº 007/2022</v>
          </cell>
          <cell r="E47" t="str">
            <v xml:space="preserve">BRENO JONATA SILVA MARTINS </v>
          </cell>
          <cell r="G47" t="str">
            <v>3 - Administrativo</v>
          </cell>
          <cell r="H47" t="str">
            <v>7823-20</v>
          </cell>
          <cell r="I47" t="str">
            <v>10/2025</v>
          </cell>
          <cell r="J47" t="str">
            <v>1 - Plantonista</v>
          </cell>
          <cell r="K47">
            <v>44</v>
          </cell>
          <cell r="L47">
            <v>850.82</v>
          </cell>
          <cell r="P47">
            <v>0</v>
          </cell>
          <cell r="Q47">
            <v>66.47</v>
          </cell>
          <cell r="R47">
            <v>196.59</v>
          </cell>
          <cell r="S47">
            <v>0</v>
          </cell>
          <cell r="W47">
            <v>106.31</v>
          </cell>
          <cell r="X47">
            <v>1007.5700000000002</v>
          </cell>
        </row>
        <row r="48">
          <cell r="C48" t="str">
            <v>UPA CAXANGÁ - CG Nº 007/2022</v>
          </cell>
          <cell r="E48" t="str">
            <v>BRUNO EDSON OLIVEIRA DA SILVA</v>
          </cell>
          <cell r="G48" t="str">
            <v>3 - Administrativo</v>
          </cell>
          <cell r="H48" t="str">
            <v>3131-15</v>
          </cell>
          <cell r="I48" t="str">
            <v>10/2025</v>
          </cell>
          <cell r="J48" t="str">
            <v>2 - Diarista</v>
          </cell>
          <cell r="K48">
            <v>44</v>
          </cell>
          <cell r="L48">
            <v>2411.3200000000002</v>
          </cell>
          <cell r="P48">
            <v>0</v>
          </cell>
          <cell r="Q48">
            <v>1205.6600000000001</v>
          </cell>
          <cell r="R48">
            <v>723.4</v>
          </cell>
          <cell r="S48">
            <v>0</v>
          </cell>
          <cell r="W48">
            <v>1050.72</v>
          </cell>
          <cell r="X48">
            <v>3289.66</v>
          </cell>
        </row>
        <row r="49">
          <cell r="C49" t="str">
            <v>UPA CAXANGÁ - CG Nº 007/2022</v>
          </cell>
          <cell r="E49" t="str">
            <v>BRUNO MANOEL DE OLIVEIRA</v>
          </cell>
          <cell r="G49" t="str">
            <v>3 - Administrativo</v>
          </cell>
          <cell r="H49" t="str">
            <v>7823-20</v>
          </cell>
          <cell r="I49" t="str">
            <v>10/2025</v>
          </cell>
          <cell r="J49" t="str">
            <v>1 - Plantonista</v>
          </cell>
          <cell r="K49">
            <v>36</v>
          </cell>
          <cell r="L49">
            <v>1595.28</v>
          </cell>
          <cell r="P49">
            <v>0</v>
          </cell>
          <cell r="Q49">
            <v>797.64</v>
          </cell>
          <cell r="R49">
            <v>313.02999999999997</v>
          </cell>
          <cell r="S49">
            <v>0</v>
          </cell>
          <cell r="W49">
            <v>640.39</v>
          </cell>
          <cell r="X49">
            <v>2065.56</v>
          </cell>
        </row>
        <row r="50">
          <cell r="C50" t="str">
            <v>UPA CAXANGÁ - CG Nº 007/2022</v>
          </cell>
          <cell r="E50" t="str">
            <v>CAIO CESAR DE LIMA SILVA</v>
          </cell>
          <cell r="G50" t="str">
            <v>1 - Médico</v>
          </cell>
          <cell r="H50" t="str">
            <v>2251-25</v>
          </cell>
          <cell r="I50" t="str">
            <v>10/2025</v>
          </cell>
          <cell r="J50" t="str">
            <v>1 - Plantonista</v>
          </cell>
          <cell r="K50">
            <v>24</v>
          </cell>
          <cell r="L50">
            <v>3664.86</v>
          </cell>
          <cell r="P50">
            <v>0</v>
          </cell>
          <cell r="Q50">
            <v>1832.43</v>
          </cell>
          <cell r="R50">
            <v>996.99</v>
          </cell>
          <cell r="S50">
            <v>540</v>
          </cell>
          <cell r="W50">
            <v>2638.72</v>
          </cell>
          <cell r="X50">
            <v>4395.5599999999995</v>
          </cell>
        </row>
        <row r="51">
          <cell r="C51" t="str">
            <v>UPA CAXANGÁ - CG Nº 007/2022</v>
          </cell>
          <cell r="E51" t="str">
            <v>CARLA MARIA DOS SANTOS</v>
          </cell>
          <cell r="G51" t="str">
            <v>2 - Outros Profissionais da Saúde</v>
          </cell>
          <cell r="H51" t="str">
            <v>2235-05</v>
          </cell>
          <cell r="I51" t="str">
            <v>10/2025</v>
          </cell>
          <cell r="J51" t="str">
            <v>1 - Plantonista</v>
          </cell>
          <cell r="K51">
            <v>40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3114.92</v>
          </cell>
          <cell r="X51">
            <v>0</v>
          </cell>
        </row>
        <row r="52">
          <cell r="C52" t="str">
            <v>UPA CAXANGÁ - CG Nº 007/2022</v>
          </cell>
          <cell r="E52" t="str">
            <v>CARLOS ALBERTO DA SILVA BARBOSA</v>
          </cell>
          <cell r="G52" t="str">
            <v>2 - Outros Profissionais da Saúde</v>
          </cell>
          <cell r="H52" t="str">
            <v>3222-05</v>
          </cell>
          <cell r="I52" t="str">
            <v>10/2025</v>
          </cell>
          <cell r="J52" t="str">
            <v>1 - Plantonista</v>
          </cell>
          <cell r="K52">
            <v>44</v>
          </cell>
          <cell r="L52">
            <v>0</v>
          </cell>
          <cell r="P52">
            <v>0</v>
          </cell>
          <cell r="Q52">
            <v>0</v>
          </cell>
          <cell r="R52">
            <v>49.65</v>
          </cell>
          <cell r="S52">
            <v>0</v>
          </cell>
          <cell r="W52">
            <v>49.65</v>
          </cell>
          <cell r="X52">
            <v>0</v>
          </cell>
        </row>
        <row r="53">
          <cell r="C53" t="str">
            <v>UPA CAXANGÁ - CG Nº 007/2022</v>
          </cell>
          <cell r="E53" t="str">
            <v>CARLOS ALBERTO SANTOS DA ROCHA</v>
          </cell>
          <cell r="G53" t="str">
            <v>3 - Administrativo</v>
          </cell>
          <cell r="H53" t="str">
            <v>4221-10</v>
          </cell>
          <cell r="I53" t="str">
            <v>10/2025</v>
          </cell>
          <cell r="J53" t="str">
            <v>1 - Plantonista</v>
          </cell>
          <cell r="K53">
            <v>36</v>
          </cell>
          <cell r="L53">
            <v>1518</v>
          </cell>
          <cell r="P53">
            <v>0</v>
          </cell>
          <cell r="Q53">
            <v>759</v>
          </cell>
          <cell r="R53">
            <v>455.4</v>
          </cell>
          <cell r="S53">
            <v>136.76</v>
          </cell>
          <cell r="W53">
            <v>662.78</v>
          </cell>
          <cell r="X53">
            <v>2206.38</v>
          </cell>
        </row>
        <row r="54">
          <cell r="C54" t="str">
            <v>UPA CAXANGÁ - CG Nº 007/2022</v>
          </cell>
          <cell r="E54" t="str">
            <v>CARLOS DOUGLAS DE ARAUJO</v>
          </cell>
          <cell r="G54" t="str">
            <v>2 - Outros Profissionais da Saúde</v>
          </cell>
          <cell r="H54" t="str">
            <v>3222-05</v>
          </cell>
          <cell r="I54" t="str">
            <v>10/2025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759</v>
          </cell>
          <cell r="R54">
            <v>2110.6</v>
          </cell>
          <cell r="S54">
            <v>101.8</v>
          </cell>
          <cell r="W54">
            <v>512.35</v>
          </cell>
          <cell r="X54">
            <v>3977.0500000000006</v>
          </cell>
        </row>
        <row r="55">
          <cell r="C55" t="str">
            <v>UPA CAXANGÁ - CG Nº 007/2022</v>
          </cell>
          <cell r="E55" t="str">
            <v xml:space="preserve">CARLOS GOMES NUNES DOS SANTOS </v>
          </cell>
          <cell r="G55" t="str">
            <v>2 - Outros Profissionais da Saúde</v>
          </cell>
          <cell r="H55" t="str">
            <v>2237-10</v>
          </cell>
          <cell r="I55" t="str">
            <v>10/2025</v>
          </cell>
          <cell r="J55" t="str">
            <v>1 - Plantonista</v>
          </cell>
          <cell r="K55">
            <v>36</v>
          </cell>
          <cell r="L55">
            <v>3067.51</v>
          </cell>
          <cell r="P55">
            <v>0</v>
          </cell>
          <cell r="Q55">
            <v>1704.17</v>
          </cell>
          <cell r="R55">
            <v>696.62</v>
          </cell>
          <cell r="S55">
            <v>0</v>
          </cell>
          <cell r="W55">
            <v>975.43</v>
          </cell>
          <cell r="X55">
            <v>4492.87</v>
          </cell>
        </row>
        <row r="56">
          <cell r="C56" t="str">
            <v>UPA CAXANGÁ - CG Nº 007/2022</v>
          </cell>
          <cell r="E56" t="str">
            <v>CHRISTIANE LUIZA DE FREITAS</v>
          </cell>
          <cell r="G56" t="str">
            <v>2 - Outros Profissionais da Saúde</v>
          </cell>
          <cell r="H56" t="str">
            <v>2235-05</v>
          </cell>
          <cell r="I56" t="str">
            <v>10/2025</v>
          </cell>
          <cell r="J56" t="str">
            <v>1 - Plantonista</v>
          </cell>
          <cell r="K56">
            <v>40</v>
          </cell>
          <cell r="L56">
            <v>2394.11</v>
          </cell>
          <cell r="P56">
            <v>0</v>
          </cell>
          <cell r="Q56">
            <v>1197.06</v>
          </cell>
          <cell r="R56">
            <v>2095.9899999999998</v>
          </cell>
          <cell r="S56">
            <v>131.68</v>
          </cell>
          <cell r="W56">
            <v>3056.88</v>
          </cell>
          <cell r="X56">
            <v>2761.96</v>
          </cell>
        </row>
        <row r="57">
          <cell r="C57" t="str">
            <v>UPA CAXANGÁ - CG Nº 007/2022</v>
          </cell>
          <cell r="E57" t="str">
            <v>CLAUDIA SIMONE BARBOSA AVELINO</v>
          </cell>
          <cell r="G57" t="str">
            <v>2 - Outros Profissionais da Saúde</v>
          </cell>
          <cell r="H57" t="str">
            <v>3222-05</v>
          </cell>
          <cell r="I57" t="str">
            <v>10/2025</v>
          </cell>
          <cell r="J57" t="str">
            <v>1 - Plantonista</v>
          </cell>
          <cell r="K57">
            <v>44</v>
          </cell>
          <cell r="L57">
            <v>1518</v>
          </cell>
          <cell r="P57">
            <v>0</v>
          </cell>
          <cell r="Q57">
            <v>759</v>
          </cell>
          <cell r="R57">
            <v>2341.29</v>
          </cell>
          <cell r="S57">
            <v>101.8</v>
          </cell>
          <cell r="W57">
            <v>905.19</v>
          </cell>
          <cell r="X57">
            <v>3814.9</v>
          </cell>
        </row>
        <row r="58">
          <cell r="C58" t="str">
            <v>UPA CAXANGÁ - CG Nº 007/2022</v>
          </cell>
          <cell r="E58" t="str">
            <v>CLAYDSON SANTOS DA SILVA</v>
          </cell>
          <cell r="G58" t="str">
            <v>3 - Administrativo</v>
          </cell>
          <cell r="H58" t="str">
            <v>4110-05</v>
          </cell>
          <cell r="I58" t="str">
            <v>10/2025</v>
          </cell>
          <cell r="J58" t="str">
            <v>2 - Diarista</v>
          </cell>
          <cell r="K58">
            <v>44</v>
          </cell>
          <cell r="L58">
            <v>2138.84</v>
          </cell>
          <cell r="P58">
            <v>0</v>
          </cell>
          <cell r="Q58">
            <v>1069.42</v>
          </cell>
          <cell r="R58">
            <v>213.88</v>
          </cell>
          <cell r="S58">
            <v>463</v>
          </cell>
          <cell r="W58">
            <v>810.33</v>
          </cell>
          <cell r="X58">
            <v>3074.8100000000004</v>
          </cell>
        </row>
        <row r="59">
          <cell r="C59" t="str">
            <v>UPA CAXANGÁ - CG Nº 007/2022</v>
          </cell>
          <cell r="E59" t="str">
            <v>CLECIA MARIA FIGUEIROA MELO</v>
          </cell>
          <cell r="G59" t="str">
            <v>1 - Médico</v>
          </cell>
          <cell r="H59" t="str">
            <v>2251-24</v>
          </cell>
          <cell r="I59" t="str">
            <v>10/2025</v>
          </cell>
          <cell r="J59" t="str">
            <v>1 - Plantonista</v>
          </cell>
          <cell r="K59">
            <v>24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14679.64</v>
          </cell>
          <cell r="X59">
            <v>0</v>
          </cell>
        </row>
        <row r="60">
          <cell r="C60" t="str">
            <v>UPA CAXANGÁ - CG Nº 007/2022</v>
          </cell>
          <cell r="E60" t="str">
            <v xml:space="preserve">CLEIDSON CHARLES BARBOSA DOS SANTOS </v>
          </cell>
          <cell r="G60" t="str">
            <v>2 - Outros Profissionais da Saúde</v>
          </cell>
          <cell r="H60" t="str">
            <v>2516-05</v>
          </cell>
          <cell r="I60" t="str">
            <v>10/2025</v>
          </cell>
          <cell r="J60" t="str">
            <v>1 - Plantonista</v>
          </cell>
          <cell r="K60">
            <v>30</v>
          </cell>
          <cell r="L60">
            <v>2819.39</v>
          </cell>
          <cell r="P60">
            <v>0</v>
          </cell>
          <cell r="Q60">
            <v>1510.39</v>
          </cell>
          <cell r="R60">
            <v>283.36</v>
          </cell>
          <cell r="S60">
            <v>279.99</v>
          </cell>
          <cell r="W60">
            <v>1158.8800000000001</v>
          </cell>
          <cell r="X60">
            <v>3734.2499999999991</v>
          </cell>
        </row>
        <row r="61">
          <cell r="C61" t="str">
            <v>UPA CAXANGÁ - CG Nº 007/2022</v>
          </cell>
          <cell r="E61" t="str">
            <v>CLEITON FABIO SANTANA DA SILVA</v>
          </cell>
          <cell r="G61" t="str">
            <v>3 - Administrativo</v>
          </cell>
          <cell r="H61" t="str">
            <v>5151-10</v>
          </cell>
          <cell r="I61" t="str">
            <v>10/2025</v>
          </cell>
          <cell r="J61" t="str">
            <v>1 - Plantonista</v>
          </cell>
          <cell r="K61">
            <v>36</v>
          </cell>
          <cell r="L61">
            <v>1518</v>
          </cell>
          <cell r="P61">
            <v>0</v>
          </cell>
          <cell r="Q61">
            <v>759</v>
          </cell>
          <cell r="R61">
            <v>368.6</v>
          </cell>
          <cell r="S61">
            <v>0</v>
          </cell>
          <cell r="W61">
            <v>835.58</v>
          </cell>
          <cell r="X61">
            <v>1810.02</v>
          </cell>
        </row>
        <row r="62">
          <cell r="C62" t="str">
            <v>UPA CAXANGÁ - CG Nº 007/2022</v>
          </cell>
          <cell r="E62" t="str">
            <v>COSMO ALVES SOBRAL</v>
          </cell>
          <cell r="G62" t="str">
            <v>2 - Outros Profissionais da Saúde</v>
          </cell>
          <cell r="H62" t="str">
            <v>3226-05</v>
          </cell>
          <cell r="I62" t="str">
            <v>10/2025</v>
          </cell>
          <cell r="J62" t="str">
            <v>1 - Plantonista</v>
          </cell>
          <cell r="K62">
            <v>36</v>
          </cell>
          <cell r="L62">
            <v>1613.17</v>
          </cell>
          <cell r="P62">
            <v>0</v>
          </cell>
          <cell r="Q62">
            <v>806.58</v>
          </cell>
          <cell r="R62">
            <v>545.58000000000004</v>
          </cell>
          <cell r="S62">
            <v>101.8</v>
          </cell>
          <cell r="W62">
            <v>805.52</v>
          </cell>
          <cell r="X62">
            <v>2261.61</v>
          </cell>
        </row>
        <row r="63">
          <cell r="C63" t="str">
            <v>UPA CAXANGÁ - CG Nº 007/2022</v>
          </cell>
          <cell r="E63" t="str">
            <v>CRISTIANA MARIA DA SILVA</v>
          </cell>
          <cell r="G63" t="str">
            <v>2 - Outros Profissionais da Saúde</v>
          </cell>
          <cell r="H63" t="str">
            <v>3222-05</v>
          </cell>
          <cell r="I63" t="str">
            <v>10/2025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759</v>
          </cell>
          <cell r="R63">
            <v>2426.08</v>
          </cell>
          <cell r="S63">
            <v>101.8</v>
          </cell>
          <cell r="W63">
            <v>480.46</v>
          </cell>
          <cell r="X63">
            <v>4324.42</v>
          </cell>
        </row>
        <row r="64">
          <cell r="C64" t="str">
            <v>UPA CAXANGÁ - CG Nº 007/2022</v>
          </cell>
          <cell r="E64" t="str">
            <v>CRISTIANO RAELI</v>
          </cell>
          <cell r="G64" t="str">
            <v>2 - Outros Profissionais da Saúde</v>
          </cell>
          <cell r="H64" t="str">
            <v>3241-15</v>
          </cell>
          <cell r="I64" t="str">
            <v>10/2025</v>
          </cell>
          <cell r="J64" t="str">
            <v>1 - Plantonista</v>
          </cell>
          <cell r="K64">
            <v>24</v>
          </cell>
          <cell r="L64">
            <v>2602.17</v>
          </cell>
          <cell r="P64">
            <v>0</v>
          </cell>
          <cell r="Q64">
            <v>1301.0899999999999</v>
          </cell>
          <cell r="R64">
            <v>1301.0899999999999</v>
          </cell>
          <cell r="S64">
            <v>0</v>
          </cell>
          <cell r="W64">
            <v>570.46</v>
          </cell>
          <cell r="X64">
            <v>4633.8900000000003</v>
          </cell>
        </row>
        <row r="65">
          <cell r="C65" t="str">
            <v>UPA CAXANGÁ - CG Nº 007/2022</v>
          </cell>
          <cell r="E65" t="str">
            <v>CYNTHIA MEDEIROS ZEFERINO</v>
          </cell>
          <cell r="G65" t="str">
            <v>2 - Outros Profissionais da Saúde</v>
          </cell>
          <cell r="H65" t="str">
            <v>2235-05</v>
          </cell>
          <cell r="I65" t="str">
            <v>10/2025</v>
          </cell>
          <cell r="J65" t="str">
            <v>1 - Plantonista</v>
          </cell>
          <cell r="K65">
            <v>40</v>
          </cell>
          <cell r="L65">
            <v>0</v>
          </cell>
          <cell r="P65">
            <v>5026.8500000000004</v>
          </cell>
          <cell r="Q65">
            <v>1368.99</v>
          </cell>
          <cell r="R65">
            <v>1339.29</v>
          </cell>
          <cell r="S65">
            <v>0</v>
          </cell>
          <cell r="W65">
            <v>5568.49</v>
          </cell>
          <cell r="X65">
            <v>2166.6400000000003</v>
          </cell>
        </row>
        <row r="66">
          <cell r="C66" t="str">
            <v>UPA CAXANGÁ - CG Nº 007/2022</v>
          </cell>
          <cell r="E66" t="str">
            <v xml:space="preserve">DAIANE CONCEICAO INACIO </v>
          </cell>
          <cell r="G66" t="str">
            <v>2 - Outros Profissionais da Saúde</v>
          </cell>
          <cell r="H66" t="str">
            <v>3222-05</v>
          </cell>
          <cell r="I66" t="str">
            <v>10/2025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2288.87</v>
          </cell>
          <cell r="X66">
            <v>0</v>
          </cell>
        </row>
        <row r="67">
          <cell r="C67" t="str">
            <v>UPA CAXANGÁ - CG Nº 007/2022</v>
          </cell>
          <cell r="E67" t="str">
            <v>DALVANI MARIA DA SILVA</v>
          </cell>
          <cell r="G67" t="str">
            <v>2 - Outros Profissionais da Saúde</v>
          </cell>
          <cell r="H67" t="str">
            <v>3222-05</v>
          </cell>
          <cell r="I67" t="str">
            <v>10/2025</v>
          </cell>
          <cell r="J67" t="str">
            <v>1 - Plantonista</v>
          </cell>
          <cell r="K67">
            <v>44</v>
          </cell>
          <cell r="L67">
            <v>0</v>
          </cell>
          <cell r="P67">
            <v>0</v>
          </cell>
          <cell r="Q67">
            <v>0</v>
          </cell>
          <cell r="R67">
            <v>437.08</v>
          </cell>
          <cell r="S67">
            <v>0</v>
          </cell>
          <cell r="W67">
            <v>437.08</v>
          </cell>
          <cell r="X67">
            <v>0</v>
          </cell>
        </row>
        <row r="68">
          <cell r="C68" t="str">
            <v>UPA CAXANGÁ - CG Nº 007/2022</v>
          </cell>
          <cell r="E68" t="str">
            <v xml:space="preserve">DANIEL ALCIDES DA SILVA SOBRAL </v>
          </cell>
          <cell r="G68" t="str">
            <v>3 - Administrativo</v>
          </cell>
          <cell r="H68" t="str">
            <v>4110-05</v>
          </cell>
          <cell r="I68" t="str">
            <v>10/2025</v>
          </cell>
          <cell r="J68" t="str">
            <v>2 - Diarista</v>
          </cell>
          <cell r="K68">
            <v>20</v>
          </cell>
          <cell r="L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994.23</v>
          </cell>
          <cell r="X68">
            <v>0</v>
          </cell>
        </row>
        <row r="69">
          <cell r="C69" t="str">
            <v>UPA CAXANGÁ - CG Nº 007/2022</v>
          </cell>
          <cell r="E69" t="str">
            <v>DANIELLE SIQUEIRA CAMPOS GONZALEZ CONSONI</v>
          </cell>
          <cell r="G69" t="str">
            <v>2 - Outros Profissionais da Saúde</v>
          </cell>
          <cell r="H69" t="str">
            <v>2516-05</v>
          </cell>
          <cell r="I69" t="str">
            <v>10/2025</v>
          </cell>
          <cell r="J69" t="str">
            <v>1 - Plantonista</v>
          </cell>
          <cell r="K69">
            <v>24</v>
          </cell>
          <cell r="L69">
            <v>3020.78</v>
          </cell>
          <cell r="P69">
            <v>0</v>
          </cell>
          <cell r="Q69">
            <v>755.19</v>
          </cell>
          <cell r="R69">
            <v>471</v>
          </cell>
          <cell r="S69">
            <v>0</v>
          </cell>
          <cell r="W69">
            <v>344.31</v>
          </cell>
          <cell r="X69">
            <v>3902.6600000000003</v>
          </cell>
        </row>
        <row r="70">
          <cell r="C70" t="str">
            <v>UPA CAXANGÁ - CG Nº 007/2022</v>
          </cell>
          <cell r="E70" t="str">
            <v>DANIELLY MARTINS BARBOSA</v>
          </cell>
          <cell r="G70" t="str">
            <v>3 - Administrativo</v>
          </cell>
          <cell r="H70" t="str">
            <v>1312-05</v>
          </cell>
          <cell r="I70" t="str">
            <v>10/2025</v>
          </cell>
          <cell r="J70" t="str">
            <v>2 - Diarista</v>
          </cell>
          <cell r="K70">
            <v>44</v>
          </cell>
          <cell r="L70">
            <v>20479.93</v>
          </cell>
          <cell r="P70">
            <v>0</v>
          </cell>
          <cell r="Q70">
            <v>10239.959999999999</v>
          </cell>
          <cell r="R70">
            <v>0</v>
          </cell>
          <cell r="S70">
            <v>0</v>
          </cell>
          <cell r="W70">
            <v>6418.38</v>
          </cell>
          <cell r="X70">
            <v>24301.51</v>
          </cell>
        </row>
        <row r="71">
          <cell r="C71" t="str">
            <v>UPA CAXANGÁ - CG Nº 007/2022</v>
          </cell>
          <cell r="E71" t="str">
            <v>DAYANNE ADRYELLE SALES DE MENDONÇA</v>
          </cell>
          <cell r="G71" t="str">
            <v>2 - Outros Profissionais da Saúde</v>
          </cell>
          <cell r="H71" t="str">
            <v>3222-05</v>
          </cell>
          <cell r="I71" t="str">
            <v>10/2025</v>
          </cell>
          <cell r="J71" t="str">
            <v>1 - Plantonista</v>
          </cell>
          <cell r="K71">
            <v>44</v>
          </cell>
          <cell r="L71">
            <v>1467.4</v>
          </cell>
          <cell r="P71">
            <v>0</v>
          </cell>
          <cell r="Q71">
            <v>759</v>
          </cell>
          <cell r="R71">
            <v>2100.48</v>
          </cell>
          <cell r="S71">
            <v>98.41</v>
          </cell>
          <cell r="W71">
            <v>506.34</v>
          </cell>
          <cell r="X71">
            <v>3918.95</v>
          </cell>
        </row>
        <row r="72">
          <cell r="C72" t="str">
            <v>UPA CAXANGÁ - CG Nº 007/2022</v>
          </cell>
          <cell r="E72" t="str">
            <v>DEBORA MIRELLA CARNEIRO DOS SANTOS</v>
          </cell>
          <cell r="G72" t="str">
            <v>3 - Administrativo</v>
          </cell>
          <cell r="H72" t="str">
            <v>4221-10</v>
          </cell>
          <cell r="I72" t="str">
            <v>10/2025</v>
          </cell>
          <cell r="J72" t="str">
            <v>1 - Plantonista</v>
          </cell>
          <cell r="K72">
            <v>36</v>
          </cell>
          <cell r="L72">
            <v>506</v>
          </cell>
          <cell r="P72">
            <v>2803.42</v>
          </cell>
          <cell r="Q72">
            <v>759</v>
          </cell>
          <cell r="R72">
            <v>151.80000000000001</v>
          </cell>
          <cell r="S72">
            <v>45.58</v>
          </cell>
          <cell r="W72">
            <v>2899.1</v>
          </cell>
          <cell r="X72">
            <v>1366.7000000000003</v>
          </cell>
        </row>
        <row r="73">
          <cell r="C73" t="str">
            <v>UPA CAXANGÁ - CG Nº 007/2022</v>
          </cell>
          <cell r="E73" t="str">
            <v>DENISE DIAS LEAO</v>
          </cell>
          <cell r="G73" t="str">
            <v>2 - Outros Profissionais da Saúde</v>
          </cell>
          <cell r="H73" t="str">
            <v>3222-05</v>
          </cell>
          <cell r="I73" t="str">
            <v>10/2025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759</v>
          </cell>
          <cell r="R73">
            <v>2438.7800000000002</v>
          </cell>
          <cell r="S73">
            <v>101.8</v>
          </cell>
          <cell r="W73">
            <v>479.52</v>
          </cell>
          <cell r="X73">
            <v>4338.0600000000013</v>
          </cell>
        </row>
        <row r="74">
          <cell r="C74" t="str">
            <v>UPA CAXANGÁ - CG Nº 007/2022</v>
          </cell>
          <cell r="E74" t="str">
            <v>DIANA DUARTE COSTA E SILVA</v>
          </cell>
          <cell r="G74" t="str">
            <v>2 - Outros Profissionais da Saúde</v>
          </cell>
          <cell r="H74" t="str">
            <v>2235-05</v>
          </cell>
          <cell r="I74" t="str">
            <v>10/2025</v>
          </cell>
          <cell r="J74" t="str">
            <v>1 - Plantonista</v>
          </cell>
          <cell r="K74">
            <v>40</v>
          </cell>
          <cell r="L74">
            <v>2566.8200000000002</v>
          </cell>
          <cell r="P74">
            <v>0</v>
          </cell>
          <cell r="Q74">
            <v>1283.4100000000001</v>
          </cell>
          <cell r="R74">
            <v>2473.94</v>
          </cell>
          <cell r="S74">
            <v>641.67999999999995</v>
          </cell>
          <cell r="W74">
            <v>2347.6799999999998</v>
          </cell>
          <cell r="X74">
            <v>4618.17</v>
          </cell>
        </row>
        <row r="75">
          <cell r="C75" t="str">
            <v>UPA CAXANGÁ - CG Nº 007/2022</v>
          </cell>
          <cell r="E75" t="str">
            <v>DIEGO RAFAEL TEIXEIRA CARDOSO</v>
          </cell>
          <cell r="G75" t="str">
            <v>3 - Administrativo</v>
          </cell>
          <cell r="H75" t="str">
            <v>4221-10</v>
          </cell>
          <cell r="I75" t="str">
            <v>10/2025</v>
          </cell>
          <cell r="J75" t="str">
            <v>1 - Plantonista</v>
          </cell>
          <cell r="K75">
            <v>36</v>
          </cell>
          <cell r="L75">
            <v>1518</v>
          </cell>
          <cell r="P75">
            <v>0</v>
          </cell>
          <cell r="Q75">
            <v>759</v>
          </cell>
          <cell r="R75">
            <v>379.5</v>
          </cell>
          <cell r="S75">
            <v>136.76</v>
          </cell>
          <cell r="W75">
            <v>301.08</v>
          </cell>
          <cell r="X75">
            <v>2492.1800000000003</v>
          </cell>
        </row>
        <row r="76">
          <cell r="C76" t="str">
            <v>UPA CAXANGÁ - CG Nº 007/2022</v>
          </cell>
          <cell r="E76" t="str">
            <v xml:space="preserve">DOUGLAS DE ARRUDA DIONISIO </v>
          </cell>
          <cell r="G76" t="str">
            <v>3 - Administrativo</v>
          </cell>
          <cell r="H76" t="str">
            <v>7823-20</v>
          </cell>
          <cell r="I76" t="str">
            <v>10/2025</v>
          </cell>
          <cell r="J76" t="str">
            <v>1 - Plantonista</v>
          </cell>
          <cell r="K76">
            <v>36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6247.27</v>
          </cell>
          <cell r="X76">
            <v>0</v>
          </cell>
        </row>
        <row r="77">
          <cell r="C77" t="str">
            <v>UPA CAXANGÁ - CG Nº 007/2022</v>
          </cell>
          <cell r="E77" t="str">
            <v>EDNA CLEIDE ALVES GOMES</v>
          </cell>
          <cell r="G77" t="str">
            <v>2 - Outros Profissionais da Saúde</v>
          </cell>
          <cell r="H77" t="str">
            <v>3222-05</v>
          </cell>
          <cell r="I77" t="str">
            <v>10/2025</v>
          </cell>
          <cell r="J77" t="str">
            <v>1 - Plantonista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5645.75</v>
          </cell>
          <cell r="S77">
            <v>0</v>
          </cell>
          <cell r="W77">
            <v>5645.75</v>
          </cell>
          <cell r="X77">
            <v>0</v>
          </cell>
        </row>
        <row r="78">
          <cell r="C78" t="str">
            <v>UPA CAXANGÁ - CG Nº 007/2022</v>
          </cell>
          <cell r="E78" t="str">
            <v>EDNEIDE ALBUQUERQUE DOS SANTOS</v>
          </cell>
          <cell r="G78" t="str">
            <v>2 - Outros Profissionais da Saúde</v>
          </cell>
          <cell r="H78" t="str">
            <v>5152-05</v>
          </cell>
          <cell r="I78" t="str">
            <v>10/2025</v>
          </cell>
          <cell r="J78" t="str">
            <v>1 - Plantonista</v>
          </cell>
          <cell r="K78">
            <v>36</v>
          </cell>
          <cell r="L78">
            <v>1518</v>
          </cell>
          <cell r="P78">
            <v>0</v>
          </cell>
          <cell r="Q78">
            <v>759</v>
          </cell>
          <cell r="R78">
            <v>379.5</v>
          </cell>
          <cell r="S78">
            <v>101.8</v>
          </cell>
          <cell r="W78">
            <v>657.67</v>
          </cell>
          <cell r="X78">
            <v>2100.63</v>
          </cell>
        </row>
        <row r="79">
          <cell r="C79" t="str">
            <v>UPA CAXANGÁ - CG Nº 007/2022</v>
          </cell>
          <cell r="E79" t="str">
            <v>EDNETE MARIA MOURA DA SILVA</v>
          </cell>
          <cell r="G79" t="str">
            <v>3 - Administrativo</v>
          </cell>
          <cell r="H79" t="str">
            <v>5134-30</v>
          </cell>
          <cell r="I79" t="str">
            <v>10/2025</v>
          </cell>
          <cell r="J79" t="str">
            <v>1 - Plantonista</v>
          </cell>
          <cell r="K79">
            <v>44</v>
          </cell>
          <cell r="L79">
            <v>708.4</v>
          </cell>
          <cell r="P79">
            <v>0</v>
          </cell>
          <cell r="Q79">
            <v>63.25</v>
          </cell>
          <cell r="R79">
            <v>202.35</v>
          </cell>
          <cell r="S79">
            <v>0</v>
          </cell>
          <cell r="W79">
            <v>78.930000000000007</v>
          </cell>
          <cell r="X79">
            <v>895.06999999999994</v>
          </cell>
        </row>
        <row r="80">
          <cell r="C80" t="str">
            <v>UPA CAXANGÁ - CG Nº 007/2022</v>
          </cell>
          <cell r="E80" t="str">
            <v>EDUARDO DA SILVA RAMOS</v>
          </cell>
          <cell r="G80" t="str">
            <v>2 - Outros Profissionais da Saúde</v>
          </cell>
          <cell r="H80" t="str">
            <v>3222-05</v>
          </cell>
          <cell r="I80" t="str">
            <v>10/2025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506</v>
          </cell>
          <cell r="R80">
            <v>2323.5500000000002</v>
          </cell>
          <cell r="S80">
            <v>0</v>
          </cell>
          <cell r="W80">
            <v>869.81</v>
          </cell>
          <cell r="X80">
            <v>3477.7400000000002</v>
          </cell>
        </row>
        <row r="81">
          <cell r="C81" t="str">
            <v>UPA CAXANGÁ - CG Nº 007/2022</v>
          </cell>
          <cell r="E81" t="str">
            <v>ELANE CRISTINA LEONIDAS ALVES</v>
          </cell>
          <cell r="G81" t="str">
            <v>2 - Outros Profissionais da Saúde</v>
          </cell>
          <cell r="H81" t="str">
            <v>2235-05</v>
          </cell>
          <cell r="I81" t="str">
            <v>10/2025</v>
          </cell>
          <cell r="J81" t="str">
            <v>1 - Plantonista</v>
          </cell>
          <cell r="K81">
            <v>40</v>
          </cell>
          <cell r="L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W81">
            <v>2869.01</v>
          </cell>
          <cell r="X81">
            <v>0</v>
          </cell>
        </row>
        <row r="82">
          <cell r="C82" t="str">
            <v>UPA CAXANGÁ - CG Nº 007/2022</v>
          </cell>
          <cell r="E82" t="str">
            <v>ELISANGELA FERREIRA AGUIAR DE LIMA</v>
          </cell>
          <cell r="G82" t="str">
            <v>2 - Outros Profissionais da Saúde</v>
          </cell>
          <cell r="H82" t="str">
            <v>3222-05</v>
          </cell>
          <cell r="I82" t="str">
            <v>10/2025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759</v>
          </cell>
          <cell r="R82">
            <v>2110.6</v>
          </cell>
          <cell r="S82">
            <v>100</v>
          </cell>
          <cell r="W82">
            <v>824.31</v>
          </cell>
          <cell r="X82">
            <v>3663.2900000000004</v>
          </cell>
        </row>
        <row r="83">
          <cell r="C83" t="str">
            <v>UPA CAXANGÁ - CG Nº 007/2022</v>
          </cell>
          <cell r="E83" t="str">
            <v>ELIZA DE SOUZA SIQUEIRA LEAL</v>
          </cell>
          <cell r="G83" t="str">
            <v>2 - Outros Profissionais da Saúde</v>
          </cell>
          <cell r="H83" t="str">
            <v>3222-05</v>
          </cell>
          <cell r="I83" t="str">
            <v>10/2025</v>
          </cell>
          <cell r="J83" t="str">
            <v>1 - Plantonista</v>
          </cell>
          <cell r="K83">
            <v>44</v>
          </cell>
          <cell r="L83">
            <v>1518</v>
          </cell>
          <cell r="P83">
            <v>0</v>
          </cell>
          <cell r="Q83">
            <v>759</v>
          </cell>
          <cell r="R83">
            <v>2110.6</v>
          </cell>
          <cell r="S83">
            <v>101.8</v>
          </cell>
          <cell r="W83">
            <v>874.32</v>
          </cell>
          <cell r="X83">
            <v>3615.0800000000004</v>
          </cell>
        </row>
        <row r="84">
          <cell r="C84" t="str">
            <v>UPA CAXANGÁ - CG Nº 007/2022</v>
          </cell>
          <cell r="E84" t="str">
            <v>ELIZANGELA MARTINS DE OLIVEIRA</v>
          </cell>
          <cell r="G84" t="str">
            <v>2 - Outros Profissionais da Saúde</v>
          </cell>
          <cell r="H84" t="str">
            <v>3222-05</v>
          </cell>
          <cell r="I84" t="str">
            <v>10/2025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759</v>
          </cell>
          <cell r="R84">
            <v>2110.6</v>
          </cell>
          <cell r="S84">
            <v>0</v>
          </cell>
          <cell r="W84">
            <v>1063.28</v>
          </cell>
          <cell r="X84">
            <v>3324.3200000000006</v>
          </cell>
        </row>
        <row r="85">
          <cell r="C85" t="str">
            <v>UPA CAXANGÁ - CG Nº 007/2022</v>
          </cell>
          <cell r="E85" t="str">
            <v>ELIZANGELA MONTEIRO DA ROCHA</v>
          </cell>
          <cell r="G85" t="str">
            <v>2 - Outros Profissionais da Saúde</v>
          </cell>
          <cell r="H85" t="str">
            <v>2235-05</v>
          </cell>
          <cell r="I85" t="str">
            <v>10/2025</v>
          </cell>
          <cell r="J85" t="str">
            <v>1 - Plantonista</v>
          </cell>
          <cell r="K85">
            <v>40</v>
          </cell>
          <cell r="L85">
            <v>2909.09</v>
          </cell>
          <cell r="P85">
            <v>0</v>
          </cell>
          <cell r="Q85">
            <v>1454.55</v>
          </cell>
          <cell r="R85">
            <v>2349.27</v>
          </cell>
          <cell r="S85">
            <v>441.68</v>
          </cell>
          <cell r="W85">
            <v>2939.62</v>
          </cell>
          <cell r="X85">
            <v>4214.97</v>
          </cell>
        </row>
        <row r="86">
          <cell r="C86" t="str">
            <v>UPA CAXANGÁ - CG Nº 007/2022</v>
          </cell>
          <cell r="E86" t="str">
            <v>ELIZIA CORREIA DE AGUIAR NETA</v>
          </cell>
          <cell r="G86" t="str">
            <v>2 - Outros Profissionais da Saúde</v>
          </cell>
          <cell r="H86" t="str">
            <v>3222-05</v>
          </cell>
          <cell r="I86" t="str">
            <v>10/2025</v>
          </cell>
          <cell r="J86" t="str">
            <v>1 - Plantonista</v>
          </cell>
          <cell r="K86">
            <v>44</v>
          </cell>
          <cell r="L86">
            <v>1518</v>
          </cell>
          <cell r="P86">
            <v>0</v>
          </cell>
          <cell r="Q86">
            <v>759</v>
          </cell>
          <cell r="R86">
            <v>2110.6</v>
          </cell>
          <cell r="S86">
            <v>0</v>
          </cell>
          <cell r="W86">
            <v>1134.48</v>
          </cell>
          <cell r="X86">
            <v>3253.1200000000003</v>
          </cell>
        </row>
        <row r="87">
          <cell r="C87" t="str">
            <v>UPA CAXANGÁ - CG Nº 007/2022</v>
          </cell>
          <cell r="E87" t="str">
            <v>EMANUEL FERREIRA DA SILVA</v>
          </cell>
          <cell r="G87" t="str">
            <v>3 - Administrativo</v>
          </cell>
          <cell r="H87" t="str">
            <v>4221-10</v>
          </cell>
          <cell r="I87" t="str">
            <v>10/2025</v>
          </cell>
          <cell r="J87" t="str">
            <v>1 - Plantonista</v>
          </cell>
          <cell r="K87">
            <v>36</v>
          </cell>
          <cell r="L87">
            <v>1518</v>
          </cell>
          <cell r="P87">
            <v>0</v>
          </cell>
          <cell r="Q87">
            <v>759</v>
          </cell>
          <cell r="R87">
            <v>669.98</v>
          </cell>
          <cell r="S87">
            <v>136.76</v>
          </cell>
          <cell r="W87">
            <v>659.94</v>
          </cell>
          <cell r="X87">
            <v>2423.7999999999997</v>
          </cell>
        </row>
        <row r="88">
          <cell r="C88" t="str">
            <v>UPA CAXANGÁ - CG Nº 007/2022</v>
          </cell>
          <cell r="E88" t="str">
            <v>EMERSON LUIZ DO NASCIMENTO CORREIA</v>
          </cell>
          <cell r="G88" t="str">
            <v>2 - Outros Profissionais da Saúde</v>
          </cell>
          <cell r="H88" t="str">
            <v>2235-05</v>
          </cell>
          <cell r="I88" t="str">
            <v>10/2025</v>
          </cell>
          <cell r="J88" t="str">
            <v>1 - Plantonista</v>
          </cell>
          <cell r="K88">
            <v>40</v>
          </cell>
          <cell r="L88">
            <v>1859.03</v>
          </cell>
          <cell r="P88">
            <v>0</v>
          </cell>
          <cell r="Q88">
            <v>929.52</v>
          </cell>
          <cell r="R88">
            <v>2941.35</v>
          </cell>
          <cell r="S88">
            <v>302.25</v>
          </cell>
          <cell r="W88">
            <v>1811.04</v>
          </cell>
          <cell r="X88">
            <v>4221.1099999999997</v>
          </cell>
        </row>
        <row r="89">
          <cell r="C89" t="str">
            <v>UPA CAXANGÁ - CG Nº 007/2022</v>
          </cell>
          <cell r="E89" t="str">
            <v>ENI ARAUJO GOMES</v>
          </cell>
          <cell r="G89" t="str">
            <v>1 - Médico</v>
          </cell>
          <cell r="H89" t="str">
            <v>2251-25</v>
          </cell>
          <cell r="I89" t="str">
            <v>10/2025</v>
          </cell>
          <cell r="J89" t="str">
            <v>1 - Plantonista</v>
          </cell>
          <cell r="K89">
            <v>24</v>
          </cell>
          <cell r="L89">
            <v>3664.86</v>
          </cell>
          <cell r="P89">
            <v>0</v>
          </cell>
          <cell r="Q89">
            <v>1832.43</v>
          </cell>
          <cell r="R89">
            <v>922.98</v>
          </cell>
          <cell r="S89">
            <v>0</v>
          </cell>
          <cell r="W89">
            <v>1468.36</v>
          </cell>
          <cell r="X89">
            <v>4951.9100000000008</v>
          </cell>
        </row>
        <row r="90">
          <cell r="C90" t="str">
            <v>UPA CAXANGÁ - CG Nº 007/2022</v>
          </cell>
          <cell r="E90" t="str">
            <v>ERCILIO MARQUES BRANDAO NETO</v>
          </cell>
          <cell r="G90" t="str">
            <v>2 - Outros Profissionais da Saúde</v>
          </cell>
          <cell r="H90" t="str">
            <v>2235-05</v>
          </cell>
          <cell r="I90" t="str">
            <v>10/2025</v>
          </cell>
          <cell r="J90" t="str">
            <v>1 - Plantonista</v>
          </cell>
          <cell r="K90">
            <v>40</v>
          </cell>
          <cell r="L90">
            <v>2221.9</v>
          </cell>
          <cell r="P90">
            <v>0</v>
          </cell>
          <cell r="Q90">
            <v>1110.95</v>
          </cell>
          <cell r="R90">
            <v>3480.75</v>
          </cell>
          <cell r="S90">
            <v>522.20000000000005</v>
          </cell>
          <cell r="W90">
            <v>2295.41</v>
          </cell>
          <cell r="X90">
            <v>5040.3900000000003</v>
          </cell>
        </row>
        <row r="91">
          <cell r="C91" t="str">
            <v>UPA CAXANGÁ - CG Nº 007/2022</v>
          </cell>
          <cell r="E91" t="str">
            <v xml:space="preserve">ERIKA CRISTINA DA SILVA </v>
          </cell>
          <cell r="G91" t="str">
            <v>3 - Administrativo</v>
          </cell>
          <cell r="H91" t="str">
            <v>4110-05</v>
          </cell>
          <cell r="I91" t="str">
            <v>10/2025</v>
          </cell>
          <cell r="J91" t="str">
            <v>2 - Diarista</v>
          </cell>
          <cell r="K91">
            <v>20</v>
          </cell>
          <cell r="L91">
            <v>594.16</v>
          </cell>
          <cell r="P91">
            <v>0</v>
          </cell>
          <cell r="Q91">
            <v>89.12</v>
          </cell>
          <cell r="R91">
            <v>0</v>
          </cell>
          <cell r="S91">
            <v>0</v>
          </cell>
          <cell r="W91">
            <v>95.39</v>
          </cell>
          <cell r="X91">
            <v>587.89</v>
          </cell>
        </row>
        <row r="92">
          <cell r="C92" t="str">
            <v>UPA CAXANGÁ - CG Nº 007/2022</v>
          </cell>
          <cell r="E92" t="str">
            <v>ERIKA MARIA DA SILVA</v>
          </cell>
          <cell r="G92" t="str">
            <v>2 - Outros Profissionais da Saúde</v>
          </cell>
          <cell r="H92" t="str">
            <v>3222-05</v>
          </cell>
          <cell r="I92" t="str">
            <v>10/2025</v>
          </cell>
          <cell r="J92" t="str">
            <v>1 - Plantonista</v>
          </cell>
          <cell r="K92">
            <v>44</v>
          </cell>
          <cell r="L92">
            <v>1518</v>
          </cell>
          <cell r="P92">
            <v>0</v>
          </cell>
          <cell r="Q92">
            <v>759</v>
          </cell>
          <cell r="R92">
            <v>2357.7600000000002</v>
          </cell>
          <cell r="S92">
            <v>101.8</v>
          </cell>
          <cell r="W92">
            <v>482.56</v>
          </cell>
          <cell r="X92">
            <v>4254</v>
          </cell>
        </row>
        <row r="93">
          <cell r="C93" t="str">
            <v>UPA CAXANGÁ - CG Nº 007/2022</v>
          </cell>
          <cell r="E93" t="str">
            <v>ERNANDO AGEMIRO DA SILVA</v>
          </cell>
          <cell r="G93" t="str">
            <v>2 - Outros Profissionais da Saúde</v>
          </cell>
          <cell r="H93" t="str">
            <v>3222-05</v>
          </cell>
          <cell r="I93" t="str">
            <v>10/2025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759</v>
          </cell>
          <cell r="R93">
            <v>2316.56</v>
          </cell>
          <cell r="S93">
            <v>101.8</v>
          </cell>
          <cell r="W93">
            <v>479.14</v>
          </cell>
          <cell r="X93">
            <v>4216.2199999999993</v>
          </cell>
        </row>
        <row r="94">
          <cell r="C94" t="str">
            <v>UPA CAXANGÁ - CG Nº 007/2022</v>
          </cell>
          <cell r="E94" t="str">
            <v>ERONILDO MARTINS DA ROCHA</v>
          </cell>
          <cell r="G94" t="str">
            <v>2 - Outros Profissionais da Saúde</v>
          </cell>
          <cell r="H94" t="str">
            <v>3222-05</v>
          </cell>
          <cell r="I94" t="str">
            <v>10/2025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759</v>
          </cell>
          <cell r="R94">
            <v>2341.29</v>
          </cell>
          <cell r="S94">
            <v>101.8</v>
          </cell>
          <cell r="W94">
            <v>624.15</v>
          </cell>
          <cell r="X94">
            <v>4095.94</v>
          </cell>
        </row>
        <row r="95">
          <cell r="C95" t="str">
            <v>UPA CAXANGÁ - CG Nº 007/2022</v>
          </cell>
          <cell r="E95" t="str">
            <v>EVANDRA BATISTA SILVA PINHEIRO</v>
          </cell>
          <cell r="G95" t="str">
            <v>2 - Outros Profissionais da Saúde</v>
          </cell>
          <cell r="H95" t="str">
            <v>2235-05</v>
          </cell>
          <cell r="I95" t="str">
            <v>10/2025</v>
          </cell>
          <cell r="J95" t="str">
            <v>1 - Plantonista</v>
          </cell>
          <cell r="K95">
            <v>40</v>
          </cell>
          <cell r="L95">
            <v>2394.11</v>
          </cell>
          <cell r="P95">
            <v>0</v>
          </cell>
          <cell r="Q95">
            <v>1197.06</v>
          </cell>
          <cell r="R95">
            <v>3067.35</v>
          </cell>
          <cell r="S95">
            <v>310</v>
          </cell>
          <cell r="W95">
            <v>2804.24</v>
          </cell>
          <cell r="X95">
            <v>4164.2800000000007</v>
          </cell>
        </row>
        <row r="96">
          <cell r="C96" t="str">
            <v>UPA CAXANGÁ - CG Nº 007/2022</v>
          </cell>
          <cell r="E96" t="str">
            <v>EVELYNE ALVES DE SOUSA</v>
          </cell>
          <cell r="G96" t="str">
            <v>2 - Outros Profissionais da Saúde</v>
          </cell>
          <cell r="H96" t="str">
            <v>2234-05</v>
          </cell>
          <cell r="I96" t="str">
            <v>10/2025</v>
          </cell>
          <cell r="J96" t="str">
            <v>1 - Plantonista</v>
          </cell>
          <cell r="K96">
            <v>24</v>
          </cell>
          <cell r="L96">
            <v>4224.6899999999996</v>
          </cell>
          <cell r="P96">
            <v>0</v>
          </cell>
          <cell r="Q96">
            <v>2005.65</v>
          </cell>
          <cell r="R96">
            <v>1044.6300000000001</v>
          </cell>
          <cell r="S96">
            <v>0</v>
          </cell>
          <cell r="W96">
            <v>3012.46</v>
          </cell>
          <cell r="X96">
            <v>4262.51</v>
          </cell>
        </row>
        <row r="97">
          <cell r="C97" t="str">
            <v>UPA CAXANGÁ - CG Nº 007/2022</v>
          </cell>
          <cell r="E97" t="str">
            <v>EVERTTON DA SILVA MARTINS</v>
          </cell>
          <cell r="G97" t="str">
            <v>3 - Administrativo</v>
          </cell>
          <cell r="H97" t="str">
            <v>3132-20</v>
          </cell>
          <cell r="I97" t="str">
            <v>10/2025</v>
          </cell>
          <cell r="J97" t="str">
            <v>1 - Plantonista</v>
          </cell>
          <cell r="K97">
            <v>36</v>
          </cell>
          <cell r="L97">
            <v>2290.75</v>
          </cell>
          <cell r="P97">
            <v>0</v>
          </cell>
          <cell r="Q97">
            <v>1145.3699999999999</v>
          </cell>
          <cell r="R97">
            <v>763.58</v>
          </cell>
          <cell r="S97">
            <v>300</v>
          </cell>
          <cell r="W97">
            <v>350.15</v>
          </cell>
          <cell r="X97">
            <v>4149.55</v>
          </cell>
        </row>
        <row r="98">
          <cell r="C98" t="str">
            <v>UPA CAXANGÁ - CG Nº 007/2022</v>
          </cell>
          <cell r="E98" t="str">
            <v xml:space="preserve">FABIANA COSMA PAVAO </v>
          </cell>
          <cell r="G98" t="str">
            <v>2 - Outros Profissionais da Saúde</v>
          </cell>
          <cell r="H98" t="str">
            <v>3222-05</v>
          </cell>
          <cell r="I98" t="str">
            <v>10/2025</v>
          </cell>
          <cell r="J98" t="str">
            <v>1 - Plantonista</v>
          </cell>
          <cell r="K98">
            <v>44</v>
          </cell>
          <cell r="L98">
            <v>1518</v>
          </cell>
          <cell r="P98">
            <v>0</v>
          </cell>
          <cell r="Q98">
            <v>759</v>
          </cell>
          <cell r="R98">
            <v>2110.6</v>
          </cell>
          <cell r="S98">
            <v>0</v>
          </cell>
          <cell r="W98">
            <v>418.06</v>
          </cell>
          <cell r="X98">
            <v>3969.5400000000004</v>
          </cell>
        </row>
        <row r="99">
          <cell r="C99" t="str">
            <v>UPA CAXANGÁ - CG Nº 007/2022</v>
          </cell>
          <cell r="E99" t="str">
            <v>FABIOLA LIMA DOS SANTOS</v>
          </cell>
          <cell r="G99" t="str">
            <v>2 - Outros Profissionais da Saúde</v>
          </cell>
          <cell r="H99" t="str">
            <v>3222-05</v>
          </cell>
          <cell r="I99" t="str">
            <v>10/2025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0</v>
          </cell>
          <cell r="Q99">
            <v>506</v>
          </cell>
          <cell r="R99">
            <v>2323.5500000000002</v>
          </cell>
          <cell r="S99">
            <v>100</v>
          </cell>
          <cell r="W99">
            <v>473.96</v>
          </cell>
          <cell r="X99">
            <v>3973.59</v>
          </cell>
        </row>
        <row r="100">
          <cell r="C100" t="str">
            <v>UPA CAXANGÁ - CG Nº 007/2022</v>
          </cell>
          <cell r="E100" t="str">
            <v>FERNANDA CLARA DE PAIVA MELO ALBUQUERQUE</v>
          </cell>
          <cell r="G100" t="str">
            <v>2 - Outros Profissionais da Saúde</v>
          </cell>
          <cell r="H100" t="str">
            <v>2235-05</v>
          </cell>
          <cell r="I100" t="str">
            <v>10/2025</v>
          </cell>
          <cell r="J100" t="str">
            <v>1 - Plantonista</v>
          </cell>
          <cell r="K100">
            <v>40</v>
          </cell>
          <cell r="L100">
            <v>2221.9</v>
          </cell>
          <cell r="P100">
            <v>0</v>
          </cell>
          <cell r="Q100">
            <v>1110.95</v>
          </cell>
          <cell r="R100">
            <v>2428.0500000000002</v>
          </cell>
          <cell r="S100">
            <v>200</v>
          </cell>
          <cell r="W100">
            <v>1829.93</v>
          </cell>
          <cell r="X100">
            <v>4130.97</v>
          </cell>
        </row>
        <row r="101">
          <cell r="C101" t="str">
            <v>UPA CAXANGÁ - CG Nº 007/2022</v>
          </cell>
          <cell r="E101" t="str">
            <v>FERNANDA TAMIRES MONTEIRO DOS SANTOS</v>
          </cell>
          <cell r="G101" t="str">
            <v>2 - Outros Profissionais da Saúde</v>
          </cell>
          <cell r="H101" t="str">
            <v>2237-10</v>
          </cell>
          <cell r="I101" t="str">
            <v>10/2025</v>
          </cell>
          <cell r="J101" t="str">
            <v>1 - Plantonista</v>
          </cell>
          <cell r="K101">
            <v>36</v>
          </cell>
          <cell r="L101">
            <v>3408.34</v>
          </cell>
          <cell r="P101">
            <v>0</v>
          </cell>
          <cell r="Q101">
            <v>1704.17</v>
          </cell>
          <cell r="R101">
            <v>345.5</v>
          </cell>
          <cell r="S101">
            <v>0</v>
          </cell>
          <cell r="W101">
            <v>1091.3499999999999</v>
          </cell>
          <cell r="X101">
            <v>4366.66</v>
          </cell>
        </row>
        <row r="102">
          <cell r="C102" t="str">
            <v>UPA CAXANGÁ - CG Nº 007/2022</v>
          </cell>
          <cell r="E102" t="str">
            <v>FERNANDO ANIBAL FIALHO CANTARELLI</v>
          </cell>
          <cell r="G102" t="str">
            <v>1 - Médico</v>
          </cell>
          <cell r="H102" t="str">
            <v>2251-25</v>
          </cell>
          <cell r="I102" t="str">
            <v>10/2025</v>
          </cell>
          <cell r="J102" t="str">
            <v>1 - Plantonista</v>
          </cell>
          <cell r="K102">
            <v>24</v>
          </cell>
          <cell r="L102">
            <v>7329.18</v>
          </cell>
          <cell r="P102">
            <v>0</v>
          </cell>
          <cell r="Q102">
            <v>3664.59</v>
          </cell>
          <cell r="R102">
            <v>1159.94</v>
          </cell>
          <cell r="S102">
            <v>329.32</v>
          </cell>
          <cell r="W102">
            <v>2184.48</v>
          </cell>
          <cell r="X102">
            <v>10298.550000000001</v>
          </cell>
        </row>
        <row r="103">
          <cell r="C103" t="str">
            <v>UPA CAXANGÁ - CG Nº 007/2022</v>
          </cell>
          <cell r="E103" t="str">
            <v>FILIPE JORGE CAVALCANTI DO REGO</v>
          </cell>
          <cell r="G103" t="str">
            <v>2 - Outros Profissionais da Saúde</v>
          </cell>
          <cell r="H103" t="str">
            <v>3241-15</v>
          </cell>
          <cell r="I103" t="str">
            <v>10/2025</v>
          </cell>
          <cell r="J103" t="str">
            <v>1 - Plantonista</v>
          </cell>
          <cell r="K103">
            <v>24</v>
          </cell>
          <cell r="L103">
            <v>2602.17</v>
          </cell>
          <cell r="P103">
            <v>0</v>
          </cell>
          <cell r="Q103">
            <v>1301.0899999999999</v>
          </cell>
          <cell r="R103">
            <v>2018.13</v>
          </cell>
          <cell r="S103">
            <v>0</v>
          </cell>
          <cell r="W103">
            <v>662.84</v>
          </cell>
          <cell r="X103">
            <v>5258.55</v>
          </cell>
        </row>
        <row r="104">
          <cell r="C104" t="str">
            <v>UPA CAXANGÁ - CG Nº 007/2022</v>
          </cell>
          <cell r="E104" t="str">
            <v>FRANCISCO DE ASSIS DE LIMA</v>
          </cell>
          <cell r="G104" t="str">
            <v>2 - Outros Profissionais da Saúde</v>
          </cell>
          <cell r="H104" t="str">
            <v>3241-15</v>
          </cell>
          <cell r="I104" t="str">
            <v>10/2025</v>
          </cell>
          <cell r="J104" t="str">
            <v>1 - Plantonista</v>
          </cell>
          <cell r="K104">
            <v>24</v>
          </cell>
          <cell r="L104">
            <v>2602.17</v>
          </cell>
          <cell r="P104">
            <v>0</v>
          </cell>
          <cell r="Q104">
            <v>1301.0899999999999</v>
          </cell>
          <cell r="R104">
            <v>2172.14</v>
          </cell>
          <cell r="S104">
            <v>0</v>
          </cell>
          <cell r="W104">
            <v>644.87</v>
          </cell>
          <cell r="X104">
            <v>5430.53</v>
          </cell>
        </row>
        <row r="105">
          <cell r="C105" t="str">
            <v>UPA CAXANGÁ - CG Nº 007/2022</v>
          </cell>
          <cell r="E105" t="str">
            <v>GABRIEL ANTONIO RODRIGUES DE FREITAS</v>
          </cell>
          <cell r="G105" t="str">
            <v>3 - Administrativo</v>
          </cell>
          <cell r="H105" t="str">
            <v>4110-05</v>
          </cell>
          <cell r="I105" t="str">
            <v>10/2025</v>
          </cell>
          <cell r="J105" t="str">
            <v>2 - Diarista</v>
          </cell>
          <cell r="K105">
            <v>20</v>
          </cell>
          <cell r="L105">
            <v>712.99</v>
          </cell>
          <cell r="P105">
            <v>0</v>
          </cell>
          <cell r="Q105">
            <v>118.83</v>
          </cell>
          <cell r="R105">
            <v>0</v>
          </cell>
          <cell r="S105">
            <v>0</v>
          </cell>
          <cell r="W105">
            <v>111.43</v>
          </cell>
          <cell r="X105">
            <v>720.3900000000001</v>
          </cell>
        </row>
        <row r="106">
          <cell r="C106" t="str">
            <v>UPA CAXANGÁ - CG Nº 007/2022</v>
          </cell>
          <cell r="E106" t="str">
            <v>GENILDA MARIA DA SILVA</v>
          </cell>
          <cell r="G106" t="str">
            <v>3 - Administrativo</v>
          </cell>
          <cell r="H106" t="str">
            <v>5211-30</v>
          </cell>
          <cell r="I106" t="str">
            <v>10/2025</v>
          </cell>
          <cell r="J106" t="str">
            <v>1 - Plantonista</v>
          </cell>
          <cell r="K106">
            <v>44</v>
          </cell>
          <cell r="L106">
            <v>1604.18</v>
          </cell>
          <cell r="P106">
            <v>0</v>
          </cell>
          <cell r="Q106">
            <v>802.09</v>
          </cell>
          <cell r="R106">
            <v>598.05999999999995</v>
          </cell>
          <cell r="S106">
            <v>0</v>
          </cell>
          <cell r="W106">
            <v>731.69</v>
          </cell>
          <cell r="X106">
            <v>2272.64</v>
          </cell>
        </row>
        <row r="107">
          <cell r="C107" t="str">
            <v>UPA CAXANGÁ - CG Nº 007/2022</v>
          </cell>
          <cell r="E107" t="str">
            <v>GENIVAL SEVERINO DE MENDONCA</v>
          </cell>
          <cell r="G107" t="str">
            <v>3 - Administrativo</v>
          </cell>
          <cell r="H107" t="str">
            <v>7823-20</v>
          </cell>
          <cell r="I107" t="str">
            <v>10/2025</v>
          </cell>
          <cell r="J107" t="str">
            <v>1 - Plantonista</v>
          </cell>
          <cell r="K107">
            <v>36</v>
          </cell>
          <cell r="L107">
            <v>1595.28</v>
          </cell>
          <cell r="P107">
            <v>0</v>
          </cell>
          <cell r="Q107">
            <v>797.64</v>
          </cell>
          <cell r="R107">
            <v>654.77</v>
          </cell>
          <cell r="S107">
            <v>300</v>
          </cell>
          <cell r="W107">
            <v>901.08</v>
          </cell>
          <cell r="X107">
            <v>2446.61</v>
          </cell>
        </row>
        <row r="108">
          <cell r="C108" t="str">
            <v>UPA CAXANGÁ - CG Nº 007/2022</v>
          </cell>
          <cell r="E108" t="str">
            <v>GEYDSON NOBREGA DA SILVA</v>
          </cell>
          <cell r="G108" t="str">
            <v>1 - Médico</v>
          </cell>
          <cell r="H108" t="str">
            <v>2251-25</v>
          </cell>
          <cell r="I108" t="str">
            <v>10/2025</v>
          </cell>
          <cell r="J108" t="str">
            <v>1 - Plantonista</v>
          </cell>
          <cell r="K108">
            <v>24</v>
          </cell>
          <cell r="L108">
            <v>3664.85</v>
          </cell>
          <cell r="P108">
            <v>0</v>
          </cell>
          <cell r="Q108">
            <v>1832.43</v>
          </cell>
          <cell r="R108">
            <v>968.12</v>
          </cell>
          <cell r="S108">
            <v>600</v>
          </cell>
          <cell r="W108">
            <v>4987.66</v>
          </cell>
          <cell r="X108">
            <v>2077.7399999999998</v>
          </cell>
        </row>
        <row r="109">
          <cell r="C109" t="str">
            <v>UPA CAXANGÁ - CG Nº 007/2022</v>
          </cell>
          <cell r="E109" t="str">
            <v xml:space="preserve">GILMAR NASCIMENTO DE LIMA </v>
          </cell>
          <cell r="G109" t="str">
            <v>3 - Administrativo</v>
          </cell>
          <cell r="H109" t="str">
            <v>4221-10</v>
          </cell>
          <cell r="I109" t="str">
            <v>10/2025</v>
          </cell>
          <cell r="J109" t="str">
            <v>1 - Plantonista</v>
          </cell>
          <cell r="K109">
            <v>36</v>
          </cell>
          <cell r="L109">
            <v>1518</v>
          </cell>
          <cell r="P109">
            <v>0</v>
          </cell>
          <cell r="Q109">
            <v>759</v>
          </cell>
          <cell r="R109">
            <v>303.60000000000002</v>
          </cell>
          <cell r="S109">
            <v>0</v>
          </cell>
          <cell r="W109">
            <v>664.07</v>
          </cell>
          <cell r="X109">
            <v>1916.5299999999997</v>
          </cell>
        </row>
        <row r="110">
          <cell r="C110" t="str">
            <v>UPA CAXANGÁ - CG Nº 007/2022</v>
          </cell>
          <cell r="E110" t="str">
            <v>GILSON BELARMINO DA SILVA</v>
          </cell>
          <cell r="G110" t="str">
            <v>2 - Outros Profissionais da Saúde</v>
          </cell>
          <cell r="H110" t="str">
            <v>3222-05</v>
          </cell>
          <cell r="I110" t="str">
            <v>10/2025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0</v>
          </cell>
          <cell r="Q110">
            <v>759</v>
          </cell>
          <cell r="R110">
            <v>2110.6</v>
          </cell>
          <cell r="S110">
            <v>101.8</v>
          </cell>
          <cell r="W110">
            <v>462.35</v>
          </cell>
          <cell r="X110">
            <v>4027.0500000000006</v>
          </cell>
        </row>
        <row r="111">
          <cell r="C111" t="str">
            <v>UPA CAXANGÁ - CG Nº 007/2022</v>
          </cell>
          <cell r="E111" t="str">
            <v>GISLENA HELIDA MATIAS DE CARVALHO</v>
          </cell>
          <cell r="G111" t="str">
            <v>2 - Outros Profissionais da Saúde</v>
          </cell>
          <cell r="H111" t="str">
            <v>2516-05</v>
          </cell>
          <cell r="I111" t="str">
            <v>10/2025</v>
          </cell>
          <cell r="J111" t="str">
            <v>1 - Plantonista</v>
          </cell>
          <cell r="K111">
            <v>30</v>
          </cell>
          <cell r="L111">
            <v>3020.78</v>
          </cell>
          <cell r="P111">
            <v>0</v>
          </cell>
          <cell r="Q111">
            <v>1510.39</v>
          </cell>
          <cell r="R111">
            <v>921.42</v>
          </cell>
          <cell r="S111">
            <v>145</v>
          </cell>
          <cell r="W111">
            <v>1110.22</v>
          </cell>
          <cell r="X111">
            <v>4487.37</v>
          </cell>
        </row>
        <row r="112">
          <cell r="C112" t="str">
            <v>UPA CAXANGÁ - CG Nº 007/2022</v>
          </cell>
          <cell r="E112" t="str">
            <v>GLEICI ELOISA PIMENTEL DA COSTA</v>
          </cell>
          <cell r="G112" t="str">
            <v>2 - Outros Profissionais da Saúde</v>
          </cell>
          <cell r="H112" t="str">
            <v>3222-05</v>
          </cell>
          <cell r="I112" t="str">
            <v>10/2025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2288.87</v>
          </cell>
          <cell r="X112">
            <v>0</v>
          </cell>
        </row>
        <row r="113">
          <cell r="C113" t="str">
            <v>UPA CAXANGÁ - CG Nº 007/2022</v>
          </cell>
          <cell r="E113" t="str">
            <v>GLEICIANE MARIA DE JESUS PEREIRA SILVA COSTA</v>
          </cell>
          <cell r="G113" t="str">
            <v>2 - Outros Profissionais da Saúde</v>
          </cell>
          <cell r="H113" t="str">
            <v>3222-05</v>
          </cell>
          <cell r="I113" t="str">
            <v>10/2025</v>
          </cell>
          <cell r="J113" t="str">
            <v>1 - Plantonista</v>
          </cell>
          <cell r="K113">
            <v>44</v>
          </cell>
          <cell r="L113">
            <v>1518</v>
          </cell>
          <cell r="P113">
            <v>0</v>
          </cell>
          <cell r="Q113">
            <v>759</v>
          </cell>
          <cell r="R113">
            <v>2110.6</v>
          </cell>
          <cell r="S113">
            <v>101.8</v>
          </cell>
          <cell r="W113">
            <v>948.72</v>
          </cell>
          <cell r="X113">
            <v>3540.6800000000003</v>
          </cell>
        </row>
        <row r="114">
          <cell r="C114" t="str">
            <v>UPA CAXANGÁ - CG Nº 007/2022</v>
          </cell>
          <cell r="E114" t="str">
            <v>GLEYDE MARQUES DA SILVA</v>
          </cell>
          <cell r="G114" t="str">
            <v>2 - Outros Profissionais da Saúde</v>
          </cell>
          <cell r="H114" t="str">
            <v>2235-05</v>
          </cell>
          <cell r="I114" t="str">
            <v>10/2025</v>
          </cell>
          <cell r="J114" t="str">
            <v>1 - Plantonista</v>
          </cell>
          <cell r="K114">
            <v>40</v>
          </cell>
          <cell r="L114">
            <v>2715.15</v>
          </cell>
          <cell r="P114">
            <v>0</v>
          </cell>
          <cell r="Q114">
            <v>1454.55</v>
          </cell>
          <cell r="R114">
            <v>2043.94</v>
          </cell>
          <cell r="S114">
            <v>289.32</v>
          </cell>
          <cell r="W114">
            <v>2498.36</v>
          </cell>
          <cell r="X114">
            <v>4004.599999999999</v>
          </cell>
        </row>
        <row r="115">
          <cell r="C115" t="str">
            <v>UPA CAXANGÁ - CG Nº 007/2022</v>
          </cell>
          <cell r="E115" t="str">
            <v>GRACIANO FREIRE DE MEDEIROS</v>
          </cell>
          <cell r="G115" t="str">
            <v>2 - Outros Profissionais da Saúde</v>
          </cell>
          <cell r="H115" t="str">
            <v>2235-05</v>
          </cell>
          <cell r="I115" t="str">
            <v>10/2025</v>
          </cell>
          <cell r="J115" t="str">
            <v>1 - Plantonista</v>
          </cell>
          <cell r="K115">
            <v>40</v>
          </cell>
          <cell r="L115">
            <v>2394.11</v>
          </cell>
          <cell r="P115">
            <v>0</v>
          </cell>
          <cell r="Q115">
            <v>1197.06</v>
          </cell>
          <cell r="R115">
            <v>2636.42</v>
          </cell>
          <cell r="S115">
            <v>331.68</v>
          </cell>
          <cell r="W115">
            <v>2539.1799999999998</v>
          </cell>
          <cell r="X115">
            <v>4020.0900000000006</v>
          </cell>
        </row>
        <row r="116">
          <cell r="C116" t="str">
            <v>UPA CAXANGÁ - CG Nº 007/2022</v>
          </cell>
          <cell r="E116" t="str">
            <v>GREICE TATIANA PEREIRA DA SILVA</v>
          </cell>
          <cell r="G116" t="str">
            <v>2 - Outros Profissionais da Saúde</v>
          </cell>
          <cell r="H116" t="str">
            <v>2235-05</v>
          </cell>
          <cell r="I116" t="str">
            <v>10/2025</v>
          </cell>
          <cell r="J116" t="str">
            <v>1 - Plantonista</v>
          </cell>
          <cell r="K116">
            <v>40</v>
          </cell>
          <cell r="L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2749.72</v>
          </cell>
          <cell r="X116">
            <v>0</v>
          </cell>
        </row>
        <row r="117">
          <cell r="C117" t="str">
            <v>UPA CAXANGÁ - CG Nº 007/2022</v>
          </cell>
          <cell r="E117" t="str">
            <v>GUILHERME UCHOA CAVALCANTI WALMSLEY</v>
          </cell>
          <cell r="G117" t="str">
            <v>1 - Médico</v>
          </cell>
          <cell r="H117" t="str">
            <v>2251-25</v>
          </cell>
          <cell r="I117" t="str">
            <v>10/2025</v>
          </cell>
          <cell r="J117" t="str">
            <v>1 - Plantonista</v>
          </cell>
          <cell r="K117">
            <v>24</v>
          </cell>
          <cell r="L117">
            <v>3664.85</v>
          </cell>
          <cell r="P117">
            <v>0</v>
          </cell>
          <cell r="Q117">
            <v>1832.43</v>
          </cell>
          <cell r="R117">
            <v>1570.5</v>
          </cell>
          <cell r="S117">
            <v>329.32</v>
          </cell>
          <cell r="W117">
            <v>1073.56</v>
          </cell>
          <cell r="X117">
            <v>6323.5399999999991</v>
          </cell>
        </row>
        <row r="118">
          <cell r="C118" t="str">
            <v>UPA CAXANGÁ - CG Nº 007/2022</v>
          </cell>
          <cell r="E118" t="str">
            <v>HILTON JOSE DA SILVA FILHO</v>
          </cell>
          <cell r="G118" t="str">
            <v>3 - Administrativo</v>
          </cell>
          <cell r="H118" t="str">
            <v>5143-10</v>
          </cell>
          <cell r="I118" t="str">
            <v>10/2025</v>
          </cell>
          <cell r="J118" t="str">
            <v>1 - Plantonista</v>
          </cell>
          <cell r="K118">
            <v>36</v>
          </cell>
          <cell r="L118">
            <v>1657.78</v>
          </cell>
          <cell r="P118">
            <v>0</v>
          </cell>
          <cell r="Q118">
            <v>828.89</v>
          </cell>
          <cell r="R118">
            <v>1000.19</v>
          </cell>
          <cell r="S118">
            <v>0</v>
          </cell>
          <cell r="W118">
            <v>294.5</v>
          </cell>
          <cell r="X118">
            <v>3192.36</v>
          </cell>
        </row>
        <row r="119">
          <cell r="C119" t="str">
            <v>UPA CAXANGÁ - CG Nº 007/2022</v>
          </cell>
          <cell r="E119" t="str">
            <v>IGOR HENRIQUE DE FREITAS</v>
          </cell>
          <cell r="G119" t="str">
            <v>3 - Administrativo</v>
          </cell>
          <cell r="H119" t="str">
            <v>4110-05</v>
          </cell>
          <cell r="I119" t="str">
            <v>10/2025</v>
          </cell>
          <cell r="J119" t="str">
            <v>2 - Diarista</v>
          </cell>
          <cell r="K119">
            <v>20</v>
          </cell>
          <cell r="L119">
            <v>712.99</v>
          </cell>
          <cell r="P119">
            <v>0</v>
          </cell>
          <cell r="Q119">
            <v>118.83</v>
          </cell>
          <cell r="R119">
            <v>0</v>
          </cell>
          <cell r="S119">
            <v>0</v>
          </cell>
          <cell r="W119">
            <v>111.43</v>
          </cell>
          <cell r="X119">
            <v>720.3900000000001</v>
          </cell>
        </row>
        <row r="120">
          <cell r="C120" t="str">
            <v>UPA CAXANGÁ - CG Nº 007/2022</v>
          </cell>
          <cell r="E120" t="str">
            <v>IRLA LAILA DOMINGOS DO NASCIMENTO</v>
          </cell>
          <cell r="G120" t="str">
            <v>2 - Outros Profissionais da Saúde</v>
          </cell>
          <cell r="H120" t="str">
            <v>3222-05</v>
          </cell>
          <cell r="I120" t="str">
            <v>10/2025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3614</v>
          </cell>
          <cell r="X120">
            <v>0</v>
          </cell>
        </row>
        <row r="121">
          <cell r="C121" t="str">
            <v>UPA CAXANGÁ - CG Nº 007/2022</v>
          </cell>
          <cell r="E121" t="str">
            <v>ISABELLE CRISTINA FELIX DA SILVA</v>
          </cell>
          <cell r="G121" t="str">
            <v>3 - Administrativo</v>
          </cell>
          <cell r="H121" t="str">
            <v>2522-10</v>
          </cell>
          <cell r="I121" t="str">
            <v>10/2025</v>
          </cell>
          <cell r="J121" t="str">
            <v>2 - Diarista</v>
          </cell>
          <cell r="K121">
            <v>44</v>
          </cell>
          <cell r="L121">
            <v>0</v>
          </cell>
          <cell r="P121">
            <v>0</v>
          </cell>
          <cell r="Q121">
            <v>0</v>
          </cell>
          <cell r="R121">
            <v>2919.57</v>
          </cell>
          <cell r="S121">
            <v>0</v>
          </cell>
          <cell r="W121">
            <v>2919.57</v>
          </cell>
          <cell r="X121">
            <v>0</v>
          </cell>
        </row>
        <row r="122">
          <cell r="C122" t="str">
            <v>UPA CAXANGÁ - CG Nº 007/2022</v>
          </cell>
          <cell r="E122" t="str">
            <v>IVANISE DE LIMA CARDOSO</v>
          </cell>
          <cell r="G122" t="str">
            <v>3 - Administrativo</v>
          </cell>
          <cell r="H122" t="str">
            <v>4221-10</v>
          </cell>
          <cell r="I122" t="str">
            <v>10/2025</v>
          </cell>
          <cell r="J122" t="str">
            <v>1 - Plantonista</v>
          </cell>
          <cell r="K122">
            <v>36</v>
          </cell>
          <cell r="L122">
            <v>1518</v>
          </cell>
          <cell r="P122">
            <v>0</v>
          </cell>
          <cell r="Q122">
            <v>759</v>
          </cell>
          <cell r="R122">
            <v>824.12</v>
          </cell>
          <cell r="S122">
            <v>136.76</v>
          </cell>
          <cell r="W122">
            <v>1089.1600000000001</v>
          </cell>
          <cell r="X122">
            <v>2148.7200000000003</v>
          </cell>
        </row>
        <row r="123">
          <cell r="C123" t="str">
            <v>UPA CAXANGÁ - CG Nº 007/2022</v>
          </cell>
          <cell r="E123" t="str">
            <v xml:space="preserve">IZABEL DIAS DA SILVA ABREU </v>
          </cell>
          <cell r="G123" t="str">
            <v>3 - Administrativo</v>
          </cell>
          <cell r="H123" t="str">
            <v>2521-05</v>
          </cell>
          <cell r="I123" t="str">
            <v>10/2025</v>
          </cell>
          <cell r="J123" t="str">
            <v>2 - Diarista</v>
          </cell>
          <cell r="K123">
            <v>44</v>
          </cell>
          <cell r="L123">
            <v>3237.25</v>
          </cell>
          <cell r="P123">
            <v>0</v>
          </cell>
          <cell r="Q123">
            <v>134.88999999999999</v>
          </cell>
          <cell r="R123">
            <v>0</v>
          </cell>
          <cell r="S123">
            <v>0</v>
          </cell>
          <cell r="W123">
            <v>1310.06</v>
          </cell>
          <cell r="X123">
            <v>2062.08</v>
          </cell>
        </row>
        <row r="124">
          <cell r="C124" t="str">
            <v>UPA CAXANGÁ - CG Nº 007/2022</v>
          </cell>
          <cell r="E124" t="str">
            <v>IZAQUE DA SILVA PEREIRA</v>
          </cell>
          <cell r="G124" t="str">
            <v>3 - Administrativo</v>
          </cell>
          <cell r="H124" t="str">
            <v>4221-10</v>
          </cell>
          <cell r="I124" t="str">
            <v>10/2025</v>
          </cell>
          <cell r="J124" t="str">
            <v>1 - Plantonista</v>
          </cell>
          <cell r="K124">
            <v>36</v>
          </cell>
          <cell r="L124">
            <v>1518</v>
          </cell>
          <cell r="P124">
            <v>0</v>
          </cell>
          <cell r="Q124">
            <v>759</v>
          </cell>
          <cell r="R124">
            <v>303.60000000000002</v>
          </cell>
          <cell r="S124">
            <v>0</v>
          </cell>
          <cell r="W124">
            <v>596.07000000000005</v>
          </cell>
          <cell r="X124">
            <v>1984.5299999999997</v>
          </cell>
        </row>
        <row r="125">
          <cell r="C125" t="str">
            <v>UPA CAXANGÁ - CG Nº 007/2022</v>
          </cell>
          <cell r="E125" t="str">
            <v>JACILENE MARIA DA SILVA ALVES</v>
          </cell>
          <cell r="G125" t="str">
            <v>2 - Outros Profissionais da Saúde</v>
          </cell>
          <cell r="H125" t="str">
            <v>3222-05</v>
          </cell>
          <cell r="I125" t="str">
            <v>10/2025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759</v>
          </cell>
          <cell r="R125">
            <v>2110.6</v>
          </cell>
          <cell r="S125">
            <v>100</v>
          </cell>
          <cell r="W125">
            <v>587.04</v>
          </cell>
          <cell r="X125">
            <v>3900.5600000000004</v>
          </cell>
        </row>
        <row r="126">
          <cell r="C126" t="str">
            <v>UPA CAXANGÁ - CG Nº 007/2022</v>
          </cell>
          <cell r="E126" t="str">
            <v>JACKLANNE MICHELLE SOBRAL BARROS</v>
          </cell>
          <cell r="G126" t="str">
            <v>2 - Outros Profissionais da Saúde</v>
          </cell>
          <cell r="H126" t="str">
            <v>2235-05</v>
          </cell>
          <cell r="I126" t="str">
            <v>10/2025</v>
          </cell>
          <cell r="J126" t="str">
            <v>1 - Plantonista</v>
          </cell>
          <cell r="K126">
            <v>40</v>
          </cell>
          <cell r="L126">
            <v>1859.03</v>
          </cell>
          <cell r="P126">
            <v>0</v>
          </cell>
          <cell r="Q126">
            <v>619.67999999999995</v>
          </cell>
          <cell r="R126">
            <v>2798.89</v>
          </cell>
          <cell r="S126">
            <v>102.25</v>
          </cell>
          <cell r="W126">
            <v>1020.34</v>
          </cell>
          <cell r="X126">
            <v>4359.51</v>
          </cell>
        </row>
        <row r="127">
          <cell r="C127" t="str">
            <v>UPA CAXANGÁ - CG Nº 007/2022</v>
          </cell>
          <cell r="E127" t="str">
            <v>JAILSON SILVESTRE DE LIMA SILVA</v>
          </cell>
          <cell r="G127" t="str">
            <v>2 - Outros Profissionais da Saúde</v>
          </cell>
          <cell r="H127" t="str">
            <v>3222-05</v>
          </cell>
          <cell r="I127" t="str">
            <v>10/2025</v>
          </cell>
          <cell r="J127" t="str">
            <v>1 - Plantonista</v>
          </cell>
          <cell r="K127">
            <v>44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1207.76</v>
          </cell>
          <cell r="X127">
            <v>0</v>
          </cell>
        </row>
        <row r="128">
          <cell r="C128" t="str">
            <v>UPA CAXANGÁ - CG Nº 007/2022</v>
          </cell>
          <cell r="E128" t="str">
            <v>JANDIRA FELICIANO DA SILVA VELEZ GALVAO</v>
          </cell>
          <cell r="G128" t="str">
            <v>2 - Outros Profissionais da Saúde</v>
          </cell>
          <cell r="H128" t="str">
            <v>2235-05</v>
          </cell>
          <cell r="I128" t="str">
            <v>10/2025</v>
          </cell>
          <cell r="J128" t="str">
            <v>1 - Plantonista</v>
          </cell>
          <cell r="K128">
            <v>40</v>
          </cell>
          <cell r="L128">
            <v>0</v>
          </cell>
          <cell r="P128">
            <v>0</v>
          </cell>
          <cell r="Q128">
            <v>1017.68</v>
          </cell>
          <cell r="R128">
            <v>0</v>
          </cell>
          <cell r="S128">
            <v>0</v>
          </cell>
          <cell r="W128">
            <v>1017.68</v>
          </cell>
          <cell r="X128">
            <v>0</v>
          </cell>
        </row>
        <row r="129">
          <cell r="C129" t="str">
            <v>UPA CAXANGÁ - CG Nº 007/2022</v>
          </cell>
          <cell r="E129" t="str">
            <v xml:space="preserve">JANICLAUDIA SANTOS ALVES </v>
          </cell>
          <cell r="G129" t="str">
            <v>2 - Outros Profissionais da Saúde</v>
          </cell>
          <cell r="H129" t="str">
            <v>3222-05</v>
          </cell>
          <cell r="I129" t="str">
            <v>10/2025</v>
          </cell>
          <cell r="J129" t="str">
            <v>1 - Plantonista</v>
          </cell>
          <cell r="K129">
            <v>44</v>
          </cell>
          <cell r="L129">
            <v>1518</v>
          </cell>
          <cell r="P129">
            <v>0</v>
          </cell>
          <cell r="Q129">
            <v>759</v>
          </cell>
          <cell r="R129">
            <v>2308.34</v>
          </cell>
          <cell r="S129">
            <v>100</v>
          </cell>
          <cell r="W129">
            <v>492.62</v>
          </cell>
          <cell r="X129">
            <v>4192.72</v>
          </cell>
        </row>
        <row r="130">
          <cell r="C130" t="str">
            <v>UPA CAXANGÁ - CG Nº 007/2022</v>
          </cell>
          <cell r="E130" t="str">
            <v xml:space="preserve">JENNIFFER DAYANNE DA SILVA SIBALDE </v>
          </cell>
          <cell r="G130" t="str">
            <v>2 - Outros Profissionais da Saúde</v>
          </cell>
          <cell r="H130" t="str">
            <v>2516-05</v>
          </cell>
          <cell r="I130" t="str">
            <v>10/2025</v>
          </cell>
          <cell r="J130" t="str">
            <v>1 - Plantonista</v>
          </cell>
          <cell r="K130">
            <v>30</v>
          </cell>
          <cell r="L130">
            <v>0</v>
          </cell>
          <cell r="P130">
            <v>4449.68</v>
          </cell>
          <cell r="Q130">
            <v>1510.39</v>
          </cell>
          <cell r="R130">
            <v>0</v>
          </cell>
          <cell r="S130">
            <v>0</v>
          </cell>
          <cell r="W130">
            <v>4449.68</v>
          </cell>
          <cell r="X130">
            <v>1510.3900000000003</v>
          </cell>
        </row>
        <row r="131">
          <cell r="C131" t="str">
            <v>UPA CAXANGÁ - CG Nº 007/2022</v>
          </cell>
          <cell r="E131" t="str">
            <v>JEREMIAS MARIANO DE ANDRADE</v>
          </cell>
          <cell r="G131" t="str">
            <v>3 - Administrativo</v>
          </cell>
          <cell r="H131" t="str">
            <v>5211-30</v>
          </cell>
          <cell r="I131" t="str">
            <v>10/2025</v>
          </cell>
          <cell r="J131" t="str">
            <v>2 - Diarista</v>
          </cell>
          <cell r="K131">
            <v>44</v>
          </cell>
          <cell r="L131">
            <v>1604.18</v>
          </cell>
          <cell r="P131">
            <v>0</v>
          </cell>
          <cell r="Q131">
            <v>401.04</v>
          </cell>
          <cell r="R131">
            <v>303.60000000000002</v>
          </cell>
          <cell r="S131">
            <v>0</v>
          </cell>
          <cell r="W131">
            <v>179.29</v>
          </cell>
          <cell r="X131">
            <v>2129.5300000000002</v>
          </cell>
        </row>
        <row r="132">
          <cell r="C132" t="str">
            <v>UPA CAXANGÁ - CG Nº 007/2022</v>
          </cell>
          <cell r="E132" t="str">
            <v>JESUINA MARIA LIMA DOS SANTOS</v>
          </cell>
          <cell r="G132" t="str">
            <v>3 - Administrativo</v>
          </cell>
          <cell r="H132" t="str">
            <v>4221-10</v>
          </cell>
          <cell r="I132" t="str">
            <v>10/2025</v>
          </cell>
          <cell r="J132" t="str">
            <v>2 - Diarista</v>
          </cell>
          <cell r="K132">
            <v>36</v>
          </cell>
          <cell r="L132">
            <v>1467.4</v>
          </cell>
          <cell r="P132">
            <v>0</v>
          </cell>
          <cell r="Q132">
            <v>759</v>
          </cell>
          <cell r="R132">
            <v>581.12</v>
          </cell>
          <cell r="S132">
            <v>132.21</v>
          </cell>
          <cell r="W132">
            <v>175.29</v>
          </cell>
          <cell r="X132">
            <v>2764.44</v>
          </cell>
        </row>
        <row r="133">
          <cell r="C133" t="str">
            <v>UPA CAXANGÁ - CG Nº 007/2022</v>
          </cell>
          <cell r="E133" t="str">
            <v>JOAO LUIZ GONZAGA NETO</v>
          </cell>
          <cell r="G133" t="str">
            <v>3 - Administrativo</v>
          </cell>
          <cell r="H133" t="str">
            <v>5151-10</v>
          </cell>
          <cell r="I133" t="str">
            <v>10/2025</v>
          </cell>
          <cell r="J133" t="str">
            <v>1 - Plantonista</v>
          </cell>
          <cell r="K133">
            <v>36</v>
          </cell>
          <cell r="L133">
            <v>0</v>
          </cell>
          <cell r="P133">
            <v>0</v>
          </cell>
          <cell r="Q133">
            <v>0</v>
          </cell>
          <cell r="R133">
            <v>1129.3399999999999</v>
          </cell>
          <cell r="S133">
            <v>0</v>
          </cell>
          <cell r="W133">
            <v>1129.3399999999999</v>
          </cell>
          <cell r="X133">
            <v>0</v>
          </cell>
        </row>
        <row r="134">
          <cell r="C134" t="str">
            <v>UPA CAXANGÁ - CG Nº 007/2022</v>
          </cell>
          <cell r="E134" t="str">
            <v>JOAO VICTOR DOS SANTOS ALVES</v>
          </cell>
          <cell r="G134" t="str">
            <v>2 - Outros Profissionais da Saúde</v>
          </cell>
          <cell r="H134" t="str">
            <v>3222-05</v>
          </cell>
          <cell r="I134" t="str">
            <v>10/2025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759</v>
          </cell>
          <cell r="R134">
            <v>2110.6</v>
          </cell>
          <cell r="S134">
            <v>101.8</v>
          </cell>
          <cell r="W134">
            <v>553.42999999999995</v>
          </cell>
          <cell r="X134">
            <v>3935.9700000000007</v>
          </cell>
        </row>
        <row r="135">
          <cell r="C135" t="str">
            <v>UPA CAXANGÁ - CG Nº 007/2022</v>
          </cell>
          <cell r="E135" t="str">
            <v>JOELTON SILVA DOS RAMOS</v>
          </cell>
          <cell r="G135" t="str">
            <v>3 - Administrativo</v>
          </cell>
          <cell r="H135" t="str">
            <v>5143-10</v>
          </cell>
          <cell r="I135" t="str">
            <v>10/2025</v>
          </cell>
          <cell r="J135" t="str">
            <v>1 - Plantonista</v>
          </cell>
          <cell r="K135">
            <v>44</v>
          </cell>
          <cell r="L135">
            <v>1657.78</v>
          </cell>
          <cell r="P135">
            <v>0</v>
          </cell>
          <cell r="Q135">
            <v>828.89</v>
          </cell>
          <cell r="R135">
            <v>731.29</v>
          </cell>
          <cell r="S135">
            <v>0</v>
          </cell>
          <cell r="W135">
            <v>222.6</v>
          </cell>
          <cell r="X135">
            <v>2995.36</v>
          </cell>
        </row>
        <row r="136">
          <cell r="C136" t="str">
            <v>UPA CAXANGÁ - CG Nº 007/2022</v>
          </cell>
          <cell r="E136" t="str">
            <v xml:space="preserve">JONATHAN BARBOZA DA SILVA </v>
          </cell>
          <cell r="G136" t="str">
            <v>3 - Administrativo</v>
          </cell>
          <cell r="H136" t="str">
            <v>7823-20</v>
          </cell>
          <cell r="I136" t="str">
            <v>10/2025</v>
          </cell>
          <cell r="J136" t="str">
            <v>1 - Plantonista</v>
          </cell>
          <cell r="K136">
            <v>44</v>
          </cell>
          <cell r="L136">
            <v>1595.28</v>
          </cell>
          <cell r="P136">
            <v>0</v>
          </cell>
          <cell r="Q136">
            <v>531.76</v>
          </cell>
          <cell r="R136">
            <v>554.30999999999995</v>
          </cell>
          <cell r="S136">
            <v>0</v>
          </cell>
          <cell r="W136">
            <v>232.85</v>
          </cell>
          <cell r="X136">
            <v>2448.5</v>
          </cell>
        </row>
        <row r="137">
          <cell r="C137" t="str">
            <v>UPA CAXANGÁ - CG Nº 007/2022</v>
          </cell>
          <cell r="E137" t="str">
            <v>JOSE AUGUSTO DE SOUZA</v>
          </cell>
          <cell r="G137" t="str">
            <v>2 - Outros Profissionais da Saúde</v>
          </cell>
          <cell r="H137" t="str">
            <v>3222-05</v>
          </cell>
          <cell r="I137" t="str">
            <v>10/2025</v>
          </cell>
          <cell r="J137" t="str">
            <v>1 - Plantonista</v>
          </cell>
          <cell r="K137">
            <v>44</v>
          </cell>
          <cell r="L137">
            <v>50.6</v>
          </cell>
          <cell r="P137">
            <v>3028.4</v>
          </cell>
          <cell r="Q137">
            <v>759</v>
          </cell>
          <cell r="R137">
            <v>1780.26</v>
          </cell>
          <cell r="S137">
            <v>3.39</v>
          </cell>
          <cell r="W137">
            <v>3367.55</v>
          </cell>
          <cell r="X137">
            <v>2254.1000000000004</v>
          </cell>
        </row>
        <row r="138">
          <cell r="C138" t="str">
            <v>UPA CAXANGÁ - CG Nº 007/2022</v>
          </cell>
          <cell r="E138" t="str">
            <v>JOSE CARLOS DA SILVA</v>
          </cell>
          <cell r="G138" t="str">
            <v>3 - Administrativo</v>
          </cell>
          <cell r="H138" t="str">
            <v>5143-10</v>
          </cell>
          <cell r="I138" t="str">
            <v>10/2025</v>
          </cell>
          <cell r="J138" t="str">
            <v>2 - Diarista</v>
          </cell>
          <cell r="K138">
            <v>44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</row>
        <row r="139">
          <cell r="C139" t="str">
            <v>UPA CAXANGÁ - CG Nº 007/2022</v>
          </cell>
          <cell r="E139" t="str">
            <v>JOSE LUIZ BALBINO DE FREITAS</v>
          </cell>
          <cell r="G139" t="str">
            <v>2 - Outros Profissionais da Saúde</v>
          </cell>
          <cell r="H139" t="str">
            <v>3222-05</v>
          </cell>
          <cell r="I139" t="str">
            <v>10/2025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316.25</v>
          </cell>
          <cell r="R139">
            <v>2338.7600000000002</v>
          </cell>
          <cell r="S139">
            <v>100</v>
          </cell>
          <cell r="W139">
            <v>723.78</v>
          </cell>
          <cell r="X139">
            <v>3549.2300000000005</v>
          </cell>
        </row>
        <row r="140">
          <cell r="C140" t="str">
            <v>UPA CAXANGÁ - CG Nº 007/2022</v>
          </cell>
          <cell r="E140" t="str">
            <v>JOSE LUIZ DE ARAUJO</v>
          </cell>
          <cell r="G140" t="str">
            <v>2 - Outros Profissionais da Saúde</v>
          </cell>
          <cell r="H140" t="str">
            <v>3222-05</v>
          </cell>
          <cell r="I140" t="str">
            <v>10/2025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759</v>
          </cell>
          <cell r="R140">
            <v>2470.66</v>
          </cell>
          <cell r="S140">
            <v>100</v>
          </cell>
          <cell r="W140">
            <v>548.49</v>
          </cell>
          <cell r="X140">
            <v>4299.17</v>
          </cell>
        </row>
        <row r="141">
          <cell r="C141" t="str">
            <v>UPA CAXANGÁ - CG Nº 007/2022</v>
          </cell>
          <cell r="E141" t="str">
            <v>JOSE RICARDO TAVARES DOS SANTOS</v>
          </cell>
          <cell r="G141" t="str">
            <v>3 - Administrativo</v>
          </cell>
          <cell r="H141" t="str">
            <v>5151-10</v>
          </cell>
          <cell r="I141" t="str">
            <v>10/2025</v>
          </cell>
          <cell r="J141" t="str">
            <v>1 - Plantonista</v>
          </cell>
          <cell r="K141">
            <v>36</v>
          </cell>
          <cell r="L141">
            <v>1518</v>
          </cell>
          <cell r="P141">
            <v>0</v>
          </cell>
          <cell r="Q141">
            <v>759</v>
          </cell>
          <cell r="R141">
            <v>845.02</v>
          </cell>
          <cell r="S141">
            <v>51.38</v>
          </cell>
          <cell r="W141">
            <v>348.48</v>
          </cell>
          <cell r="X141">
            <v>2824.92</v>
          </cell>
        </row>
        <row r="142">
          <cell r="C142" t="str">
            <v>UPA CAXANGÁ - CG Nº 007/2022</v>
          </cell>
          <cell r="E142" t="str">
            <v>JOSE WALLACY SILVA DE OLIVEIRA</v>
          </cell>
          <cell r="G142" t="str">
            <v>3 - Administrativo</v>
          </cell>
          <cell r="H142" t="str">
            <v>4110-05</v>
          </cell>
          <cell r="I142" t="str">
            <v>10/2025</v>
          </cell>
          <cell r="J142" t="str">
            <v>2 - Diarista</v>
          </cell>
          <cell r="K142">
            <v>20</v>
          </cell>
          <cell r="L142">
            <v>712.99</v>
          </cell>
          <cell r="P142">
            <v>0</v>
          </cell>
          <cell r="Q142">
            <v>118.83</v>
          </cell>
          <cell r="R142">
            <v>0</v>
          </cell>
          <cell r="S142">
            <v>0</v>
          </cell>
          <cell r="W142">
            <v>111.43</v>
          </cell>
          <cell r="X142">
            <v>720.3900000000001</v>
          </cell>
        </row>
        <row r="143">
          <cell r="C143" t="str">
            <v>UPA CAXANGÁ - CG Nº 007/2022</v>
          </cell>
          <cell r="E143" t="str">
            <v xml:space="preserve">JOSEANE CANDIDO DA SILVA </v>
          </cell>
          <cell r="G143" t="str">
            <v>3 - Administrativo</v>
          </cell>
          <cell r="H143" t="str">
            <v>5163-45</v>
          </cell>
          <cell r="I143" t="str">
            <v>10/2025</v>
          </cell>
          <cell r="J143" t="str">
            <v>1 - Plantonista</v>
          </cell>
          <cell r="K143">
            <v>36</v>
          </cell>
          <cell r="L143">
            <v>1518</v>
          </cell>
          <cell r="P143">
            <v>0</v>
          </cell>
          <cell r="Q143">
            <v>759</v>
          </cell>
          <cell r="R143">
            <v>303.60000000000002</v>
          </cell>
          <cell r="S143">
            <v>0</v>
          </cell>
          <cell r="W143">
            <v>247.43</v>
          </cell>
          <cell r="X143">
            <v>2333.17</v>
          </cell>
        </row>
        <row r="144">
          <cell r="C144" t="str">
            <v>UPA CAXANGÁ - CG Nº 007/2022</v>
          </cell>
          <cell r="E144" t="str">
            <v>JOSELI MARIA DA SILVA</v>
          </cell>
          <cell r="G144" t="str">
            <v>2 - Outros Profissionais da Saúde</v>
          </cell>
          <cell r="H144" t="str">
            <v>3222-05</v>
          </cell>
          <cell r="I144" t="str">
            <v>10/2025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0</v>
          </cell>
          <cell r="Q144">
            <v>506</v>
          </cell>
          <cell r="R144">
            <v>2110.6</v>
          </cell>
          <cell r="S144">
            <v>100</v>
          </cell>
          <cell r="W144">
            <v>521.14</v>
          </cell>
          <cell r="X144">
            <v>3713.4600000000005</v>
          </cell>
        </row>
        <row r="145">
          <cell r="C145" t="str">
            <v>UPA CAXANGÁ - CG Nº 007/2022</v>
          </cell>
          <cell r="E145" t="str">
            <v xml:space="preserve">JOSENILDA MARIA RIBEIRO </v>
          </cell>
          <cell r="G145" t="str">
            <v>2 - Outros Profissionais da Saúde</v>
          </cell>
          <cell r="H145" t="str">
            <v>2235-05</v>
          </cell>
          <cell r="I145" t="str">
            <v>10/2025</v>
          </cell>
          <cell r="J145" t="str">
            <v>1 - Plantonista</v>
          </cell>
          <cell r="K145">
            <v>40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4918.3</v>
          </cell>
          <cell r="X145">
            <v>0</v>
          </cell>
        </row>
        <row r="146">
          <cell r="C146" t="str">
            <v>UPA CAXANGÁ - CG Nº 007/2022</v>
          </cell>
          <cell r="E146" t="str">
            <v>JOSIMAR ROSA SENNA DO NASCIMENTO</v>
          </cell>
          <cell r="G146" t="str">
            <v>3 - Administrativo</v>
          </cell>
          <cell r="H146" t="str">
            <v>5143-10</v>
          </cell>
          <cell r="I146" t="str">
            <v>10/2025</v>
          </cell>
          <cell r="J146" t="str">
            <v>1 - Plantonista</v>
          </cell>
          <cell r="K146">
            <v>44</v>
          </cell>
          <cell r="L146">
            <v>1657.78</v>
          </cell>
          <cell r="P146">
            <v>0</v>
          </cell>
          <cell r="Q146">
            <v>828.89</v>
          </cell>
          <cell r="R146">
            <v>497.33</v>
          </cell>
          <cell r="S146">
            <v>0</v>
          </cell>
          <cell r="W146">
            <v>642.01</v>
          </cell>
          <cell r="X146">
            <v>2341.9899999999998</v>
          </cell>
        </row>
        <row r="147">
          <cell r="C147" t="str">
            <v>UPA CAXANGÁ - CG Nº 007/2022</v>
          </cell>
          <cell r="E147" t="str">
            <v xml:space="preserve">JOYCE ALINE RODRIGUES DE ANDRADE </v>
          </cell>
          <cell r="G147" t="str">
            <v>2 - Outros Profissionais da Saúde</v>
          </cell>
          <cell r="H147" t="str">
            <v>3222-05</v>
          </cell>
          <cell r="I147" t="str">
            <v>10/2025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316.25</v>
          </cell>
          <cell r="R147">
            <v>2338.7600000000002</v>
          </cell>
          <cell r="S147">
            <v>100</v>
          </cell>
          <cell r="W147">
            <v>478.07</v>
          </cell>
          <cell r="X147">
            <v>3794.94</v>
          </cell>
        </row>
        <row r="148">
          <cell r="C148" t="str">
            <v>UPA CAXANGÁ - CG Nº 007/2022</v>
          </cell>
          <cell r="E148" t="str">
            <v>JOYCE COUTINHO PEREIRA</v>
          </cell>
          <cell r="G148" t="str">
            <v>2 - Outros Profissionais da Saúde</v>
          </cell>
          <cell r="H148" t="str">
            <v>2235-05</v>
          </cell>
          <cell r="I148" t="str">
            <v>10/2025</v>
          </cell>
          <cell r="J148" t="str">
            <v>1 - Plantonista</v>
          </cell>
          <cell r="K148">
            <v>40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4713.8</v>
          </cell>
          <cell r="X148">
            <v>0</v>
          </cell>
        </row>
        <row r="149">
          <cell r="C149" t="str">
            <v>UPA CAXANGÁ - CG Nº 007/2022</v>
          </cell>
          <cell r="E149" t="str">
            <v>JULIANA HIGINO PONTES</v>
          </cell>
          <cell r="G149" t="str">
            <v>2 - Outros Profissionais da Saúde</v>
          </cell>
          <cell r="H149" t="str">
            <v>3222-05</v>
          </cell>
          <cell r="I149" t="str">
            <v>10/2025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759</v>
          </cell>
          <cell r="R149">
            <v>2333.0700000000002</v>
          </cell>
          <cell r="S149">
            <v>101.8</v>
          </cell>
          <cell r="W149">
            <v>1357.87</v>
          </cell>
          <cell r="X149">
            <v>3354</v>
          </cell>
        </row>
        <row r="150">
          <cell r="C150" t="str">
            <v>UPA CAXANGÁ - CG Nº 007/2022</v>
          </cell>
          <cell r="E150" t="str">
            <v>JULIANA JUSTINO RIBEIRO DE BARROS</v>
          </cell>
          <cell r="G150" t="str">
            <v>2 - Outros Profissionais da Saúde</v>
          </cell>
          <cell r="H150" t="str">
            <v>3222-05</v>
          </cell>
          <cell r="I150" t="str">
            <v>10/2025</v>
          </cell>
          <cell r="J150" t="str">
            <v>1 - Plantonista</v>
          </cell>
          <cell r="K150">
            <v>44</v>
          </cell>
          <cell r="L150">
            <v>0</v>
          </cell>
          <cell r="P150">
            <v>0</v>
          </cell>
          <cell r="Q150">
            <v>0</v>
          </cell>
          <cell r="R150">
            <v>10301.69</v>
          </cell>
          <cell r="S150">
            <v>0</v>
          </cell>
          <cell r="W150">
            <v>10301.69</v>
          </cell>
          <cell r="X150">
            <v>0</v>
          </cell>
        </row>
        <row r="151">
          <cell r="C151" t="str">
            <v>UPA CAXANGÁ - CG Nº 007/2022</v>
          </cell>
          <cell r="E151" t="str">
            <v>JULLIANO CESAR MACIEL EVANGELISTA SILVA</v>
          </cell>
          <cell r="G151" t="str">
            <v>3 - Administrativo</v>
          </cell>
          <cell r="H151" t="str">
            <v>4110-05</v>
          </cell>
          <cell r="I151" t="str">
            <v>10/2025</v>
          </cell>
          <cell r="J151" t="str">
            <v>2 - Diarista</v>
          </cell>
          <cell r="K151">
            <v>20</v>
          </cell>
          <cell r="L151">
            <v>712.99</v>
          </cell>
          <cell r="P151">
            <v>0</v>
          </cell>
          <cell r="Q151">
            <v>297.08</v>
          </cell>
          <cell r="R151">
            <v>0</v>
          </cell>
          <cell r="S151">
            <v>0</v>
          </cell>
          <cell r="W151">
            <v>188.38</v>
          </cell>
          <cell r="X151">
            <v>821.68999999999994</v>
          </cell>
        </row>
        <row r="152">
          <cell r="C152" t="str">
            <v>UPA CAXANGÁ - CG Nº 007/2022</v>
          </cell>
          <cell r="E152" t="str">
            <v>KAMILLA DE MACEDO E SILVA</v>
          </cell>
          <cell r="G152" t="str">
            <v>1 - Médico</v>
          </cell>
          <cell r="H152" t="str">
            <v>2251-25</v>
          </cell>
          <cell r="I152" t="str">
            <v>10/2025</v>
          </cell>
          <cell r="J152" t="str">
            <v>1 - Plantonista</v>
          </cell>
          <cell r="K152">
            <v>24</v>
          </cell>
          <cell r="L152">
            <v>7329.18</v>
          </cell>
          <cell r="P152">
            <v>0</v>
          </cell>
          <cell r="Q152">
            <v>3664.59</v>
          </cell>
          <cell r="R152">
            <v>2994</v>
          </cell>
          <cell r="S152">
            <v>560</v>
          </cell>
          <cell r="W152">
            <v>4067.49</v>
          </cell>
          <cell r="X152">
            <v>10480.280000000001</v>
          </cell>
        </row>
        <row r="153">
          <cell r="C153" t="str">
            <v>UPA CAXANGÁ - CG Nº 007/2022</v>
          </cell>
          <cell r="E153" t="str">
            <v xml:space="preserve">KAYKY VICTOR FERREIRA DE LIMA </v>
          </cell>
          <cell r="G153" t="str">
            <v>3 - Administrativo</v>
          </cell>
          <cell r="H153" t="str">
            <v>4110-05</v>
          </cell>
          <cell r="I153" t="str">
            <v>10/2025</v>
          </cell>
          <cell r="J153" t="str">
            <v>2 - Diarista</v>
          </cell>
          <cell r="K153">
            <v>20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990.26</v>
          </cell>
          <cell r="X153">
            <v>118.82999999999993</v>
          </cell>
        </row>
        <row r="154">
          <cell r="C154" t="str">
            <v>UPA CAXANGÁ - CG Nº 007/2022</v>
          </cell>
          <cell r="E154" t="str">
            <v>KAYLANE CIBELE OLIVEIRA DA SILVA</v>
          </cell>
          <cell r="G154" t="str">
            <v>3 - Administrativo</v>
          </cell>
          <cell r="H154" t="str">
            <v>4110-05</v>
          </cell>
          <cell r="I154" t="str">
            <v>10/2025</v>
          </cell>
          <cell r="J154" t="str">
            <v>2 - Diarista</v>
          </cell>
          <cell r="K154">
            <v>44</v>
          </cell>
          <cell r="L154">
            <v>1507.08</v>
          </cell>
          <cell r="P154">
            <v>0</v>
          </cell>
          <cell r="Q154">
            <v>904.25</v>
          </cell>
          <cell r="R154">
            <v>301.42</v>
          </cell>
          <cell r="S154">
            <v>0</v>
          </cell>
          <cell r="W154">
            <v>464.19</v>
          </cell>
          <cell r="X154">
            <v>2248.56</v>
          </cell>
        </row>
        <row r="155">
          <cell r="C155" t="str">
            <v>UPA CAXANGÁ - CG Nº 007/2022</v>
          </cell>
          <cell r="E155" t="str">
            <v>LADJANE REGINA JESUS DO NASCIMENTO</v>
          </cell>
          <cell r="G155" t="str">
            <v>2 - Outros Profissionais da Saúde</v>
          </cell>
          <cell r="H155" t="str">
            <v>3222-05</v>
          </cell>
          <cell r="I155" t="str">
            <v>10/2025</v>
          </cell>
          <cell r="J155" t="str">
            <v>1 - Plantonista</v>
          </cell>
          <cell r="K155">
            <v>44</v>
          </cell>
          <cell r="L155">
            <v>1518</v>
          </cell>
          <cell r="P155">
            <v>0</v>
          </cell>
          <cell r="Q155">
            <v>759</v>
          </cell>
          <cell r="R155">
            <v>2110.6</v>
          </cell>
          <cell r="S155">
            <v>100</v>
          </cell>
          <cell r="W155">
            <v>521.14</v>
          </cell>
          <cell r="X155">
            <v>3966.4600000000005</v>
          </cell>
        </row>
        <row r="156">
          <cell r="C156" t="str">
            <v>UPA CAXANGÁ - CG Nº 007/2022</v>
          </cell>
          <cell r="E156" t="str">
            <v xml:space="preserve">LAIS MARIA PERGENTINO SANTOS DA ROCHA </v>
          </cell>
          <cell r="G156" t="str">
            <v>3 - Administrativo</v>
          </cell>
          <cell r="H156" t="str">
            <v>4221-10</v>
          </cell>
          <cell r="I156" t="str">
            <v>10/2025</v>
          </cell>
          <cell r="J156" t="str">
            <v>1 - Plantonista</v>
          </cell>
          <cell r="K156">
            <v>44</v>
          </cell>
          <cell r="L156">
            <v>1467.4</v>
          </cell>
          <cell r="P156">
            <v>0</v>
          </cell>
          <cell r="Q156">
            <v>759</v>
          </cell>
          <cell r="R156">
            <v>293.48</v>
          </cell>
          <cell r="S156">
            <v>0</v>
          </cell>
          <cell r="W156">
            <v>319.70999999999998</v>
          </cell>
          <cell r="X156">
            <v>2200.17</v>
          </cell>
        </row>
        <row r="157">
          <cell r="C157" t="str">
            <v>UPA CAXANGÁ - CG Nº 007/2022</v>
          </cell>
          <cell r="E157" t="str">
            <v>LAIS MARTINS SILVA</v>
          </cell>
          <cell r="G157" t="str">
            <v>2 - Outros Profissionais da Saúde</v>
          </cell>
          <cell r="H157" t="str">
            <v>2235-05</v>
          </cell>
          <cell r="I157" t="str">
            <v>10/2025</v>
          </cell>
          <cell r="J157" t="str">
            <v>1 - Plantonista</v>
          </cell>
          <cell r="K157">
            <v>40</v>
          </cell>
          <cell r="L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4713.8</v>
          </cell>
          <cell r="X157">
            <v>0</v>
          </cell>
        </row>
        <row r="158">
          <cell r="C158" t="str">
            <v>UPA CAXANGÁ - CG Nº 007/2022</v>
          </cell>
          <cell r="E158" t="str">
            <v xml:space="preserve">LEANDRO JOSE DA SILVA </v>
          </cell>
          <cell r="G158" t="str">
            <v>3 - Administrativo</v>
          </cell>
          <cell r="H158" t="str">
            <v>4110-05</v>
          </cell>
          <cell r="I158" t="str">
            <v>10/2025</v>
          </cell>
          <cell r="J158" t="str">
            <v>2 - Diarista</v>
          </cell>
          <cell r="K158">
            <v>20</v>
          </cell>
          <cell r="L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994.23</v>
          </cell>
          <cell r="X158">
            <v>0</v>
          </cell>
        </row>
        <row r="159">
          <cell r="C159" t="str">
            <v>UPA CAXANGÁ - CG Nº 007/2022</v>
          </cell>
          <cell r="E159" t="str">
            <v xml:space="preserve">LETICIA DO NASCIMENTO AMORIM </v>
          </cell>
          <cell r="G159" t="str">
            <v>2 - Outros Profissionais da Saúde</v>
          </cell>
          <cell r="H159" t="str">
            <v>3222-05</v>
          </cell>
          <cell r="I159" t="str">
            <v>10/2025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0</v>
          </cell>
          <cell r="Q159">
            <v>759</v>
          </cell>
          <cell r="R159">
            <v>3695.36</v>
          </cell>
          <cell r="S159">
            <v>0</v>
          </cell>
          <cell r="W159">
            <v>1386.69</v>
          </cell>
          <cell r="X159">
            <v>3067.6700000000005</v>
          </cell>
        </row>
        <row r="160">
          <cell r="C160" t="str">
            <v>UPA CAXANGÁ - CG Nº 007/2022</v>
          </cell>
          <cell r="E160" t="str">
            <v>LILIANE APARECIDA DIONISIO DA SILVA</v>
          </cell>
          <cell r="G160" t="str">
            <v>3 - Administrativo</v>
          </cell>
          <cell r="H160" t="str">
            <v>4221-10</v>
          </cell>
          <cell r="I160" t="str">
            <v>10/2025</v>
          </cell>
          <cell r="J160" t="str">
            <v>1 - Plantonista</v>
          </cell>
          <cell r="K160">
            <v>36</v>
          </cell>
          <cell r="L160">
            <v>1518</v>
          </cell>
          <cell r="P160">
            <v>0</v>
          </cell>
          <cell r="Q160">
            <v>759</v>
          </cell>
          <cell r="R160">
            <v>455.4</v>
          </cell>
          <cell r="S160">
            <v>136.76</v>
          </cell>
          <cell r="W160">
            <v>561.01</v>
          </cell>
          <cell r="X160">
            <v>2308.1499999999996</v>
          </cell>
        </row>
        <row r="161">
          <cell r="C161" t="str">
            <v>UPA CAXANGÁ - CG Nº 007/2022</v>
          </cell>
          <cell r="E161" t="str">
            <v>LISANGELA DA SILVA BARROS</v>
          </cell>
          <cell r="G161" t="str">
            <v>2 - Outros Profissionais da Saúde</v>
          </cell>
          <cell r="H161" t="str">
            <v>3222-05</v>
          </cell>
          <cell r="I161" t="str">
            <v>10/2025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759</v>
          </cell>
          <cell r="R161">
            <v>2332.44</v>
          </cell>
          <cell r="S161">
            <v>101.8</v>
          </cell>
          <cell r="W161">
            <v>569.74</v>
          </cell>
          <cell r="X161">
            <v>4141.5000000000009</v>
          </cell>
        </row>
        <row r="162">
          <cell r="C162" t="str">
            <v>UPA CAXANGÁ - CG Nº 007/2022</v>
          </cell>
          <cell r="E162" t="str">
            <v>LORENA REIMINE GUERRA</v>
          </cell>
          <cell r="G162" t="str">
            <v>1 - Médico</v>
          </cell>
          <cell r="H162" t="str">
            <v>2251-25</v>
          </cell>
          <cell r="I162" t="str">
            <v>10/2025</v>
          </cell>
          <cell r="J162" t="str">
            <v>1 - Plantonista</v>
          </cell>
          <cell r="K162">
            <v>24</v>
          </cell>
          <cell r="L162">
            <v>1465.94</v>
          </cell>
          <cell r="P162">
            <v>4246.88</v>
          </cell>
          <cell r="Q162">
            <v>1832.43</v>
          </cell>
          <cell r="R162">
            <v>250.84</v>
          </cell>
          <cell r="S162">
            <v>0</v>
          </cell>
          <cell r="W162">
            <v>5217.2299999999996</v>
          </cell>
          <cell r="X162">
            <v>2578.8600000000006</v>
          </cell>
        </row>
        <row r="163">
          <cell r="C163" t="str">
            <v>UPA CAXANGÁ - CG Nº 007/2022</v>
          </cell>
          <cell r="E163" t="str">
            <v>LOURDES MULLER NUNES DE OLIVEIRA</v>
          </cell>
          <cell r="G163" t="str">
            <v>3 - Administrativo</v>
          </cell>
          <cell r="H163" t="str">
            <v>4101-05</v>
          </cell>
          <cell r="I163" t="str">
            <v>10/2025</v>
          </cell>
          <cell r="J163" t="str">
            <v>2 - Diarista</v>
          </cell>
          <cell r="K163">
            <v>44</v>
          </cell>
          <cell r="L163">
            <v>14000</v>
          </cell>
          <cell r="P163">
            <v>0</v>
          </cell>
          <cell r="Q163">
            <v>7000</v>
          </cell>
          <cell r="R163">
            <v>1483.7</v>
          </cell>
          <cell r="S163">
            <v>0</v>
          </cell>
          <cell r="W163">
            <v>4782.91</v>
          </cell>
          <cell r="X163">
            <v>17700.79</v>
          </cell>
        </row>
        <row r="164">
          <cell r="C164" t="str">
            <v>UPA CAXANGÁ - CG Nº 007/2022</v>
          </cell>
          <cell r="E164" t="str">
            <v>LUCIANA CRISTINA BEZERRA FERREIRA</v>
          </cell>
          <cell r="G164" t="str">
            <v>2 - Outros Profissionais da Saúde</v>
          </cell>
          <cell r="H164" t="str">
            <v>3222-05</v>
          </cell>
          <cell r="I164" t="str">
            <v>10/2025</v>
          </cell>
          <cell r="J164" t="str">
            <v>1 - Plantonista</v>
          </cell>
          <cell r="K164">
            <v>36</v>
          </cell>
          <cell r="L164">
            <v>1518</v>
          </cell>
          <cell r="P164">
            <v>0</v>
          </cell>
          <cell r="Q164">
            <v>759</v>
          </cell>
          <cell r="R164">
            <v>2110.6</v>
          </cell>
          <cell r="S164">
            <v>101.8</v>
          </cell>
          <cell r="W164">
            <v>805.03</v>
          </cell>
          <cell r="X164">
            <v>3684.3700000000008</v>
          </cell>
        </row>
        <row r="165">
          <cell r="C165" t="str">
            <v>UPA CAXANGÁ - CG Nº 007/2022</v>
          </cell>
          <cell r="E165" t="str">
            <v xml:space="preserve">LUCIANO BEZERRA DE ANDRADE </v>
          </cell>
          <cell r="G165" t="str">
            <v>2 - Outros Profissionais da Saúde</v>
          </cell>
          <cell r="H165" t="str">
            <v>2234-05</v>
          </cell>
          <cell r="I165" t="str">
            <v>10/2025</v>
          </cell>
          <cell r="J165" t="str">
            <v>1 - Plantonista</v>
          </cell>
          <cell r="K165">
            <v>24</v>
          </cell>
          <cell r="L165">
            <v>4224.6899999999996</v>
          </cell>
          <cell r="P165">
            <v>0</v>
          </cell>
          <cell r="Q165">
            <v>2005.65</v>
          </cell>
          <cell r="R165">
            <v>970.1</v>
          </cell>
          <cell r="S165">
            <v>0</v>
          </cell>
          <cell r="W165">
            <v>2397.9499999999998</v>
          </cell>
          <cell r="X165">
            <v>4802.4900000000007</v>
          </cell>
        </row>
        <row r="166">
          <cell r="C166" t="str">
            <v>UPA CAXANGÁ - CG Nº 007/2022</v>
          </cell>
          <cell r="E166" t="str">
            <v>LUCIENE OLIVEIRA TEIXEIRA</v>
          </cell>
          <cell r="G166" t="str">
            <v>2 - Outros Profissionais da Saúde</v>
          </cell>
          <cell r="H166" t="str">
            <v>3222-05</v>
          </cell>
          <cell r="I166" t="str">
            <v>10/2025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0</v>
          </cell>
          <cell r="Q166">
            <v>759</v>
          </cell>
          <cell r="R166">
            <v>2357.7600000000002</v>
          </cell>
          <cell r="S166">
            <v>101.8</v>
          </cell>
          <cell r="W166">
            <v>876.81</v>
          </cell>
          <cell r="X166">
            <v>3859.7500000000005</v>
          </cell>
        </row>
        <row r="167">
          <cell r="C167" t="str">
            <v>UPA CAXANGÁ - CG Nº 007/2022</v>
          </cell>
          <cell r="E167" t="str">
            <v>LUCILENE MARIA DA SILVA NEVES</v>
          </cell>
          <cell r="G167" t="str">
            <v>2 - Outros Profissionais da Saúde</v>
          </cell>
          <cell r="H167" t="str">
            <v>3222-05</v>
          </cell>
          <cell r="I167" t="str">
            <v>10/2025</v>
          </cell>
          <cell r="J167" t="str">
            <v>1 - Plantonista</v>
          </cell>
          <cell r="K167">
            <v>44</v>
          </cell>
          <cell r="L167">
            <v>1518</v>
          </cell>
          <cell r="P167">
            <v>0</v>
          </cell>
          <cell r="Q167">
            <v>759</v>
          </cell>
          <cell r="R167">
            <v>2350.1799999999998</v>
          </cell>
          <cell r="S167">
            <v>101.8</v>
          </cell>
          <cell r="W167">
            <v>605.39</v>
          </cell>
          <cell r="X167">
            <v>4123.59</v>
          </cell>
        </row>
        <row r="168">
          <cell r="C168" t="str">
            <v>UPA CAXANGÁ - CG Nº 007/2022</v>
          </cell>
          <cell r="E168" t="str">
            <v>LUCILIA DE ALMEIDA LAFAYETTE PROVAZZI</v>
          </cell>
          <cell r="G168" t="str">
            <v>2 - Outros Profissionais da Saúde</v>
          </cell>
          <cell r="H168" t="str">
            <v>3241-15</v>
          </cell>
          <cell r="I168" t="str">
            <v>10/2025</v>
          </cell>
          <cell r="J168" t="str">
            <v>1 - Plantonista</v>
          </cell>
          <cell r="K168">
            <v>24</v>
          </cell>
          <cell r="L168">
            <v>2602.17</v>
          </cell>
          <cell r="P168">
            <v>0</v>
          </cell>
          <cell r="Q168">
            <v>1301.0899999999999</v>
          </cell>
          <cell r="R168">
            <v>1459.13</v>
          </cell>
          <cell r="S168">
            <v>0</v>
          </cell>
          <cell r="W168">
            <v>535.07000000000005</v>
          </cell>
          <cell r="X168">
            <v>4827.3200000000006</v>
          </cell>
        </row>
        <row r="169">
          <cell r="C169" t="str">
            <v>UPA CAXANGÁ - CG Nº 007/2022</v>
          </cell>
          <cell r="E169" t="str">
            <v>LUIZ CARLOS ALVES RUMAO</v>
          </cell>
          <cell r="G169" t="str">
            <v>2 - Outros Profissionais da Saúde</v>
          </cell>
          <cell r="H169" t="str">
            <v>2235-05</v>
          </cell>
          <cell r="I169" t="str">
            <v>10/2025</v>
          </cell>
          <cell r="J169" t="str">
            <v>1 - Plantonista</v>
          </cell>
          <cell r="K169">
            <v>40</v>
          </cell>
          <cell r="L169">
            <v>1859.03</v>
          </cell>
          <cell r="P169">
            <v>0</v>
          </cell>
          <cell r="Q169">
            <v>619.67999999999995</v>
          </cell>
          <cell r="R169">
            <v>3064.46</v>
          </cell>
          <cell r="S169">
            <v>302.25</v>
          </cell>
          <cell r="W169">
            <v>1135.58</v>
          </cell>
          <cell r="X169">
            <v>4709.84</v>
          </cell>
        </row>
        <row r="170">
          <cell r="C170" t="str">
            <v>UPA CAXANGÁ - CG Nº 007/2022</v>
          </cell>
          <cell r="E170" t="str">
            <v>LUIZI ALVES DOS SANTOS</v>
          </cell>
          <cell r="G170" t="str">
            <v>1 - Médico</v>
          </cell>
          <cell r="H170" t="str">
            <v>2251-25</v>
          </cell>
          <cell r="I170" t="str">
            <v>10/2025</v>
          </cell>
          <cell r="J170" t="str">
            <v>1 - Plantonista</v>
          </cell>
          <cell r="K170">
            <v>24</v>
          </cell>
          <cell r="L170">
            <v>7329.18</v>
          </cell>
          <cell r="P170">
            <v>0</v>
          </cell>
          <cell r="Q170">
            <v>3664.59</v>
          </cell>
          <cell r="R170">
            <v>1207.3900000000001</v>
          </cell>
          <cell r="S170">
            <v>1200</v>
          </cell>
          <cell r="W170">
            <v>5472.08</v>
          </cell>
          <cell r="X170">
            <v>7929.08</v>
          </cell>
        </row>
        <row r="171">
          <cell r="C171" t="str">
            <v>UPA CAXANGÁ - CG Nº 007/2022</v>
          </cell>
          <cell r="E171" t="str">
            <v>MADJER LOPES DOS SANTOS</v>
          </cell>
          <cell r="G171" t="str">
            <v>2 - Outros Profissionais da Saúde</v>
          </cell>
          <cell r="H171" t="str">
            <v>3226-05</v>
          </cell>
          <cell r="I171" t="str">
            <v>10/2025</v>
          </cell>
          <cell r="J171" t="str">
            <v>1 - Plantonista</v>
          </cell>
          <cell r="K171">
            <v>36</v>
          </cell>
          <cell r="L171">
            <v>1613.17</v>
          </cell>
          <cell r="P171">
            <v>0</v>
          </cell>
          <cell r="Q171">
            <v>806.58</v>
          </cell>
          <cell r="R171">
            <v>876.05</v>
          </cell>
          <cell r="S171">
            <v>101.8</v>
          </cell>
          <cell r="W171">
            <v>240.78</v>
          </cell>
          <cell r="X171">
            <v>3156.82</v>
          </cell>
        </row>
        <row r="172">
          <cell r="C172" t="str">
            <v>UPA CAXANGÁ - CG Nº 007/2022</v>
          </cell>
          <cell r="E172" t="str">
            <v xml:space="preserve">MARCELA MARIA ALVES DE ANDRADE </v>
          </cell>
          <cell r="G172" t="str">
            <v>2 - Outros Profissionais da Saúde</v>
          </cell>
          <cell r="H172" t="str">
            <v>3222-05</v>
          </cell>
          <cell r="I172" t="str">
            <v>10/2025</v>
          </cell>
          <cell r="J172" t="str">
            <v>1 - Plantonista</v>
          </cell>
          <cell r="K172">
            <v>44</v>
          </cell>
          <cell r="L172">
            <v>910.8</v>
          </cell>
          <cell r="P172">
            <v>0</v>
          </cell>
          <cell r="Q172">
            <v>63.25</v>
          </cell>
          <cell r="R172">
            <v>296.5</v>
          </cell>
          <cell r="S172">
            <v>0</v>
          </cell>
          <cell r="W172">
            <v>99.87</v>
          </cell>
          <cell r="X172">
            <v>1170.6799999999998</v>
          </cell>
        </row>
        <row r="173">
          <cell r="C173" t="str">
            <v>UPA CAXANGÁ - CG Nº 007/2022</v>
          </cell>
          <cell r="E173" t="str">
            <v>MARCELINO DE ALBUQUERQUE AVELINO</v>
          </cell>
          <cell r="G173" t="str">
            <v>3 - Administrativo</v>
          </cell>
          <cell r="H173" t="str">
            <v>7823-20</v>
          </cell>
          <cell r="I173" t="str">
            <v>10/2025</v>
          </cell>
          <cell r="J173" t="str">
            <v>1 - Plantonista</v>
          </cell>
          <cell r="K173">
            <v>36</v>
          </cell>
          <cell r="L173">
            <v>1595.28</v>
          </cell>
          <cell r="P173">
            <v>0</v>
          </cell>
          <cell r="Q173">
            <v>797.64</v>
          </cell>
          <cell r="R173">
            <v>463.13</v>
          </cell>
          <cell r="S173">
            <v>300</v>
          </cell>
          <cell r="W173">
            <v>219.84</v>
          </cell>
          <cell r="X173">
            <v>2936.21</v>
          </cell>
        </row>
        <row r="174">
          <cell r="C174" t="str">
            <v>UPA CAXANGÁ - CG Nº 007/2022</v>
          </cell>
          <cell r="E174" t="str">
            <v>MARCIA DA CONCEICAO LOPES DA SILVA</v>
          </cell>
          <cell r="G174" t="str">
            <v>2 - Outros Profissionais da Saúde</v>
          </cell>
          <cell r="H174" t="str">
            <v>3222-05</v>
          </cell>
          <cell r="I174" t="str">
            <v>10/2025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759</v>
          </cell>
          <cell r="R174">
            <v>2348.2800000000002</v>
          </cell>
          <cell r="S174">
            <v>0</v>
          </cell>
          <cell r="W174">
            <v>574.35</v>
          </cell>
          <cell r="X174">
            <v>4050.9300000000007</v>
          </cell>
        </row>
        <row r="175">
          <cell r="C175" t="str">
            <v>UPA CAXANGÁ - CG Nº 007/2022</v>
          </cell>
          <cell r="E175" t="str">
            <v>MARCIO JOSE MARINHO DA SILVA</v>
          </cell>
          <cell r="G175" t="str">
            <v>3 - Administrativo</v>
          </cell>
          <cell r="H175" t="str">
            <v>4221-10</v>
          </cell>
          <cell r="I175" t="str">
            <v>10/2025</v>
          </cell>
          <cell r="J175" t="str">
            <v>1 - Plantonista</v>
          </cell>
          <cell r="K175">
            <v>36</v>
          </cell>
          <cell r="L175">
            <v>1518</v>
          </cell>
          <cell r="P175">
            <v>0</v>
          </cell>
          <cell r="Q175">
            <v>759</v>
          </cell>
          <cell r="R175">
            <v>737.38</v>
          </cell>
          <cell r="S175">
            <v>136.76</v>
          </cell>
          <cell r="W175">
            <v>207.7</v>
          </cell>
          <cell r="X175">
            <v>2943.4400000000005</v>
          </cell>
        </row>
        <row r="176">
          <cell r="C176" t="str">
            <v>UPA CAXANGÁ - CG Nº 007/2022</v>
          </cell>
          <cell r="E176" t="str">
            <v>MARCOS VINICIUS DE PAULA SANTOS</v>
          </cell>
          <cell r="G176" t="str">
            <v>3 - Administrativo</v>
          </cell>
          <cell r="H176" t="str">
            <v>4141-05</v>
          </cell>
          <cell r="I176" t="str">
            <v>10/2025</v>
          </cell>
          <cell r="J176" t="str">
            <v>2 - Diarista</v>
          </cell>
          <cell r="K176">
            <v>44</v>
          </cell>
          <cell r="L176">
            <v>1808.49</v>
          </cell>
          <cell r="P176">
            <v>0</v>
          </cell>
          <cell r="Q176">
            <v>904.25</v>
          </cell>
          <cell r="R176">
            <v>0</v>
          </cell>
          <cell r="S176">
            <v>0</v>
          </cell>
          <cell r="W176">
            <v>310.66000000000003</v>
          </cell>
          <cell r="X176">
            <v>2402.08</v>
          </cell>
        </row>
        <row r="177">
          <cell r="C177" t="str">
            <v>UPA CAXANGÁ - CG Nº 007/2022</v>
          </cell>
          <cell r="E177" t="str">
            <v>MARIA CRISTIANE DIOGO DUARTE</v>
          </cell>
          <cell r="G177" t="str">
            <v>2 - Outros Profissionais da Saúde</v>
          </cell>
          <cell r="H177" t="str">
            <v>3222-05</v>
          </cell>
          <cell r="I177" t="str">
            <v>10/2025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3614</v>
          </cell>
          <cell r="X177">
            <v>0</v>
          </cell>
        </row>
        <row r="178">
          <cell r="C178" t="str">
            <v>UPA CAXANGÁ - CG Nº 007/2022</v>
          </cell>
          <cell r="E178" t="str">
            <v xml:space="preserve">MARIA DA CONCEICAO NASCIMENTO GOMES </v>
          </cell>
          <cell r="G178" t="str">
            <v>2 - Outros Profissionais da Saúde</v>
          </cell>
          <cell r="H178" t="str">
            <v>2235-05</v>
          </cell>
          <cell r="I178" t="str">
            <v>10/2025</v>
          </cell>
          <cell r="J178" t="str">
            <v>1 - Plantonista</v>
          </cell>
          <cell r="K178">
            <v>44</v>
          </cell>
          <cell r="L178">
            <v>1859.03</v>
          </cell>
          <cell r="P178">
            <v>0</v>
          </cell>
          <cell r="Q178">
            <v>929.52</v>
          </cell>
          <cell r="R178">
            <v>2789.82</v>
          </cell>
          <cell r="S178">
            <v>200</v>
          </cell>
          <cell r="W178">
            <v>1723.42</v>
          </cell>
          <cell r="X178">
            <v>4054.9500000000007</v>
          </cell>
        </row>
        <row r="179">
          <cell r="C179" t="str">
            <v>UPA CAXANGÁ - CG Nº 007/2022</v>
          </cell>
          <cell r="E179" t="str">
            <v xml:space="preserve">MARIA EDUARDA BARNABE DA SILVA </v>
          </cell>
          <cell r="G179" t="str">
            <v>3 - Administrativo</v>
          </cell>
          <cell r="H179" t="str">
            <v>4110-05</v>
          </cell>
          <cell r="I179" t="str">
            <v>10/2025</v>
          </cell>
          <cell r="J179" t="str">
            <v>2 - Diarista</v>
          </cell>
          <cell r="K179">
            <v>20</v>
          </cell>
          <cell r="L179">
            <v>712.99</v>
          </cell>
          <cell r="P179">
            <v>0</v>
          </cell>
          <cell r="Q179">
            <v>118.83</v>
          </cell>
          <cell r="R179">
            <v>0</v>
          </cell>
          <cell r="S179">
            <v>0</v>
          </cell>
          <cell r="W179">
            <v>111.43</v>
          </cell>
          <cell r="X179">
            <v>720.3900000000001</v>
          </cell>
        </row>
        <row r="180">
          <cell r="C180" t="str">
            <v>UPA CAXANGÁ - CG Nº 007/2022</v>
          </cell>
          <cell r="E180" t="str">
            <v>MARIA FABIOLA GOMES DA SILVA</v>
          </cell>
          <cell r="G180" t="str">
            <v>3 - Administrativo</v>
          </cell>
          <cell r="H180" t="str">
            <v>5211-30</v>
          </cell>
          <cell r="I180" t="str">
            <v>10/2025</v>
          </cell>
          <cell r="J180" t="str">
            <v>2 - Diarista</v>
          </cell>
          <cell r="K180">
            <v>44</v>
          </cell>
          <cell r="L180">
            <v>1604.18</v>
          </cell>
          <cell r="P180">
            <v>0</v>
          </cell>
          <cell r="Q180">
            <v>802.09</v>
          </cell>
          <cell r="R180">
            <v>309.12</v>
          </cell>
          <cell r="S180">
            <v>0</v>
          </cell>
          <cell r="W180">
            <v>264.08999999999997</v>
          </cell>
          <cell r="X180">
            <v>2451.2999999999997</v>
          </cell>
        </row>
        <row r="181">
          <cell r="C181" t="str">
            <v>UPA CAXANGÁ - CG Nº 007/2022</v>
          </cell>
          <cell r="E181" t="str">
            <v>MARIA JANICE XAVIER DE CARVALHO BARBOZA</v>
          </cell>
          <cell r="G181" t="str">
            <v>3 - Administrativo</v>
          </cell>
          <cell r="H181" t="str">
            <v>5134-30</v>
          </cell>
          <cell r="I181" t="str">
            <v>10/2025</v>
          </cell>
          <cell r="J181" t="str">
            <v>1 - Plantonista</v>
          </cell>
          <cell r="K181">
            <v>36</v>
          </cell>
          <cell r="L181">
            <v>1518</v>
          </cell>
          <cell r="P181">
            <v>0</v>
          </cell>
          <cell r="Q181">
            <v>759</v>
          </cell>
          <cell r="R181">
            <v>803.19</v>
          </cell>
          <cell r="S181">
            <v>51.38</v>
          </cell>
          <cell r="W181">
            <v>894.78</v>
          </cell>
          <cell r="X181">
            <v>2236.79</v>
          </cell>
        </row>
        <row r="182">
          <cell r="C182" t="str">
            <v>UPA CAXANGÁ - CG Nº 007/2022</v>
          </cell>
          <cell r="E182" t="str">
            <v xml:space="preserve">MARIA LUANA DE LIMA GUEDES </v>
          </cell>
          <cell r="G182" t="str">
            <v>2 - Outros Profissionais da Saúde</v>
          </cell>
          <cell r="H182" t="str">
            <v>3222-05</v>
          </cell>
          <cell r="I182" t="str">
            <v>10/2025</v>
          </cell>
          <cell r="J182" t="str">
            <v>2 - Diarista</v>
          </cell>
          <cell r="K182">
            <v>44</v>
          </cell>
          <cell r="L182">
            <v>1518</v>
          </cell>
          <cell r="P182">
            <v>0</v>
          </cell>
          <cell r="Q182">
            <v>759</v>
          </cell>
          <cell r="R182">
            <v>2389.36</v>
          </cell>
          <cell r="S182">
            <v>100</v>
          </cell>
          <cell r="W182">
            <v>617.79999999999995</v>
          </cell>
          <cell r="X182">
            <v>4148.5600000000004</v>
          </cell>
        </row>
        <row r="183">
          <cell r="C183" t="str">
            <v>UPA CAXANGÁ - CG Nº 007/2022</v>
          </cell>
          <cell r="E183" t="str">
            <v>MARINA MARIA GUEDES DO NASCIMENTO</v>
          </cell>
          <cell r="G183" t="str">
            <v>2 - Outros Profissionais da Saúde</v>
          </cell>
          <cell r="H183" t="str">
            <v>3222-05</v>
          </cell>
          <cell r="I183" t="str">
            <v>10/2025</v>
          </cell>
          <cell r="J183" t="str">
            <v>1 - Plantonista</v>
          </cell>
          <cell r="K183">
            <v>44</v>
          </cell>
          <cell r="L183">
            <v>1518</v>
          </cell>
          <cell r="P183">
            <v>0</v>
          </cell>
          <cell r="Q183">
            <v>759</v>
          </cell>
          <cell r="R183">
            <v>2384.38</v>
          </cell>
          <cell r="S183">
            <v>101.8</v>
          </cell>
          <cell r="W183">
            <v>484.03</v>
          </cell>
          <cell r="X183">
            <v>4279.1500000000005</v>
          </cell>
        </row>
        <row r="184">
          <cell r="C184" t="str">
            <v>UPA CAXANGÁ - CG Nº 007/2022</v>
          </cell>
          <cell r="E184" t="str">
            <v>MARISE MAYARA DUARTE DE BARROS SILVA</v>
          </cell>
          <cell r="G184" t="str">
            <v>2 - Outros Profissionais da Saúde</v>
          </cell>
          <cell r="H184" t="str">
            <v>2235-05</v>
          </cell>
          <cell r="I184" t="str">
            <v>10/2025</v>
          </cell>
          <cell r="J184" t="str">
            <v>1 - Plantonista</v>
          </cell>
          <cell r="K184">
            <v>40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3196.9</v>
          </cell>
          <cell r="X184">
            <v>0</v>
          </cell>
        </row>
        <row r="185">
          <cell r="C185" t="str">
            <v>UPA CAXANGÁ - CG Nº 007/2022</v>
          </cell>
          <cell r="E185" t="str">
            <v>MARTA EUNICE DA SILVA</v>
          </cell>
          <cell r="G185" t="str">
            <v>2 - Outros Profissionais da Saúde</v>
          </cell>
          <cell r="H185" t="str">
            <v>3222-05</v>
          </cell>
          <cell r="I185" t="str">
            <v>10/2025</v>
          </cell>
          <cell r="J185" t="str">
            <v>1 - Plantonista</v>
          </cell>
          <cell r="K185">
            <v>44</v>
          </cell>
          <cell r="L185">
            <v>1518</v>
          </cell>
          <cell r="P185">
            <v>0</v>
          </cell>
          <cell r="Q185">
            <v>759</v>
          </cell>
          <cell r="R185">
            <v>2341.29</v>
          </cell>
          <cell r="S185">
            <v>101.8</v>
          </cell>
          <cell r="W185">
            <v>1020.76</v>
          </cell>
          <cell r="X185">
            <v>3699.33</v>
          </cell>
        </row>
        <row r="186">
          <cell r="C186" t="str">
            <v>UPA CAXANGÁ - CG Nº 007/2022</v>
          </cell>
          <cell r="E186" t="str">
            <v>MAYARA CRISTINA BEZERRA GALINDO</v>
          </cell>
          <cell r="G186" t="str">
            <v>2 - Outros Profissionais da Saúde</v>
          </cell>
          <cell r="H186" t="str">
            <v>2234-05</v>
          </cell>
          <cell r="I186" t="str">
            <v>10/2025</v>
          </cell>
          <cell r="J186" t="str">
            <v>1 - Plantonista</v>
          </cell>
          <cell r="K186">
            <v>24</v>
          </cell>
          <cell r="L186">
            <v>4224.6899999999996</v>
          </cell>
          <cell r="P186">
            <v>0</v>
          </cell>
          <cell r="Q186">
            <v>2005.65</v>
          </cell>
          <cell r="R186">
            <v>489.03</v>
          </cell>
          <cell r="S186">
            <v>0</v>
          </cell>
          <cell r="W186">
            <v>2755.58</v>
          </cell>
          <cell r="X186">
            <v>3963.79</v>
          </cell>
        </row>
        <row r="187">
          <cell r="C187" t="str">
            <v>UPA CAXANGÁ - CG Nº 007/2022</v>
          </cell>
          <cell r="E187" t="str">
            <v xml:space="preserve">MAYARA EVELLY DE OLIVEIRA LEITE </v>
          </cell>
          <cell r="G187" t="str">
            <v>2 - Outros Profissionais da Saúde</v>
          </cell>
          <cell r="H187" t="str">
            <v>2235-05</v>
          </cell>
          <cell r="I187" t="str">
            <v>10/2025</v>
          </cell>
          <cell r="J187" t="str">
            <v>1 - Plantonista</v>
          </cell>
          <cell r="K187">
            <v>40</v>
          </cell>
          <cell r="L187">
            <v>135.69</v>
          </cell>
          <cell r="P187">
            <v>3504.28</v>
          </cell>
          <cell r="Q187">
            <v>1017.68</v>
          </cell>
          <cell r="R187">
            <v>2193.11</v>
          </cell>
          <cell r="S187">
            <v>20.81</v>
          </cell>
          <cell r="W187">
            <v>5153.87</v>
          </cell>
          <cell r="X187">
            <v>1717.7000000000007</v>
          </cell>
        </row>
        <row r="188">
          <cell r="C188" t="str">
            <v>UPA CAXANGÁ - CG Nº 007/2022</v>
          </cell>
          <cell r="E188" t="str">
            <v>MAYCON MEDEIROS DA SILVA</v>
          </cell>
          <cell r="G188" t="str">
            <v>2 - Outros Profissionais da Saúde</v>
          </cell>
          <cell r="H188" t="str">
            <v>3222-05</v>
          </cell>
          <cell r="I188" t="str">
            <v>10/2025</v>
          </cell>
          <cell r="J188" t="str">
            <v>1 - Plantonista</v>
          </cell>
          <cell r="K188">
            <v>44</v>
          </cell>
          <cell r="L188">
            <v>1518</v>
          </cell>
          <cell r="P188">
            <v>0</v>
          </cell>
          <cell r="Q188">
            <v>506</v>
          </cell>
          <cell r="R188">
            <v>2110.6</v>
          </cell>
          <cell r="S188">
            <v>100</v>
          </cell>
          <cell r="W188">
            <v>915.39</v>
          </cell>
          <cell r="X188">
            <v>3319.2100000000005</v>
          </cell>
        </row>
        <row r="189">
          <cell r="C189" t="str">
            <v>UPA CAXANGÁ - CG Nº 007/2022</v>
          </cell>
          <cell r="E189" t="str">
            <v>MEIDIANE CRISTINA MOURA DE SOUZA</v>
          </cell>
          <cell r="G189" t="str">
            <v>2 - Outros Profissionais da Saúde</v>
          </cell>
          <cell r="H189" t="str">
            <v>3222-05</v>
          </cell>
          <cell r="I189" t="str">
            <v>10/2025</v>
          </cell>
          <cell r="J189" t="str">
            <v>1 - Plantonista</v>
          </cell>
          <cell r="K189">
            <v>44</v>
          </cell>
          <cell r="L189">
            <v>50.6</v>
          </cell>
          <cell r="P189">
            <v>2842.27</v>
          </cell>
          <cell r="Q189">
            <v>759</v>
          </cell>
          <cell r="R189">
            <v>1824.77</v>
          </cell>
          <cell r="S189">
            <v>3.33</v>
          </cell>
          <cell r="W189">
            <v>3141.02</v>
          </cell>
          <cell r="X189">
            <v>2338.9499999999994</v>
          </cell>
        </row>
        <row r="190">
          <cell r="C190" t="str">
            <v>UPA CAXANGÁ - CG Nº 007/2022</v>
          </cell>
          <cell r="E190" t="str">
            <v>MERCIA GALDINO DA SILVA</v>
          </cell>
          <cell r="G190" t="str">
            <v>2 - Outros Profissionais da Saúde</v>
          </cell>
          <cell r="H190" t="str">
            <v>2234-05</v>
          </cell>
          <cell r="I190" t="str">
            <v>10/2025</v>
          </cell>
          <cell r="J190" t="str">
            <v>1 - Plantonista</v>
          </cell>
          <cell r="K190">
            <v>24</v>
          </cell>
          <cell r="L190">
            <v>140.82</v>
          </cell>
          <cell r="P190">
            <v>5738.59</v>
          </cell>
          <cell r="Q190">
            <v>2005.65</v>
          </cell>
          <cell r="R190">
            <v>351.16</v>
          </cell>
          <cell r="S190">
            <v>0</v>
          </cell>
          <cell r="W190">
            <v>7539.36</v>
          </cell>
          <cell r="X190">
            <v>696.85999999999967</v>
          </cell>
        </row>
        <row r="191">
          <cell r="C191" t="str">
            <v>UPA CAXANGÁ - CG Nº 007/2022</v>
          </cell>
          <cell r="E191" t="str">
            <v>MICHELE PATRICIA SILVA BRANDAO</v>
          </cell>
          <cell r="G191" t="str">
            <v>2 - Outros Profissionais da Saúde</v>
          </cell>
          <cell r="H191" t="str">
            <v>3222-05</v>
          </cell>
          <cell r="I191" t="str">
            <v>10/2025</v>
          </cell>
          <cell r="J191" t="str">
            <v>1 - Plantonista</v>
          </cell>
          <cell r="K191">
            <v>44</v>
          </cell>
          <cell r="L191">
            <v>1518</v>
          </cell>
          <cell r="P191">
            <v>0</v>
          </cell>
          <cell r="Q191">
            <v>506</v>
          </cell>
          <cell r="R191">
            <v>2110.6</v>
          </cell>
          <cell r="S191">
            <v>100</v>
          </cell>
          <cell r="W191">
            <v>430.06</v>
          </cell>
          <cell r="X191">
            <v>3804.5400000000004</v>
          </cell>
        </row>
        <row r="192">
          <cell r="C192" t="str">
            <v>UPA CAXANGÁ - CG Nº 007/2022</v>
          </cell>
          <cell r="E192" t="str">
            <v>MICHELLE SILVA VIANA</v>
          </cell>
          <cell r="G192" t="str">
            <v>2 - Outros Profissionais da Saúde</v>
          </cell>
          <cell r="H192" t="str">
            <v>3222-05</v>
          </cell>
          <cell r="I192" t="str">
            <v>10/2025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759</v>
          </cell>
          <cell r="R192">
            <v>2429.3000000000002</v>
          </cell>
          <cell r="S192">
            <v>101.8</v>
          </cell>
          <cell r="W192">
            <v>1231.6400000000001</v>
          </cell>
          <cell r="X192">
            <v>3576.46</v>
          </cell>
        </row>
        <row r="193">
          <cell r="C193" t="str">
            <v>UPA CAXANGÁ - CG Nº 007/2022</v>
          </cell>
          <cell r="E193" t="str">
            <v>MIFARES HERNANDES CUNHA CAVALCANTI</v>
          </cell>
          <cell r="G193" t="str">
            <v>3 - Administrativo</v>
          </cell>
          <cell r="H193" t="str">
            <v>3132-20</v>
          </cell>
          <cell r="I193" t="str">
            <v>10/2025</v>
          </cell>
          <cell r="J193" t="str">
            <v>1 - Plantonista</v>
          </cell>
          <cell r="K193">
            <v>44</v>
          </cell>
          <cell r="L193">
            <v>2214.39</v>
          </cell>
          <cell r="P193">
            <v>0</v>
          </cell>
          <cell r="Q193">
            <v>1145.3699999999999</v>
          </cell>
          <cell r="R193">
            <v>184.89</v>
          </cell>
          <cell r="S193">
            <v>0</v>
          </cell>
          <cell r="W193">
            <v>225.31</v>
          </cell>
          <cell r="X193">
            <v>3319.3399999999997</v>
          </cell>
        </row>
        <row r="194">
          <cell r="C194" t="str">
            <v>UPA CAXANGÁ - CG Nº 007/2022</v>
          </cell>
          <cell r="E194" t="str">
            <v>MIGUEL HENRIQUE CAVALCANTI PEREIRA</v>
          </cell>
          <cell r="G194" t="str">
            <v>2 - Outros Profissionais da Saúde</v>
          </cell>
          <cell r="H194" t="str">
            <v>3222-05</v>
          </cell>
          <cell r="I194" t="str">
            <v>10/2025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3102.67</v>
          </cell>
          <cell r="X194">
            <v>0</v>
          </cell>
        </row>
        <row r="195">
          <cell r="C195" t="str">
            <v>UPA CAXANGÁ - CG Nº 007/2022</v>
          </cell>
          <cell r="E195" t="str">
            <v>MILENA BARBOSA DA SILVA</v>
          </cell>
          <cell r="G195" t="str">
            <v>3 - Administrativo</v>
          </cell>
          <cell r="H195" t="str">
            <v>3516-05</v>
          </cell>
          <cell r="I195" t="str">
            <v>10/2025</v>
          </cell>
          <cell r="J195" t="str">
            <v>2 - Diarista</v>
          </cell>
          <cell r="K195">
            <v>44</v>
          </cell>
          <cell r="L195">
            <v>1144.42</v>
          </cell>
          <cell r="P195">
            <v>0</v>
          </cell>
          <cell r="Q195">
            <v>79.47</v>
          </cell>
          <cell r="R195">
            <v>0</v>
          </cell>
          <cell r="S195">
            <v>300</v>
          </cell>
          <cell r="W195">
            <v>207.36</v>
          </cell>
          <cell r="X195">
            <v>1316.5300000000002</v>
          </cell>
        </row>
        <row r="196">
          <cell r="C196" t="str">
            <v>UPA CAXANGÁ - CG Nº 007/2022</v>
          </cell>
          <cell r="E196" t="str">
            <v>MINELLI DARC DE ALMEIDA ESPINDOLA</v>
          </cell>
          <cell r="G196" t="str">
            <v>2 - Outros Profissionais da Saúde</v>
          </cell>
          <cell r="H196" t="str">
            <v>2234-05</v>
          </cell>
          <cell r="I196" t="str">
            <v>10/2025</v>
          </cell>
          <cell r="J196" t="str">
            <v>1 - Plantonista</v>
          </cell>
          <cell r="K196">
            <v>24</v>
          </cell>
          <cell r="L196">
            <v>4083.87</v>
          </cell>
          <cell r="P196">
            <v>355.27</v>
          </cell>
          <cell r="Q196">
            <v>2005.65</v>
          </cell>
          <cell r="R196">
            <v>758.9</v>
          </cell>
          <cell r="S196">
            <v>0</v>
          </cell>
          <cell r="W196">
            <v>2855.36</v>
          </cell>
          <cell r="X196">
            <v>4348.3299999999981</v>
          </cell>
        </row>
        <row r="197">
          <cell r="C197" t="str">
            <v>UPA CAXANGÁ - CG Nº 007/2022</v>
          </cell>
          <cell r="E197" t="str">
            <v>MONALISA GRAZIELE DA SILVA LIMA</v>
          </cell>
          <cell r="G197" t="str">
            <v>2 - Outros Profissionais da Saúde</v>
          </cell>
          <cell r="H197" t="str">
            <v>3222-05</v>
          </cell>
          <cell r="I197" t="str">
            <v>10/2025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759</v>
          </cell>
          <cell r="R197">
            <v>2110.6</v>
          </cell>
          <cell r="S197">
            <v>0</v>
          </cell>
          <cell r="W197">
            <v>969.58</v>
          </cell>
          <cell r="X197">
            <v>3418.0200000000004</v>
          </cell>
        </row>
        <row r="198">
          <cell r="C198" t="str">
            <v>UPA CAXANGÁ - CG Nº 007/2022</v>
          </cell>
          <cell r="E198" t="str">
            <v xml:space="preserve">MONIQUE CARLA DA SILVA SOUZA </v>
          </cell>
          <cell r="G198" t="str">
            <v>3 - Administrativo</v>
          </cell>
          <cell r="H198" t="str">
            <v>5211-30</v>
          </cell>
          <cell r="I198" t="str">
            <v>10/2025</v>
          </cell>
          <cell r="J198" t="str">
            <v>1 - Plantonista</v>
          </cell>
          <cell r="K198">
            <v>44</v>
          </cell>
          <cell r="L198">
            <v>748.62</v>
          </cell>
          <cell r="P198">
            <v>0</v>
          </cell>
          <cell r="Q198">
            <v>802.09</v>
          </cell>
          <cell r="R198">
            <v>1018.55</v>
          </cell>
          <cell r="S198">
            <v>0</v>
          </cell>
          <cell r="W198">
            <v>185.05</v>
          </cell>
          <cell r="X198">
            <v>2384.21</v>
          </cell>
        </row>
        <row r="199">
          <cell r="C199" t="str">
            <v>UPA CAXANGÁ - CG Nº 007/2022</v>
          </cell>
          <cell r="E199" t="str">
            <v>MONIQUE DO NASCIMENTO SILVA</v>
          </cell>
          <cell r="G199" t="str">
            <v>2 - Outros Profissionais da Saúde</v>
          </cell>
          <cell r="H199" t="str">
            <v>5152-05</v>
          </cell>
          <cell r="I199" t="str">
            <v>10/2025</v>
          </cell>
          <cell r="J199" t="str">
            <v>1 - Plantonista</v>
          </cell>
          <cell r="K199">
            <v>36</v>
          </cell>
          <cell r="L199">
            <v>1518</v>
          </cell>
          <cell r="P199">
            <v>0</v>
          </cell>
          <cell r="Q199">
            <v>316.25</v>
          </cell>
          <cell r="R199">
            <v>303.60000000000002</v>
          </cell>
          <cell r="S199">
            <v>100</v>
          </cell>
          <cell r="W199">
            <v>256.43</v>
          </cell>
          <cell r="X199">
            <v>1981.4199999999998</v>
          </cell>
        </row>
        <row r="200">
          <cell r="C200" t="str">
            <v>UPA CAXANGÁ - CG Nº 007/2022</v>
          </cell>
          <cell r="E200" t="str">
            <v xml:space="preserve">MYLLENA PEREIRA DA SILVA </v>
          </cell>
          <cell r="G200" t="str">
            <v>2 - Outros Profissionais da Saúde</v>
          </cell>
          <cell r="H200" t="str">
            <v>2237-10</v>
          </cell>
          <cell r="I200" t="str">
            <v>10/2025</v>
          </cell>
          <cell r="J200" t="str">
            <v>1 - Plantonista</v>
          </cell>
          <cell r="K200">
            <v>36</v>
          </cell>
          <cell r="L200">
            <v>795.28</v>
          </cell>
          <cell r="P200">
            <v>4973.25</v>
          </cell>
          <cell r="Q200">
            <v>1704.17</v>
          </cell>
          <cell r="R200">
            <v>90.79</v>
          </cell>
          <cell r="S200">
            <v>0</v>
          </cell>
          <cell r="W200">
            <v>5089.7299999999996</v>
          </cell>
          <cell r="X200">
            <v>2473.7600000000002</v>
          </cell>
        </row>
        <row r="201">
          <cell r="C201" t="str">
            <v>UPA CAXANGÁ - CG Nº 007/2022</v>
          </cell>
          <cell r="E201" t="str">
            <v>NATHALIA BARBOSA TORRES DA SILVA</v>
          </cell>
          <cell r="G201" t="str">
            <v>2 - Outros Profissionais da Saúde</v>
          </cell>
          <cell r="H201" t="str">
            <v>2235-05</v>
          </cell>
          <cell r="I201" t="str">
            <v>10/2025</v>
          </cell>
          <cell r="J201" t="str">
            <v>2 - Diarista</v>
          </cell>
          <cell r="K201">
            <v>40</v>
          </cell>
          <cell r="L201">
            <v>1197.06</v>
          </cell>
          <cell r="P201">
            <v>2195.4499999999998</v>
          </cell>
          <cell r="Q201">
            <v>1197.06</v>
          </cell>
          <cell r="R201">
            <v>2016.01</v>
          </cell>
          <cell r="S201">
            <v>510</v>
          </cell>
          <cell r="W201">
            <v>4281.29</v>
          </cell>
          <cell r="X201">
            <v>2834.29</v>
          </cell>
        </row>
        <row r="202">
          <cell r="C202" t="str">
            <v>UPA CAXANGÁ - CG Nº 007/2022</v>
          </cell>
          <cell r="E202" t="str">
            <v>NATHALIA DA SILVA FIDELES DE MOURA</v>
          </cell>
          <cell r="G202" t="str">
            <v>2 - Outros Profissionais da Saúde</v>
          </cell>
          <cell r="H202" t="str">
            <v>3222-05</v>
          </cell>
          <cell r="I202" t="str">
            <v>10/2025</v>
          </cell>
          <cell r="J202" t="str">
            <v>1 - Plantonista</v>
          </cell>
          <cell r="K202">
            <v>44</v>
          </cell>
          <cell r="L202">
            <v>1518</v>
          </cell>
          <cell r="P202">
            <v>0</v>
          </cell>
          <cell r="Q202">
            <v>759</v>
          </cell>
          <cell r="R202">
            <v>2110.6</v>
          </cell>
          <cell r="S202">
            <v>101.8</v>
          </cell>
          <cell r="W202">
            <v>1057.26</v>
          </cell>
          <cell r="X202">
            <v>3432.1400000000003</v>
          </cell>
        </row>
        <row r="203">
          <cell r="C203" t="str">
            <v>UPA CAXANGÁ - CG Nº 007/2022</v>
          </cell>
          <cell r="E203" t="str">
            <v xml:space="preserve">NATHALIA MARIA DE SANTANA MELO </v>
          </cell>
          <cell r="G203" t="str">
            <v>2 - Outros Profissionais da Saúde</v>
          </cell>
          <cell r="H203" t="str">
            <v>2235-05</v>
          </cell>
          <cell r="I203" t="str">
            <v>10/2025</v>
          </cell>
          <cell r="J203" t="str">
            <v>2 - Diarista</v>
          </cell>
          <cell r="K203">
            <v>40</v>
          </cell>
          <cell r="L203">
            <v>2394.11</v>
          </cell>
          <cell r="P203">
            <v>0</v>
          </cell>
          <cell r="Q203">
            <v>1197.06</v>
          </cell>
          <cell r="R203">
            <v>1982.31</v>
          </cell>
          <cell r="S203">
            <v>4253.79</v>
          </cell>
          <cell r="W203">
            <v>3179.92</v>
          </cell>
          <cell r="X203">
            <v>6647.35</v>
          </cell>
        </row>
        <row r="204">
          <cell r="C204" t="str">
            <v>UPA CAXANGÁ - CG Nº 007/2022</v>
          </cell>
          <cell r="E204" t="str">
            <v>ODAIR JOSE DE ARAUJO</v>
          </cell>
          <cell r="G204" t="str">
            <v>2 - Outros Profissionais da Saúde</v>
          </cell>
          <cell r="H204" t="str">
            <v>5152-05</v>
          </cell>
          <cell r="I204" t="str">
            <v>10/2025</v>
          </cell>
          <cell r="J204" t="str">
            <v>1 - Plantonista</v>
          </cell>
          <cell r="K204">
            <v>36</v>
          </cell>
          <cell r="L204">
            <v>0</v>
          </cell>
          <cell r="P204">
            <v>3218.17</v>
          </cell>
          <cell r="Q204">
            <v>759</v>
          </cell>
          <cell r="R204">
            <v>87.06</v>
          </cell>
          <cell r="S204">
            <v>0</v>
          </cell>
          <cell r="W204">
            <v>3228.62</v>
          </cell>
          <cell r="X204">
            <v>835.61000000000013</v>
          </cell>
        </row>
        <row r="205">
          <cell r="C205" t="str">
            <v>UPA CAXANGÁ - CG Nº 007/2022</v>
          </cell>
          <cell r="E205" t="str">
            <v xml:space="preserve">PATRICIO DE ALMEIDA NASCIMENTO </v>
          </cell>
          <cell r="G205" t="str">
            <v>2 - Outros Profissionais da Saúde</v>
          </cell>
          <cell r="H205" t="str">
            <v>3222-05</v>
          </cell>
          <cell r="I205" t="str">
            <v>10/2025</v>
          </cell>
          <cell r="J205" t="str">
            <v>1 - Plantonista</v>
          </cell>
          <cell r="K205">
            <v>44</v>
          </cell>
          <cell r="L205">
            <v>1518</v>
          </cell>
          <cell r="P205">
            <v>0</v>
          </cell>
          <cell r="Q205">
            <v>759</v>
          </cell>
          <cell r="R205">
            <v>2323.5500000000002</v>
          </cell>
          <cell r="S205">
            <v>100</v>
          </cell>
          <cell r="W205">
            <v>1709</v>
          </cell>
          <cell r="X205">
            <v>2991.55</v>
          </cell>
        </row>
        <row r="206">
          <cell r="C206" t="str">
            <v>UPA CAXANGÁ - CG Nº 007/2022</v>
          </cell>
          <cell r="E206" t="str">
            <v>PAULO ROBERTO BARRETO DE SANTANA</v>
          </cell>
          <cell r="G206" t="str">
            <v>3 - Administrativo</v>
          </cell>
          <cell r="H206" t="str">
            <v>7823-20</v>
          </cell>
          <cell r="I206" t="str">
            <v>10/2025</v>
          </cell>
          <cell r="J206" t="str">
            <v>1 - Plantonista</v>
          </cell>
          <cell r="K206">
            <v>36</v>
          </cell>
          <cell r="L206">
            <v>1595.28</v>
          </cell>
          <cell r="P206">
            <v>0</v>
          </cell>
          <cell r="Q206">
            <v>797.64</v>
          </cell>
          <cell r="R206">
            <v>717.76</v>
          </cell>
          <cell r="S206">
            <v>280</v>
          </cell>
          <cell r="W206">
            <v>256.91000000000003</v>
          </cell>
          <cell r="X206">
            <v>3133.7700000000004</v>
          </cell>
        </row>
        <row r="207">
          <cell r="C207" t="str">
            <v>UPA CAXANGÁ - CG Nº 007/2022</v>
          </cell>
          <cell r="E207" t="str">
            <v>POSSIDONIO ALVES DE ARAUJO FILHO</v>
          </cell>
          <cell r="G207" t="str">
            <v>3 - Administrativo</v>
          </cell>
          <cell r="H207" t="str">
            <v>5151-10</v>
          </cell>
          <cell r="I207" t="str">
            <v>10/2025</v>
          </cell>
          <cell r="J207" t="str">
            <v>1 - Plantonista</v>
          </cell>
          <cell r="K207">
            <v>36</v>
          </cell>
          <cell r="L207">
            <v>1518</v>
          </cell>
          <cell r="P207">
            <v>0</v>
          </cell>
          <cell r="Q207">
            <v>759</v>
          </cell>
          <cell r="R207">
            <v>845.02</v>
          </cell>
          <cell r="S207">
            <v>51.38</v>
          </cell>
          <cell r="W207">
            <v>874.34</v>
          </cell>
          <cell r="X207">
            <v>2299.06</v>
          </cell>
        </row>
        <row r="208">
          <cell r="C208" t="str">
            <v>UPA CAXANGÁ - CG Nº 007/2022</v>
          </cell>
          <cell r="E208" t="str">
            <v>PRISCILA DE LIMA BARBOSA</v>
          </cell>
          <cell r="G208" t="str">
            <v>2 - Outros Profissionais da Saúde</v>
          </cell>
          <cell r="H208" t="str">
            <v>3222-05</v>
          </cell>
          <cell r="I208" t="str">
            <v>10/2025</v>
          </cell>
          <cell r="J208" t="str">
            <v>2 - Diarista</v>
          </cell>
          <cell r="K208">
            <v>44</v>
          </cell>
          <cell r="L208">
            <v>1518</v>
          </cell>
          <cell r="P208">
            <v>0</v>
          </cell>
          <cell r="Q208">
            <v>759</v>
          </cell>
          <cell r="R208">
            <v>2495.2199999999998</v>
          </cell>
          <cell r="S208">
            <v>101.8</v>
          </cell>
          <cell r="W208">
            <v>512.52</v>
          </cell>
          <cell r="X208">
            <v>4361.5</v>
          </cell>
        </row>
        <row r="209">
          <cell r="C209" t="str">
            <v>UPA CAXANGÁ - CG Nº 007/2022</v>
          </cell>
          <cell r="E209" t="str">
            <v>RAFAEL DA ROCHA CAMINHA</v>
          </cell>
          <cell r="G209" t="str">
            <v>1 - Médico</v>
          </cell>
          <cell r="H209" t="str">
            <v>2251-25</v>
          </cell>
          <cell r="I209" t="str">
            <v>10/2025</v>
          </cell>
          <cell r="J209" t="str">
            <v>1 - Plantonista</v>
          </cell>
          <cell r="K209">
            <v>24</v>
          </cell>
          <cell r="L209">
            <v>3664.85</v>
          </cell>
          <cell r="P209">
            <v>0</v>
          </cell>
          <cell r="Q209">
            <v>1832.43</v>
          </cell>
          <cell r="R209">
            <v>667.92</v>
          </cell>
          <cell r="S209">
            <v>0</v>
          </cell>
          <cell r="W209">
            <v>195.03</v>
          </cell>
          <cell r="X209">
            <v>5970.17</v>
          </cell>
        </row>
        <row r="210">
          <cell r="C210" t="str">
            <v>UPA CAXANGÁ - CG Nº 007/2022</v>
          </cell>
          <cell r="E210" t="str">
            <v>RAFAELA DE OLIVEIRA SILVA</v>
          </cell>
          <cell r="G210" t="str">
            <v>3 - Administrativo</v>
          </cell>
          <cell r="H210" t="str">
            <v>5134-30</v>
          </cell>
          <cell r="I210" t="str">
            <v>10/2025</v>
          </cell>
          <cell r="J210" t="str">
            <v>1 - Plantonista</v>
          </cell>
          <cell r="K210">
            <v>36</v>
          </cell>
          <cell r="L210">
            <v>1518</v>
          </cell>
          <cell r="P210">
            <v>0</v>
          </cell>
          <cell r="Q210">
            <v>759</v>
          </cell>
          <cell r="R210">
            <v>579.38</v>
          </cell>
          <cell r="S210">
            <v>51.38</v>
          </cell>
          <cell r="W210">
            <v>949.11</v>
          </cell>
          <cell r="X210">
            <v>1958.65</v>
          </cell>
        </row>
        <row r="211">
          <cell r="C211" t="str">
            <v>UPA CAXANGÁ - CG Nº 007/2022</v>
          </cell>
          <cell r="E211" t="str">
            <v xml:space="preserve">RAYANNE KETLEN LIMA DA SILVA </v>
          </cell>
          <cell r="G211" t="str">
            <v>2 - Outros Profissionais da Saúde</v>
          </cell>
          <cell r="H211" t="str">
            <v>3222-05</v>
          </cell>
          <cell r="I211" t="str">
            <v>10/2025</v>
          </cell>
          <cell r="J211" t="str">
            <v>1 - Plantonista</v>
          </cell>
          <cell r="K211">
            <v>44</v>
          </cell>
          <cell r="L211">
            <v>1518</v>
          </cell>
          <cell r="P211">
            <v>0</v>
          </cell>
          <cell r="Q211">
            <v>759</v>
          </cell>
          <cell r="R211">
            <v>2110.6</v>
          </cell>
          <cell r="S211">
            <v>100</v>
          </cell>
          <cell r="W211">
            <v>495.96</v>
          </cell>
          <cell r="X211">
            <v>3991.6400000000003</v>
          </cell>
        </row>
        <row r="212">
          <cell r="C212" t="str">
            <v>UPA CAXANGÁ - CG Nº 007/2022</v>
          </cell>
          <cell r="E212" t="str">
            <v>REGINALDO DE MEDEIROS</v>
          </cell>
          <cell r="G212" t="str">
            <v>2 - Outros Profissionais da Saúde</v>
          </cell>
          <cell r="H212" t="str">
            <v>3222-05</v>
          </cell>
          <cell r="I212" t="str">
            <v>10/2025</v>
          </cell>
          <cell r="J212" t="str">
            <v>1 - Plantonista</v>
          </cell>
          <cell r="K212">
            <v>44</v>
          </cell>
          <cell r="L212">
            <v>1518</v>
          </cell>
          <cell r="P212">
            <v>0</v>
          </cell>
          <cell r="Q212">
            <v>759</v>
          </cell>
          <cell r="R212">
            <v>2341.29</v>
          </cell>
          <cell r="S212">
            <v>101.8</v>
          </cell>
          <cell r="W212">
            <v>1062.1500000000001</v>
          </cell>
          <cell r="X212">
            <v>3657.94</v>
          </cell>
        </row>
        <row r="213">
          <cell r="C213" t="str">
            <v>UPA CAXANGÁ - CG Nº 007/2022</v>
          </cell>
          <cell r="E213" t="str">
            <v>RENATA LIZANDRA DA SILVA CAVALCANTI GOMES</v>
          </cell>
          <cell r="G213" t="str">
            <v>2 - Outros Profissionais da Saúde</v>
          </cell>
          <cell r="H213" t="str">
            <v>2235-05</v>
          </cell>
          <cell r="I213" t="str">
            <v>10/2025</v>
          </cell>
          <cell r="J213" t="str">
            <v>1 - Plantonista</v>
          </cell>
          <cell r="K213">
            <v>40</v>
          </cell>
          <cell r="L213">
            <v>2221.9</v>
          </cell>
          <cell r="P213">
            <v>0</v>
          </cell>
          <cell r="Q213">
            <v>1110.95</v>
          </cell>
          <cell r="R213">
            <v>2399.88</v>
          </cell>
          <cell r="S213">
            <v>200</v>
          </cell>
          <cell r="W213">
            <v>1887.1</v>
          </cell>
          <cell r="X213">
            <v>4045.6300000000006</v>
          </cell>
        </row>
        <row r="214">
          <cell r="C214" t="str">
            <v>UPA CAXANGÁ - CG Nº 007/2022</v>
          </cell>
          <cell r="E214" t="str">
            <v xml:space="preserve">ROBERTA BARROS DE SOUSA </v>
          </cell>
          <cell r="G214" t="str">
            <v>1 - Médico</v>
          </cell>
          <cell r="H214" t="str">
            <v>2251-24</v>
          </cell>
          <cell r="I214" t="str">
            <v>10/2025</v>
          </cell>
          <cell r="J214" t="str">
            <v>1 - Plantonista</v>
          </cell>
          <cell r="K214">
            <v>24</v>
          </cell>
          <cell r="L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13312.19</v>
          </cell>
          <cell r="X214">
            <v>1832.4300000000003</v>
          </cell>
        </row>
        <row r="215">
          <cell r="C215" t="str">
            <v>UPA CAXANGÁ - CG Nº 007/2022</v>
          </cell>
          <cell r="E215" t="str">
            <v xml:space="preserve">ROMANA MARQUES DA SILVA </v>
          </cell>
          <cell r="G215" t="str">
            <v>2 - Outros Profissionais da Saúde</v>
          </cell>
          <cell r="H215" t="str">
            <v>3222-05</v>
          </cell>
          <cell r="I215" t="str">
            <v>10/2025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2168.4</v>
          </cell>
          <cell r="X215">
            <v>0</v>
          </cell>
        </row>
        <row r="216">
          <cell r="C216" t="str">
            <v>UPA CAXANGÁ - CG Nº 007/2022</v>
          </cell>
          <cell r="E216" t="str">
            <v>ROMULO CESAR SAMPAIO PEIXOTO FILHO</v>
          </cell>
          <cell r="G216" t="str">
            <v>3 - Administrativo</v>
          </cell>
          <cell r="H216" t="str">
            <v>2234-45</v>
          </cell>
          <cell r="I216" t="str">
            <v>10/2025</v>
          </cell>
          <cell r="J216" t="str">
            <v>1 - Plantonista</v>
          </cell>
          <cell r="K216">
            <v>24</v>
          </cell>
          <cell r="L216">
            <v>4224.6899999999996</v>
          </cell>
          <cell r="P216">
            <v>0</v>
          </cell>
          <cell r="Q216">
            <v>2005.65</v>
          </cell>
          <cell r="R216">
            <v>1474.35</v>
          </cell>
          <cell r="S216">
            <v>844.94</v>
          </cell>
          <cell r="W216">
            <v>5289.82</v>
          </cell>
          <cell r="X216">
            <v>3259.8100000000013</v>
          </cell>
        </row>
        <row r="217">
          <cell r="C217" t="str">
            <v>UPA CAXANGÁ - CG Nº 007/2022</v>
          </cell>
          <cell r="E217" t="str">
            <v>ROSALBA SOUZA CORREIA</v>
          </cell>
          <cell r="G217" t="str">
            <v>2 - Outros Profissionais da Saúde</v>
          </cell>
          <cell r="H217" t="str">
            <v>3222-05</v>
          </cell>
          <cell r="I217" t="str">
            <v>10/2025</v>
          </cell>
          <cell r="J217" t="str">
            <v>1 - Plantonista</v>
          </cell>
          <cell r="K217">
            <v>44</v>
          </cell>
          <cell r="L217">
            <v>1518</v>
          </cell>
          <cell r="P217">
            <v>0</v>
          </cell>
          <cell r="Q217">
            <v>759</v>
          </cell>
          <cell r="R217">
            <v>2110.6</v>
          </cell>
          <cell r="S217">
            <v>0</v>
          </cell>
          <cell r="W217">
            <v>457.3</v>
          </cell>
          <cell r="X217">
            <v>3930.3</v>
          </cell>
        </row>
        <row r="218">
          <cell r="C218" t="str">
            <v>UPA CAXANGÁ - CG Nº 007/2022</v>
          </cell>
          <cell r="E218" t="str">
            <v>ROSEANE RAMOS DOS SANTOS</v>
          </cell>
          <cell r="G218" t="str">
            <v>2 - Outros Profissionais da Saúde</v>
          </cell>
          <cell r="H218" t="str">
            <v>2516-05</v>
          </cell>
          <cell r="I218" t="str">
            <v>10/2025</v>
          </cell>
          <cell r="J218" t="str">
            <v>1 - Plantonista</v>
          </cell>
          <cell r="K218">
            <v>30</v>
          </cell>
          <cell r="L218">
            <v>3020.78</v>
          </cell>
          <cell r="P218">
            <v>0</v>
          </cell>
          <cell r="Q218">
            <v>1510.39</v>
          </cell>
          <cell r="R218">
            <v>922.82</v>
          </cell>
          <cell r="S218">
            <v>145</v>
          </cell>
          <cell r="W218">
            <v>1438.55</v>
          </cell>
          <cell r="X218">
            <v>4160.4399999999996</v>
          </cell>
        </row>
        <row r="219">
          <cell r="C219" t="str">
            <v>UPA CAXANGÁ - CG Nº 007/2022</v>
          </cell>
          <cell r="E219" t="str">
            <v>ROSEMERY MARIA DA SILVA</v>
          </cell>
          <cell r="G219" t="str">
            <v>2 - Outros Profissionais da Saúde</v>
          </cell>
          <cell r="H219" t="str">
            <v>2235-05</v>
          </cell>
          <cell r="I219" t="str">
            <v>10/2025</v>
          </cell>
          <cell r="J219" t="str">
            <v>1 - Plantonista</v>
          </cell>
          <cell r="K219">
            <v>40</v>
          </cell>
          <cell r="L219">
            <v>1859.03</v>
          </cell>
          <cell r="P219">
            <v>0</v>
          </cell>
          <cell r="Q219">
            <v>929.52</v>
          </cell>
          <cell r="R219">
            <v>2997.89</v>
          </cell>
          <cell r="S219">
            <v>302.25</v>
          </cell>
          <cell r="W219">
            <v>1747.58</v>
          </cell>
          <cell r="X219">
            <v>4341.1100000000006</v>
          </cell>
        </row>
        <row r="220">
          <cell r="C220" t="str">
            <v>UPA CAXANGÁ - CG Nº 007/2022</v>
          </cell>
          <cell r="E220" t="str">
            <v>ROSINEIDE MARIA DA SILVA</v>
          </cell>
          <cell r="G220" t="str">
            <v>2 - Outros Profissionais da Saúde</v>
          </cell>
          <cell r="H220" t="str">
            <v>3222-05</v>
          </cell>
          <cell r="I220" t="str">
            <v>10/2025</v>
          </cell>
          <cell r="J220" t="str">
            <v>1 - Plantonista</v>
          </cell>
          <cell r="K220">
            <v>44</v>
          </cell>
          <cell r="L220">
            <v>0</v>
          </cell>
          <cell r="P220">
            <v>3208.99</v>
          </cell>
          <cell r="Q220">
            <v>759</v>
          </cell>
          <cell r="R220">
            <v>1717.72</v>
          </cell>
          <cell r="S220">
            <v>0</v>
          </cell>
          <cell r="W220">
            <v>3564.3</v>
          </cell>
          <cell r="X220">
            <v>2121.41</v>
          </cell>
        </row>
        <row r="221">
          <cell r="C221" t="str">
            <v>UPA CAXANGÁ - CG Nº 007/2022</v>
          </cell>
          <cell r="E221" t="str">
            <v>ROSINEIDE MARIA DE OLIVEIRA</v>
          </cell>
          <cell r="G221" t="str">
            <v>2 - Outros Profissionais da Saúde</v>
          </cell>
          <cell r="H221" t="str">
            <v>3222-05</v>
          </cell>
          <cell r="I221" t="str">
            <v>10/2025</v>
          </cell>
          <cell r="J221" t="str">
            <v>1 - Plantonista</v>
          </cell>
          <cell r="K221">
            <v>44</v>
          </cell>
          <cell r="L221">
            <v>0</v>
          </cell>
          <cell r="P221">
            <v>2761.25</v>
          </cell>
          <cell r="Q221">
            <v>759</v>
          </cell>
          <cell r="R221">
            <v>1731.15</v>
          </cell>
          <cell r="S221">
            <v>0</v>
          </cell>
          <cell r="W221">
            <v>3037.71</v>
          </cell>
          <cell r="X221">
            <v>2213.6899999999996</v>
          </cell>
        </row>
        <row r="222">
          <cell r="C222" t="str">
            <v>UPA CAXANGÁ - CG Nº 007/2022</v>
          </cell>
          <cell r="E222" t="str">
            <v>RYAN CORREIA DE FREITAS</v>
          </cell>
          <cell r="G222" t="str">
            <v>2 - Outros Profissionais da Saúde</v>
          </cell>
          <cell r="H222" t="str">
            <v>3226-05</v>
          </cell>
          <cell r="I222" t="str">
            <v>10/2025</v>
          </cell>
          <cell r="J222" t="str">
            <v>1 - Plantonista</v>
          </cell>
          <cell r="K222">
            <v>36</v>
          </cell>
          <cell r="L222">
            <v>1613.17</v>
          </cell>
          <cell r="P222">
            <v>0</v>
          </cell>
          <cell r="Q222">
            <v>201.65</v>
          </cell>
          <cell r="R222">
            <v>303.60000000000002</v>
          </cell>
          <cell r="S222">
            <v>0</v>
          </cell>
          <cell r="W222">
            <v>196.54</v>
          </cell>
          <cell r="X222">
            <v>1921.88</v>
          </cell>
        </row>
        <row r="223">
          <cell r="C223" t="str">
            <v>UPA CAXANGÁ - CG Nº 007/2022</v>
          </cell>
          <cell r="E223" t="str">
            <v>SABRINA DA SILVA GOMES MUNIZ</v>
          </cell>
          <cell r="G223" t="str">
            <v>2 - Outros Profissionais da Saúde</v>
          </cell>
          <cell r="H223" t="str">
            <v>2235-05</v>
          </cell>
          <cell r="I223" t="str">
            <v>10/2025</v>
          </cell>
          <cell r="J223" t="str">
            <v>1 - Plantonista</v>
          </cell>
          <cell r="K223">
            <v>40</v>
          </cell>
          <cell r="L223">
            <v>1859.03</v>
          </cell>
          <cell r="P223">
            <v>0</v>
          </cell>
          <cell r="Q223">
            <v>929.52</v>
          </cell>
          <cell r="R223">
            <v>2978.52</v>
          </cell>
          <cell r="S223">
            <v>200</v>
          </cell>
          <cell r="W223">
            <v>1901.05</v>
          </cell>
          <cell r="X223">
            <v>4066.0199999999995</v>
          </cell>
        </row>
        <row r="224">
          <cell r="C224" t="str">
            <v>UPA CAXANGÁ - CG Nº 007/2022</v>
          </cell>
          <cell r="E224" t="str">
            <v>SABRINA GABRIELLY DE MELO NASCIMENTO</v>
          </cell>
          <cell r="G224" t="str">
            <v>2 - Outros Profissionais da Saúde</v>
          </cell>
          <cell r="H224" t="str">
            <v>3222-05</v>
          </cell>
          <cell r="I224" t="str">
            <v>10/2025</v>
          </cell>
          <cell r="J224" t="str">
            <v>1 - Plantonista</v>
          </cell>
          <cell r="K224">
            <v>44</v>
          </cell>
          <cell r="L224">
            <v>0</v>
          </cell>
          <cell r="P224">
            <v>2648.73</v>
          </cell>
          <cell r="Q224">
            <v>759</v>
          </cell>
          <cell r="R224">
            <v>1805.23</v>
          </cell>
          <cell r="S224">
            <v>0</v>
          </cell>
          <cell r="W224">
            <v>2930.2</v>
          </cell>
          <cell r="X224">
            <v>2282.7600000000002</v>
          </cell>
        </row>
        <row r="225">
          <cell r="C225" t="str">
            <v>UPA CAXANGÁ - CG Nº 007/2022</v>
          </cell>
          <cell r="E225" t="str">
            <v>SAMMARA SHIRLEY MATEUS BEZERRA OLIVEIRA DA SILVA</v>
          </cell>
          <cell r="G225" t="str">
            <v>2 - Outros Profissionais da Saúde</v>
          </cell>
          <cell r="H225" t="str">
            <v>2516-05</v>
          </cell>
          <cell r="I225" t="str">
            <v>10/2025</v>
          </cell>
          <cell r="J225" t="str">
            <v>1 - Plantonista</v>
          </cell>
          <cell r="K225">
            <v>30</v>
          </cell>
          <cell r="L225">
            <v>3020.78</v>
          </cell>
          <cell r="P225">
            <v>0</v>
          </cell>
          <cell r="Q225">
            <v>1510.39</v>
          </cell>
          <cell r="R225">
            <v>670.02</v>
          </cell>
          <cell r="S225">
            <v>145</v>
          </cell>
          <cell r="W225">
            <v>443.83</v>
          </cell>
          <cell r="X225">
            <v>4902.3600000000006</v>
          </cell>
        </row>
        <row r="226">
          <cell r="C226" t="str">
            <v>UPA CAXANGÁ - CG Nº 007/2022</v>
          </cell>
          <cell r="E226" t="str">
            <v xml:space="preserve">SANDRA MARIA DA SILVA </v>
          </cell>
          <cell r="G226" t="str">
            <v>2 - Outros Profissionais da Saúde</v>
          </cell>
          <cell r="H226" t="str">
            <v>2235-05</v>
          </cell>
          <cell r="I226" t="str">
            <v>10/2025</v>
          </cell>
          <cell r="J226" t="str">
            <v>1 - Plantonista</v>
          </cell>
          <cell r="K226">
            <v>40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4401.22</v>
          </cell>
          <cell r="X226">
            <v>0</v>
          </cell>
        </row>
        <row r="227">
          <cell r="C227" t="str">
            <v>UPA CAXANGÁ - CG Nº 007/2022</v>
          </cell>
          <cell r="E227" t="str">
            <v xml:space="preserve">SARA DA COSTA ARAUJO </v>
          </cell>
          <cell r="G227" t="str">
            <v>3 - Administrativo</v>
          </cell>
          <cell r="H227" t="str">
            <v>4110-05</v>
          </cell>
          <cell r="I227" t="str">
            <v>10/2025</v>
          </cell>
          <cell r="J227" t="str">
            <v>2 - Diarista</v>
          </cell>
          <cell r="K227">
            <v>44</v>
          </cell>
          <cell r="L227">
            <v>1808.49</v>
          </cell>
          <cell r="P227">
            <v>0</v>
          </cell>
          <cell r="Q227">
            <v>904.25</v>
          </cell>
          <cell r="R227">
            <v>0</v>
          </cell>
          <cell r="S227">
            <v>300</v>
          </cell>
          <cell r="W227">
            <v>591.6</v>
          </cell>
          <cell r="X227">
            <v>2421.14</v>
          </cell>
        </row>
        <row r="228">
          <cell r="C228" t="str">
            <v>UPA CAXANGÁ - CG Nº 007/2022</v>
          </cell>
          <cell r="E228" t="str">
            <v>SEVERINO ROGERIO BARBOSA NETO</v>
          </cell>
          <cell r="G228" t="str">
            <v>3 - Administrativo</v>
          </cell>
          <cell r="H228" t="str">
            <v>5151-10</v>
          </cell>
          <cell r="I228" t="str">
            <v>10/2025</v>
          </cell>
          <cell r="J228" t="str">
            <v>1 - Plantonista</v>
          </cell>
          <cell r="K228">
            <v>36</v>
          </cell>
          <cell r="L228">
            <v>1518</v>
          </cell>
          <cell r="P228">
            <v>0</v>
          </cell>
          <cell r="Q228">
            <v>759</v>
          </cell>
          <cell r="R228">
            <v>455.4</v>
          </cell>
          <cell r="S228">
            <v>51.38</v>
          </cell>
          <cell r="W228">
            <v>502.25</v>
          </cell>
          <cell r="X228">
            <v>2281.5300000000002</v>
          </cell>
        </row>
        <row r="229">
          <cell r="C229" t="str">
            <v>UPA CAXANGÁ - CG Nº 007/2022</v>
          </cell>
          <cell r="E229" t="str">
            <v>SHARLENE NUNES DA SILVA</v>
          </cell>
          <cell r="G229" t="str">
            <v>3 - Administrativo</v>
          </cell>
          <cell r="H229" t="str">
            <v>5134-30</v>
          </cell>
          <cell r="I229" t="str">
            <v>10/2025</v>
          </cell>
          <cell r="J229" t="str">
            <v>1 - Plantonista</v>
          </cell>
          <cell r="K229">
            <v>36</v>
          </cell>
          <cell r="L229">
            <v>1518</v>
          </cell>
          <cell r="P229">
            <v>0</v>
          </cell>
          <cell r="Q229">
            <v>379.5</v>
          </cell>
          <cell r="R229">
            <v>526.70000000000005</v>
          </cell>
          <cell r="S229">
            <v>0</v>
          </cell>
          <cell r="W229">
            <v>759.12</v>
          </cell>
          <cell r="X229">
            <v>1665.08</v>
          </cell>
        </row>
        <row r="230">
          <cell r="C230" t="str">
            <v>UPA CAXANGÁ - CG Nº 007/2022</v>
          </cell>
          <cell r="E230" t="str">
            <v>SILVANIA MARIA RIBEIRO PEREIRA DA SILVA</v>
          </cell>
          <cell r="G230" t="str">
            <v>2 - Outros Profissionais da Saúde</v>
          </cell>
          <cell r="H230" t="str">
            <v>5152-05</v>
          </cell>
          <cell r="I230" t="str">
            <v>10/2025</v>
          </cell>
          <cell r="J230" t="str">
            <v>1 - Plantonista</v>
          </cell>
          <cell r="K230">
            <v>36</v>
          </cell>
          <cell r="L230">
            <v>1518</v>
          </cell>
          <cell r="P230">
            <v>0</v>
          </cell>
          <cell r="Q230">
            <v>759</v>
          </cell>
          <cell r="R230">
            <v>669.98</v>
          </cell>
          <cell r="S230">
            <v>101.8</v>
          </cell>
          <cell r="W230">
            <v>1119.22</v>
          </cell>
          <cell r="X230">
            <v>1929.5600000000002</v>
          </cell>
        </row>
        <row r="231">
          <cell r="C231" t="str">
            <v>UPA CAXANGÁ - CG Nº 007/2022</v>
          </cell>
          <cell r="E231" t="str">
            <v>SILVIO JOHNSON MACEDO DE SANTIAGO</v>
          </cell>
          <cell r="G231" t="str">
            <v>1 - Médico</v>
          </cell>
          <cell r="H231" t="str">
            <v>2252-70</v>
          </cell>
          <cell r="I231" t="str">
            <v>10/2025</v>
          </cell>
          <cell r="J231" t="str">
            <v>1 - Plantonista</v>
          </cell>
          <cell r="K231">
            <v>24</v>
          </cell>
          <cell r="L231">
            <v>7329.18</v>
          </cell>
          <cell r="P231">
            <v>0</v>
          </cell>
          <cell r="Q231">
            <v>3664.59</v>
          </cell>
          <cell r="R231">
            <v>1858.05</v>
          </cell>
          <cell r="S231">
            <v>0</v>
          </cell>
          <cell r="W231">
            <v>2338.04</v>
          </cell>
          <cell r="X231">
            <v>10513.779999999999</v>
          </cell>
        </row>
        <row r="232">
          <cell r="C232" t="str">
            <v>UPA CAXANGÁ - CG Nº 007/2022</v>
          </cell>
          <cell r="E232" t="str">
            <v>SIVALDO AUGUSTO RAMOS DE ARAUJO</v>
          </cell>
          <cell r="G232" t="str">
            <v>1 - Médico</v>
          </cell>
          <cell r="H232" t="str">
            <v>2251-25</v>
          </cell>
          <cell r="I232" t="str">
            <v>10/2025</v>
          </cell>
          <cell r="J232" t="str">
            <v>1 - Plantonista</v>
          </cell>
          <cell r="K232">
            <v>24</v>
          </cell>
          <cell r="L232">
            <v>0</v>
          </cell>
          <cell r="P232">
            <v>19582.439999999999</v>
          </cell>
          <cell r="Q232">
            <v>3664.59</v>
          </cell>
          <cell r="R232">
            <v>168.41</v>
          </cell>
          <cell r="S232">
            <v>0</v>
          </cell>
          <cell r="W232">
            <v>18690.439999999999</v>
          </cell>
          <cell r="X232">
            <v>4725</v>
          </cell>
        </row>
        <row r="233">
          <cell r="C233" t="str">
            <v>UPA CAXANGÁ - CG Nº 007/2022</v>
          </cell>
          <cell r="E233" t="str">
            <v xml:space="preserve">SUELY RAMALHO DA SILVA </v>
          </cell>
          <cell r="G233" t="str">
            <v>2 - Outros Profissionais da Saúde</v>
          </cell>
          <cell r="H233" t="str">
            <v>2516-05</v>
          </cell>
          <cell r="I233" t="str">
            <v>10/2025</v>
          </cell>
          <cell r="J233" t="str">
            <v>1 - Plantonista</v>
          </cell>
          <cell r="K233">
            <v>30</v>
          </cell>
          <cell r="L233">
            <v>3020.78</v>
          </cell>
          <cell r="P233">
            <v>0</v>
          </cell>
          <cell r="Q233">
            <v>1510.39</v>
          </cell>
          <cell r="R233">
            <v>344.3</v>
          </cell>
          <cell r="S233">
            <v>0</v>
          </cell>
          <cell r="W233">
            <v>857.33</v>
          </cell>
          <cell r="X233">
            <v>4018.1400000000003</v>
          </cell>
        </row>
        <row r="234">
          <cell r="C234" t="str">
            <v>UPA CAXANGÁ - CG Nº 007/2022</v>
          </cell>
          <cell r="E234" t="str">
            <v>SUYANE CLEMENTINO DOS SANTOS</v>
          </cell>
          <cell r="G234" t="str">
            <v>3 - Administrativo</v>
          </cell>
          <cell r="H234" t="str">
            <v>4110-05</v>
          </cell>
          <cell r="I234" t="str">
            <v>10/2025</v>
          </cell>
          <cell r="J234" t="str">
            <v>2 - Diarista</v>
          </cell>
          <cell r="K234">
            <v>36</v>
          </cell>
          <cell r="L234">
            <v>723.4</v>
          </cell>
          <cell r="P234">
            <v>2824.67</v>
          </cell>
          <cell r="Q234">
            <v>904.25</v>
          </cell>
          <cell r="R234">
            <v>72.34</v>
          </cell>
          <cell r="S234">
            <v>54.7</v>
          </cell>
          <cell r="W234">
            <v>2816.93</v>
          </cell>
          <cell r="X234">
            <v>1762.4299999999998</v>
          </cell>
        </row>
        <row r="235">
          <cell r="C235" t="str">
            <v>UPA CAXANGÁ - CG Nº 007/2022</v>
          </cell>
          <cell r="E235" t="str">
            <v>SUZANNY YASMIM BEZERRA DE ARAÚJO SOARES</v>
          </cell>
          <cell r="G235" t="str">
            <v>3 - Administrativo</v>
          </cell>
          <cell r="H235" t="str">
            <v>4110-30</v>
          </cell>
          <cell r="I235" t="str">
            <v>10/2025</v>
          </cell>
          <cell r="J235" t="str">
            <v>2 - Diarista</v>
          </cell>
          <cell r="K235">
            <v>44</v>
          </cell>
          <cell r="L235">
            <v>2272.2800000000002</v>
          </cell>
          <cell r="P235">
            <v>0</v>
          </cell>
          <cell r="Q235">
            <v>1136.1400000000001</v>
          </cell>
          <cell r="R235">
            <v>0</v>
          </cell>
          <cell r="S235">
            <v>0</v>
          </cell>
          <cell r="W235">
            <v>275.69</v>
          </cell>
          <cell r="X235">
            <v>3132.73</v>
          </cell>
        </row>
        <row r="236">
          <cell r="C236" t="str">
            <v>UPA CAXANGÁ - CG Nº 007/2022</v>
          </cell>
          <cell r="E236" t="str">
            <v>SUZIANE GOMES FERREIRA CAVALCANTI</v>
          </cell>
          <cell r="G236" t="str">
            <v>2 - Outros Profissionais da Saúde</v>
          </cell>
          <cell r="H236" t="str">
            <v>3222-05</v>
          </cell>
          <cell r="I236" t="str">
            <v>10/2025</v>
          </cell>
          <cell r="J236" t="str">
            <v>1 - Plantonista</v>
          </cell>
          <cell r="K236">
            <v>44</v>
          </cell>
          <cell r="L236">
            <v>1518</v>
          </cell>
          <cell r="P236">
            <v>0</v>
          </cell>
          <cell r="Q236">
            <v>759</v>
          </cell>
          <cell r="R236">
            <v>2110.6</v>
          </cell>
          <cell r="S236">
            <v>101.8</v>
          </cell>
          <cell r="W236">
            <v>773.91</v>
          </cell>
          <cell r="X236">
            <v>3715.4900000000007</v>
          </cell>
        </row>
        <row r="237">
          <cell r="C237" t="str">
            <v>UPA CAXANGÁ - CG Nº 007/2022</v>
          </cell>
          <cell r="E237" t="str">
            <v xml:space="preserve">TAMIRES CAMILA DE ALMEIDA </v>
          </cell>
          <cell r="G237" t="str">
            <v>2 - Outros Profissionais da Saúde</v>
          </cell>
          <cell r="H237" t="str">
            <v>3222-05</v>
          </cell>
          <cell r="I237" t="str">
            <v>10/2025</v>
          </cell>
          <cell r="J237" t="str">
            <v>1 - Plantonista</v>
          </cell>
          <cell r="K237">
            <v>44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3614</v>
          </cell>
          <cell r="X237">
            <v>0</v>
          </cell>
        </row>
        <row r="238">
          <cell r="C238" t="str">
            <v>UPA CAXANGÁ - CG Nº 007/2022</v>
          </cell>
          <cell r="E238" t="str">
            <v>TASSIANA MARIA LINS MARTINS</v>
          </cell>
          <cell r="G238" t="str">
            <v>2 - Outros Profissionais da Saúde</v>
          </cell>
          <cell r="H238" t="str">
            <v>3222-05</v>
          </cell>
          <cell r="I238" t="str">
            <v>10/2025</v>
          </cell>
          <cell r="J238" t="str">
            <v>1 - Plantonista</v>
          </cell>
          <cell r="K238">
            <v>44</v>
          </cell>
          <cell r="L238">
            <v>1518</v>
          </cell>
          <cell r="P238">
            <v>0</v>
          </cell>
          <cell r="Q238">
            <v>506</v>
          </cell>
          <cell r="R238">
            <v>2240.6</v>
          </cell>
          <cell r="S238">
            <v>0</v>
          </cell>
          <cell r="W238">
            <v>418.06</v>
          </cell>
          <cell r="X238">
            <v>3846.5400000000004</v>
          </cell>
        </row>
        <row r="239">
          <cell r="C239" t="str">
            <v>UPA CAXANGÁ - CG Nº 007/2022</v>
          </cell>
          <cell r="E239" t="str">
            <v xml:space="preserve">THAYANNA MARIA BARBOSA </v>
          </cell>
          <cell r="G239" t="str">
            <v>2 - Outros Profissionais da Saúde</v>
          </cell>
          <cell r="H239" t="str">
            <v>2235-05</v>
          </cell>
          <cell r="I239" t="str">
            <v>10/2025</v>
          </cell>
          <cell r="J239" t="str">
            <v>1 - Plantonista</v>
          </cell>
          <cell r="K239">
            <v>40</v>
          </cell>
          <cell r="L239">
            <v>2035.36</v>
          </cell>
          <cell r="P239">
            <v>0</v>
          </cell>
          <cell r="Q239">
            <v>1017.68</v>
          </cell>
          <cell r="R239">
            <v>2874.34</v>
          </cell>
          <cell r="S239">
            <v>89.56</v>
          </cell>
          <cell r="W239">
            <v>1999</v>
          </cell>
          <cell r="X239">
            <v>4017.9400000000005</v>
          </cell>
        </row>
        <row r="240">
          <cell r="C240" t="str">
            <v>UPA CAXANGÁ - CG Nº 007/2022</v>
          </cell>
          <cell r="E240" t="str">
            <v xml:space="preserve">THAYS MIRELLE DOS SANTOS LIMA </v>
          </cell>
          <cell r="G240" t="str">
            <v>3 - Administrativo</v>
          </cell>
          <cell r="H240" t="str">
            <v>4110-05</v>
          </cell>
          <cell r="I240" t="str">
            <v>10/2025</v>
          </cell>
          <cell r="J240" t="str">
            <v>2 - Diarista</v>
          </cell>
          <cell r="K240">
            <v>20</v>
          </cell>
          <cell r="L240">
            <v>712.99</v>
          </cell>
          <cell r="P240">
            <v>0</v>
          </cell>
          <cell r="Q240">
            <v>118.83</v>
          </cell>
          <cell r="R240">
            <v>0</v>
          </cell>
          <cell r="S240">
            <v>0</v>
          </cell>
          <cell r="W240">
            <v>111.43</v>
          </cell>
          <cell r="X240">
            <v>720.3900000000001</v>
          </cell>
        </row>
        <row r="241">
          <cell r="C241" t="str">
            <v>UPA CAXANGÁ - CG Nº 007/2022</v>
          </cell>
          <cell r="E241" t="str">
            <v xml:space="preserve">THIAGO JOSE DOS SANTOS </v>
          </cell>
          <cell r="G241" t="str">
            <v>2 - Outros Profissionais da Saúde</v>
          </cell>
          <cell r="H241" t="str">
            <v>3222-05</v>
          </cell>
          <cell r="I241" t="str">
            <v>10/2025</v>
          </cell>
          <cell r="J241" t="str">
            <v>1 - Plantonista</v>
          </cell>
          <cell r="K241">
            <v>44</v>
          </cell>
          <cell r="L241">
            <v>50.6</v>
          </cell>
          <cell r="P241">
            <v>3354.35</v>
          </cell>
          <cell r="Q241">
            <v>759</v>
          </cell>
          <cell r="R241">
            <v>1888.78</v>
          </cell>
          <cell r="S241">
            <v>3.33</v>
          </cell>
          <cell r="W241">
            <v>3688.97</v>
          </cell>
          <cell r="X241">
            <v>2367.0899999999997</v>
          </cell>
        </row>
        <row r="242">
          <cell r="C242" t="str">
            <v>UPA CAXANGÁ - CG Nº 007/2022</v>
          </cell>
          <cell r="E242" t="str">
            <v>THUANNY NATALIA ALVES</v>
          </cell>
          <cell r="G242" t="str">
            <v>2 - Outros Profissionais da Saúde</v>
          </cell>
          <cell r="H242" t="str">
            <v>2235-05</v>
          </cell>
          <cell r="I242" t="str">
            <v>10/2025</v>
          </cell>
          <cell r="J242" t="str">
            <v>1 - Plantonista</v>
          </cell>
          <cell r="K242">
            <v>40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2749.72</v>
          </cell>
          <cell r="X242">
            <v>0</v>
          </cell>
        </row>
        <row r="243">
          <cell r="C243" t="str">
            <v>UPA CAXANGÁ - CG Nº 007/2022</v>
          </cell>
          <cell r="E243" t="str">
            <v xml:space="preserve">VALERIA DA SILVA BRITO </v>
          </cell>
          <cell r="G243" t="str">
            <v>2 - Outros Profissionais da Saúde</v>
          </cell>
          <cell r="H243" t="str">
            <v>3222-05</v>
          </cell>
          <cell r="I243" t="str">
            <v>10/2025</v>
          </cell>
          <cell r="J243" t="str">
            <v>1 - Plantonista</v>
          </cell>
          <cell r="K243">
            <v>44</v>
          </cell>
          <cell r="L243">
            <v>1518</v>
          </cell>
          <cell r="P243">
            <v>0</v>
          </cell>
          <cell r="Q243">
            <v>316.25</v>
          </cell>
          <cell r="R243">
            <v>2110.6</v>
          </cell>
          <cell r="S243">
            <v>100</v>
          </cell>
          <cell r="W243">
            <v>461.86</v>
          </cell>
          <cell r="X243">
            <v>3582.99</v>
          </cell>
        </row>
        <row r="244">
          <cell r="C244" t="str">
            <v>UPA CAXANGÁ - CG Nº 007/2022</v>
          </cell>
          <cell r="E244" t="str">
            <v xml:space="preserve">VANESSA MENDES DA SILVA COSTA </v>
          </cell>
          <cell r="G244" t="str">
            <v>2 - Outros Profissionais da Saúde</v>
          </cell>
          <cell r="H244" t="str">
            <v>3222-05</v>
          </cell>
          <cell r="I244" t="str">
            <v>10/2025</v>
          </cell>
          <cell r="J244" t="str">
            <v>1 - Plantonista</v>
          </cell>
          <cell r="K244">
            <v>44</v>
          </cell>
          <cell r="L244">
            <v>1518</v>
          </cell>
          <cell r="P244">
            <v>0</v>
          </cell>
          <cell r="Q244">
            <v>759</v>
          </cell>
          <cell r="R244">
            <v>2110.6</v>
          </cell>
          <cell r="S244">
            <v>100</v>
          </cell>
          <cell r="W244">
            <v>945.75</v>
          </cell>
          <cell r="X244">
            <v>3541.8500000000004</v>
          </cell>
        </row>
        <row r="245">
          <cell r="C245" t="str">
            <v>UPA CAXANGÁ - CG Nº 007/2022</v>
          </cell>
          <cell r="E245" t="str">
            <v>VANESSA PRUDENCIO DO NASCIMENTO</v>
          </cell>
          <cell r="G245" t="str">
            <v>2 - Outros Profissionais da Saúde</v>
          </cell>
          <cell r="H245" t="str">
            <v>3222-05</v>
          </cell>
          <cell r="I245" t="str">
            <v>10/2025</v>
          </cell>
          <cell r="J245" t="str">
            <v>1 - Plantonista</v>
          </cell>
          <cell r="K245">
            <v>44</v>
          </cell>
          <cell r="L245">
            <v>1518</v>
          </cell>
          <cell r="P245">
            <v>0</v>
          </cell>
          <cell r="Q245">
            <v>759</v>
          </cell>
          <cell r="R245">
            <v>2431.1999999999998</v>
          </cell>
          <cell r="S245">
            <v>101.8</v>
          </cell>
          <cell r="W245">
            <v>564.73</v>
          </cell>
          <cell r="X245">
            <v>4245.2700000000004</v>
          </cell>
        </row>
        <row r="246">
          <cell r="C246" t="str">
            <v>UPA CAXANGÁ - CG Nº 007/2022</v>
          </cell>
          <cell r="E246" t="str">
            <v xml:space="preserve">VICTOR HUGO LIRA DA SILVA </v>
          </cell>
          <cell r="G246" t="str">
            <v>3 - Administrativo</v>
          </cell>
          <cell r="H246" t="str">
            <v>3132-20</v>
          </cell>
          <cell r="I246" t="str">
            <v>10/2025</v>
          </cell>
          <cell r="J246" t="str">
            <v>1 - Plantonista</v>
          </cell>
          <cell r="K246">
            <v>44</v>
          </cell>
          <cell r="L246">
            <v>2290.75</v>
          </cell>
          <cell r="P246">
            <v>0</v>
          </cell>
          <cell r="Q246">
            <v>1145.3699999999999</v>
          </cell>
          <cell r="R246">
            <v>267.8</v>
          </cell>
          <cell r="S246">
            <v>0</v>
          </cell>
          <cell r="W246">
            <v>237.85</v>
          </cell>
          <cell r="X246">
            <v>3466.07</v>
          </cell>
        </row>
        <row r="247">
          <cell r="C247" t="str">
            <v>UPA CAXANGÁ - CG Nº 007/2022</v>
          </cell>
          <cell r="E247" t="str">
            <v xml:space="preserve">VINICIUS HERMANN CORDEIRO DE FRANCA  </v>
          </cell>
          <cell r="G247" t="str">
            <v>3 - Administrativo</v>
          </cell>
          <cell r="H247" t="str">
            <v>3132-20</v>
          </cell>
          <cell r="I247" t="str">
            <v>10/2025</v>
          </cell>
          <cell r="J247" t="str">
            <v>1 - Plantonista</v>
          </cell>
          <cell r="K247">
            <v>44</v>
          </cell>
          <cell r="L247">
            <v>2290.75</v>
          </cell>
          <cell r="P247">
            <v>0</v>
          </cell>
          <cell r="Q247">
            <v>1145.3699999999999</v>
          </cell>
          <cell r="R247">
            <v>19.14</v>
          </cell>
          <cell r="S247">
            <v>0</v>
          </cell>
          <cell r="W247">
            <v>344.48</v>
          </cell>
          <cell r="X247">
            <v>3110.7799999999997</v>
          </cell>
        </row>
        <row r="248">
          <cell r="C248" t="str">
            <v>UPA CAXANGÁ - CG Nº 007/2022</v>
          </cell>
          <cell r="E248" t="str">
            <v>VIVIA RYANE DOS SANTOS SILVA</v>
          </cell>
          <cell r="G248" t="str">
            <v>3 - Administrativo</v>
          </cell>
          <cell r="H248" t="str">
            <v>4110-05</v>
          </cell>
          <cell r="I248" t="str">
            <v>10/2025</v>
          </cell>
          <cell r="J248" t="str">
            <v>2 - Diarista</v>
          </cell>
          <cell r="K248">
            <v>20</v>
          </cell>
          <cell r="L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1996.37</v>
          </cell>
          <cell r="X248">
            <v>0</v>
          </cell>
        </row>
        <row r="249">
          <cell r="C249" t="str">
            <v>UPA CAXANGÁ - CG Nº 007/2022</v>
          </cell>
          <cell r="E249" t="str">
            <v xml:space="preserve">WASHINGTON FRANCA CABRAL </v>
          </cell>
          <cell r="G249" t="str">
            <v>3 - Administrativo</v>
          </cell>
          <cell r="H249" t="str">
            <v>5211-30</v>
          </cell>
          <cell r="I249" t="str">
            <v>10/2025</v>
          </cell>
          <cell r="J249" t="str">
            <v>1 - Plantonista</v>
          </cell>
          <cell r="K249">
            <v>44</v>
          </cell>
          <cell r="L249">
            <v>1604.18</v>
          </cell>
          <cell r="P249">
            <v>0</v>
          </cell>
          <cell r="Q249">
            <v>802.09</v>
          </cell>
          <cell r="R249">
            <v>330.92</v>
          </cell>
          <cell r="S249">
            <v>0</v>
          </cell>
          <cell r="W249">
            <v>664.37</v>
          </cell>
          <cell r="X249">
            <v>2072.8200000000002</v>
          </cell>
        </row>
        <row r="250">
          <cell r="C250" t="str">
            <v>UPA CAXANGÁ - CG Nº 007/2022</v>
          </cell>
          <cell r="E250" t="str">
            <v>WASHINGTON XAVIER MARINHO</v>
          </cell>
          <cell r="G250" t="str">
            <v>3 - Administrativo</v>
          </cell>
          <cell r="H250" t="str">
            <v>5211-30</v>
          </cell>
          <cell r="I250" t="str">
            <v>10/2025</v>
          </cell>
          <cell r="J250" t="str">
            <v>2 - Diarista</v>
          </cell>
          <cell r="K250">
            <v>44</v>
          </cell>
          <cell r="L250">
            <v>1604.18</v>
          </cell>
          <cell r="P250">
            <v>0</v>
          </cell>
          <cell r="Q250">
            <v>802.09</v>
          </cell>
          <cell r="R250">
            <v>210.21</v>
          </cell>
          <cell r="S250">
            <v>0</v>
          </cell>
          <cell r="W250">
            <v>1068.3900000000001</v>
          </cell>
          <cell r="X250">
            <v>1548.09</v>
          </cell>
        </row>
        <row r="251">
          <cell r="C251" t="str">
            <v>UPA CAXANGÁ - CG Nº 007/2022</v>
          </cell>
          <cell r="E251" t="str">
            <v>WELLINGTON PEREIRA ARCANJO</v>
          </cell>
          <cell r="G251" t="str">
            <v>2 - Outros Profissionais da Saúde</v>
          </cell>
          <cell r="H251" t="str">
            <v>3222-05</v>
          </cell>
          <cell r="I251" t="str">
            <v>10/2025</v>
          </cell>
          <cell r="J251" t="str">
            <v>1 - Plantonista</v>
          </cell>
          <cell r="K251">
            <v>44</v>
          </cell>
          <cell r="L251">
            <v>1518</v>
          </cell>
          <cell r="P251">
            <v>0</v>
          </cell>
          <cell r="Q251">
            <v>759</v>
          </cell>
          <cell r="R251">
            <v>2341.29</v>
          </cell>
          <cell r="S251">
            <v>0</v>
          </cell>
          <cell r="W251">
            <v>548.1</v>
          </cell>
          <cell r="X251">
            <v>4070.19</v>
          </cell>
        </row>
        <row r="252">
          <cell r="C252" t="str">
            <v>UPA CAXANGÁ - CG Nº 007/2022</v>
          </cell>
          <cell r="E252" t="str">
            <v>WELTON RAFAEL DE OLIVEIRA ANDRADE</v>
          </cell>
          <cell r="G252" t="str">
            <v>3 - Administrativo</v>
          </cell>
          <cell r="H252" t="str">
            <v>5163-45</v>
          </cell>
          <cell r="I252" t="str">
            <v>10/2025</v>
          </cell>
          <cell r="J252" t="str">
            <v>1 - Plantonista</v>
          </cell>
          <cell r="K252">
            <v>44</v>
          </cell>
          <cell r="L252">
            <v>1518</v>
          </cell>
          <cell r="P252">
            <v>0</v>
          </cell>
          <cell r="Q252">
            <v>759</v>
          </cell>
          <cell r="R252">
            <v>303.60000000000002</v>
          </cell>
          <cell r="S252">
            <v>0</v>
          </cell>
          <cell r="W252">
            <v>247.43</v>
          </cell>
          <cell r="X252">
            <v>2333.17</v>
          </cell>
        </row>
        <row r="253">
          <cell r="C253" t="str">
            <v>UPA CAXANGÁ - CG Nº 007/2022</v>
          </cell>
          <cell r="E253" t="str">
            <v>WENDLEY FERNANDES FARIAS</v>
          </cell>
          <cell r="G253" t="str">
            <v>3 - Administrativo</v>
          </cell>
          <cell r="H253" t="str">
            <v>7823-20</v>
          </cell>
          <cell r="I253" t="str">
            <v>10/2025</v>
          </cell>
          <cell r="J253" t="str">
            <v>1 - Plantonista</v>
          </cell>
          <cell r="K253">
            <v>36</v>
          </cell>
          <cell r="L253">
            <v>1595.28</v>
          </cell>
          <cell r="P253">
            <v>0</v>
          </cell>
          <cell r="Q253">
            <v>797.64</v>
          </cell>
          <cell r="R253">
            <v>1117.73</v>
          </cell>
          <cell r="S253">
            <v>300</v>
          </cell>
          <cell r="W253">
            <v>1299.3900000000001</v>
          </cell>
          <cell r="X253">
            <v>2511.2600000000002</v>
          </cell>
        </row>
        <row r="254">
          <cell r="C254" t="str">
            <v>UPA CAXANGÁ - CG Nº 007/2022</v>
          </cell>
          <cell r="E254" t="str">
            <v>WILLIAN HENRIQUE DO NASCIMENTO</v>
          </cell>
          <cell r="G254" t="str">
            <v>2 - Outros Profissionais da Saúde</v>
          </cell>
          <cell r="H254" t="str">
            <v>3222-05</v>
          </cell>
          <cell r="I254" t="str">
            <v>10/2025</v>
          </cell>
          <cell r="J254" t="str">
            <v>1 - Plantonista</v>
          </cell>
          <cell r="K254">
            <v>44</v>
          </cell>
          <cell r="L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2108.17</v>
          </cell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6BA6B-A3B7-437D-A141-C5EE62C761F6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9767633000609</v>
      </c>
      <c r="B2" s="9" t="str">
        <f>'[1]TCE - ANEXO II - Preencher'!C11</f>
        <v>UPA CAXANGÁ - CG Nº 007/2022</v>
      </c>
      <c r="C2" s="10"/>
      <c r="D2" s="11" t="str">
        <f>'[1]TCE - ANEXO II - Preencher'!E11</f>
        <v>ADAIAS GOUVEIA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3241-15</v>
      </c>
      <c r="G2" s="14" t="str">
        <f>'[1]TCE - ANEXO II - Preencher'!I11</f>
        <v>10/2025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1301.0899999999999</v>
      </c>
      <c r="K2" s="15">
        <f>'[1]TCE - ANEXO II - Preencher'!P11</f>
        <v>5055.12</v>
      </c>
      <c r="L2" s="15">
        <f>'[1]TCE - ANEXO II - Preencher'!Q11</f>
        <v>1301.0899999999999</v>
      </c>
      <c r="M2" s="15">
        <f>'[1]TCE - ANEXO II - Preencher'!R11</f>
        <v>658.68</v>
      </c>
      <c r="N2" s="16">
        <f>'[1]TCE - ANEXO II - Preencher'!S11</f>
        <v>0</v>
      </c>
      <c r="O2" s="17">
        <f>'[1]TCE - ANEXO II - Preencher'!W11</f>
        <v>5361.84</v>
      </c>
      <c r="P2" s="18">
        <f>'[1]TCE - ANEXO II - Preencher'!X11</f>
        <v>2954.1399999999994</v>
      </c>
      <c r="R2" s="20"/>
    </row>
    <row r="3" spans="1:19" x14ac:dyDescent="0.2">
      <c r="A3" s="8">
        <f>IFERROR(VLOOKUP(B3,'[1]DADOS (OCULTAR)'!$Q$3:$S$136,3,0),"")</f>
        <v>9767633000609</v>
      </c>
      <c r="B3" s="9" t="str">
        <f>'[1]TCE - ANEXO II - Preencher'!C12</f>
        <v>UPA CAXANGÁ - CG Nº 007/2022</v>
      </c>
      <c r="C3" s="10"/>
      <c r="D3" s="11" t="str">
        <f>'[1]TCE - ANEXO II - Preencher'!E12</f>
        <v>ADNA REJANE DO NASCIMENTO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10/2025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631.72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9767633000609</v>
      </c>
      <c r="B4" s="9" t="str">
        <f>'[1]TCE - ANEXO II - Preencher'!C13</f>
        <v>UPA CAXANGÁ - CG Nº 007/2022</v>
      </c>
      <c r="C4" s="10"/>
      <c r="D4" s="11" t="str">
        <f>'[1]TCE - ANEXO II - Preencher'!E13</f>
        <v xml:space="preserve">ADRIANA DE CASTRO ALVES 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10/2025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8508.0499999999993</v>
      </c>
      <c r="P4" s="18">
        <f>'[1]TCE - ANEXO II - Preencher'!X13</f>
        <v>2298.0300000000007</v>
      </c>
      <c r="R4" s="20"/>
      <c r="S4" s="22">
        <v>43831</v>
      </c>
    </row>
    <row r="5" spans="1:19" x14ac:dyDescent="0.2">
      <c r="A5" s="8">
        <f>IFERROR(VLOOKUP(B5,'[1]DADOS (OCULTAR)'!$Q$3:$S$136,3,0),"")</f>
        <v>9767633000609</v>
      </c>
      <c r="B5" s="9" t="str">
        <f>'[1]TCE - ANEXO II - Preencher'!C14</f>
        <v>UPA CAXANGÁ - CG Nº 007/2022</v>
      </c>
      <c r="C5" s="10"/>
      <c r="D5" s="11" t="str">
        <f>'[1]TCE - ANEXO II - Preencher'!E14</f>
        <v>ADRIANA DE SENA SALES DE MELO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10/2025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2394.11</v>
      </c>
      <c r="K5" s="15">
        <f>'[1]TCE - ANEXO II - Preencher'!P14</f>
        <v>0</v>
      </c>
      <c r="L5" s="15">
        <f>'[1]TCE - ANEXO II - Preencher'!Q14</f>
        <v>1197.06</v>
      </c>
      <c r="M5" s="15">
        <f>'[1]TCE - ANEXO II - Preencher'!R14</f>
        <v>2659.6</v>
      </c>
      <c r="N5" s="16">
        <f>'[1]TCE - ANEXO II - Preencher'!S14</f>
        <v>641.67999999999995</v>
      </c>
      <c r="O5" s="17">
        <f>'[1]TCE - ANEXO II - Preencher'!W14</f>
        <v>2179.8200000000002</v>
      </c>
      <c r="P5" s="18">
        <f>'[1]TCE - ANEXO II - Preencher'!X14</f>
        <v>4712.630000000001</v>
      </c>
      <c r="R5" s="20"/>
      <c r="S5" s="22">
        <v>43862</v>
      </c>
    </row>
    <row r="6" spans="1:19" x14ac:dyDescent="0.2">
      <c r="A6" s="8">
        <f>IFERROR(VLOOKUP(B6,'[1]DADOS (OCULTAR)'!$Q$3:$S$136,3,0),"")</f>
        <v>9767633000609</v>
      </c>
      <c r="B6" s="9" t="str">
        <f>'[1]TCE - ANEXO II - Preencher'!C15</f>
        <v>UPA CAXANGÁ - CG Nº 007/2022</v>
      </c>
      <c r="C6" s="10"/>
      <c r="D6" s="11" t="str">
        <f>'[1]TCE - ANEXO II - Preencher'!E15</f>
        <v>ADRIANA FREITAS DA COSTA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4221-10</v>
      </c>
      <c r="G6" s="14" t="str">
        <f>'[1]TCE - ANEXO II - Preencher'!I15</f>
        <v>10/2025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1518</v>
      </c>
      <c r="K6" s="15">
        <f>'[1]TCE - ANEXO II - Preencher'!P15</f>
        <v>0</v>
      </c>
      <c r="L6" s="15">
        <f>'[1]TCE - ANEXO II - Preencher'!Q15</f>
        <v>759</v>
      </c>
      <c r="M6" s="15">
        <f>'[1]TCE - ANEXO II - Preencher'!R15</f>
        <v>737.38</v>
      </c>
      <c r="N6" s="16">
        <f>'[1]TCE - ANEXO II - Preencher'!S15</f>
        <v>136.76</v>
      </c>
      <c r="O6" s="17">
        <f>'[1]TCE - ANEXO II - Preencher'!W15</f>
        <v>654.30999999999995</v>
      </c>
      <c r="P6" s="18">
        <f>'[1]TCE - ANEXO II - Preencher'!X15</f>
        <v>2496.8300000000004</v>
      </c>
      <c r="R6" s="20"/>
      <c r="S6" s="22">
        <v>43891</v>
      </c>
    </row>
    <row r="7" spans="1:19" x14ac:dyDescent="0.2">
      <c r="A7" s="8">
        <f>IFERROR(VLOOKUP(B7,'[1]DADOS (OCULTAR)'!$Q$3:$S$136,3,0),"")</f>
        <v>9767633000609</v>
      </c>
      <c r="B7" s="9" t="str">
        <f>'[1]TCE - ANEXO II - Preencher'!C16</f>
        <v>UPA CAXANGÁ - CG Nº 007/2022</v>
      </c>
      <c r="C7" s="10"/>
      <c r="D7" s="11" t="str">
        <f>'[1]TCE - ANEXO II - Preencher'!E16</f>
        <v>ADRIANA GOMES FARIAS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10/2025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695.75</v>
      </c>
      <c r="M7" s="15">
        <f>'[1]TCE - ANEXO II - Preencher'!R16</f>
        <v>1731.1</v>
      </c>
      <c r="N7" s="16">
        <f>'[1]TCE - ANEXO II - Preencher'!S16</f>
        <v>0</v>
      </c>
      <c r="O7" s="17">
        <f>'[1]TCE - ANEXO II - Preencher'!W16</f>
        <v>133.02000000000001</v>
      </c>
      <c r="P7" s="18">
        <f>'[1]TCE - ANEXO II - Preencher'!X16</f>
        <v>2293.83</v>
      </c>
      <c r="R7" s="20"/>
      <c r="S7" s="22">
        <v>43922</v>
      </c>
    </row>
    <row r="8" spans="1:19" x14ac:dyDescent="0.2">
      <c r="A8" s="8">
        <f>IFERROR(VLOOKUP(B8,'[1]DADOS (OCULTAR)'!$Q$3:$S$136,3,0),"")</f>
        <v>9767633000609</v>
      </c>
      <c r="B8" s="9" t="str">
        <f>'[1]TCE - ANEXO II - Preencher'!C17</f>
        <v>UPA CAXANGÁ - CG Nº 007/2022</v>
      </c>
      <c r="C8" s="10"/>
      <c r="D8" s="11" t="str">
        <f>'[1]TCE - ANEXO II - Preencher'!E17</f>
        <v xml:space="preserve">ADRIANA MARIA DE SOUZA SIMOES 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3516-05</v>
      </c>
      <c r="G8" s="14" t="str">
        <f>'[1]TCE - ANEXO II - Preencher'!I17</f>
        <v>10/2025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6573.04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(OCULTAR)'!$Q$3:$S$136,3,0),"")</f>
        <v>9767633000609</v>
      </c>
      <c r="B9" s="9" t="str">
        <f>'[1]TCE - ANEXO II - Preencher'!C18</f>
        <v>UPA CAXANGÁ - CG Nº 007/2022</v>
      </c>
      <c r="C9" s="10"/>
      <c r="D9" s="11" t="str">
        <f>'[1]TCE - ANEXO II - Preencher'!E18</f>
        <v>ADRIANO BARBOSA BATISTA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3241-15</v>
      </c>
      <c r="G9" s="14" t="str">
        <f>'[1]TCE - ANEXO II - Preencher'!I18</f>
        <v>10/2025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2255.21</v>
      </c>
      <c r="K9" s="15">
        <f>'[1]TCE - ANEXO II - Preencher'!P18</f>
        <v>0</v>
      </c>
      <c r="L9" s="15">
        <f>'[1]TCE - ANEXO II - Preencher'!Q18</f>
        <v>1301.0899999999999</v>
      </c>
      <c r="M9" s="15">
        <f>'[1]TCE - ANEXO II - Preencher'!R18</f>
        <v>1681.53</v>
      </c>
      <c r="N9" s="16">
        <f>'[1]TCE - ANEXO II - Preencher'!S18</f>
        <v>246</v>
      </c>
      <c r="O9" s="17">
        <f>'[1]TCE - ANEXO II - Preencher'!W18</f>
        <v>621.44000000000005</v>
      </c>
      <c r="P9" s="18">
        <f>'[1]TCE - ANEXO II - Preencher'!X18</f>
        <v>4862.3899999999994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9767633000609</v>
      </c>
      <c r="B10" s="9" t="str">
        <f>'[1]TCE - ANEXO II - Preencher'!C19</f>
        <v>UPA CAXANGÁ - CG Nº 007/2022</v>
      </c>
      <c r="C10" s="10"/>
      <c r="D10" s="11" t="str">
        <f>'[1]TCE - ANEXO II - Preencher'!E19</f>
        <v>ADRIANO GUEDES DE ARAUJO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3226-05</v>
      </c>
      <c r="G10" s="14" t="str">
        <f>'[1]TCE - ANEXO II - Preencher'!I19</f>
        <v>10/2025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1613.17</v>
      </c>
      <c r="K10" s="15">
        <f>'[1]TCE - ANEXO II - Preencher'!P19</f>
        <v>0</v>
      </c>
      <c r="L10" s="15">
        <f>'[1]TCE - ANEXO II - Preencher'!Q19</f>
        <v>806.58</v>
      </c>
      <c r="M10" s="15">
        <f>'[1]TCE - ANEXO II - Preencher'!R19</f>
        <v>545.58000000000004</v>
      </c>
      <c r="N10" s="16">
        <f>'[1]TCE - ANEXO II - Preencher'!S19</f>
        <v>101.8</v>
      </c>
      <c r="O10" s="17">
        <f>'[1]TCE - ANEXO II - Preencher'!W19</f>
        <v>772.5</v>
      </c>
      <c r="P10" s="18">
        <f>'[1]TCE - ANEXO II - Preencher'!X19</f>
        <v>2294.63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9767633000609</v>
      </c>
      <c r="B11" s="9" t="str">
        <f>'[1]TCE - ANEXO II - Preencher'!C20</f>
        <v>UPA CAXANGÁ - CG Nº 007/2022</v>
      </c>
      <c r="C11" s="10"/>
      <c r="D11" s="11" t="str">
        <f>'[1]TCE - ANEXO II - Preencher'!E20</f>
        <v>ALESSANDRO AGOSTINHO PEREIRA DE LUCENA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10/2025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2909.09</v>
      </c>
      <c r="K11" s="15">
        <f>'[1]TCE - ANEXO II - Preencher'!P20</f>
        <v>0</v>
      </c>
      <c r="L11" s="15">
        <f>'[1]TCE - ANEXO II - Preencher'!Q20</f>
        <v>1454.55</v>
      </c>
      <c r="M11" s="15">
        <f>'[1]TCE - ANEXO II - Preencher'!R20</f>
        <v>1663.86</v>
      </c>
      <c r="N11" s="16">
        <f>'[1]TCE - ANEXO II - Preencher'!S20</f>
        <v>331.68</v>
      </c>
      <c r="O11" s="17">
        <f>'[1]TCE - ANEXO II - Preencher'!W20</f>
        <v>2659.09</v>
      </c>
      <c r="P11" s="18">
        <f>'[1]TCE - ANEXO II - Preencher'!X20</f>
        <v>3700.09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9767633000609</v>
      </c>
      <c r="B12" s="9" t="str">
        <f>'[1]TCE - ANEXO II - Preencher'!C21</f>
        <v>UPA CAXANGÁ - CG Nº 007/2022</v>
      </c>
      <c r="C12" s="10"/>
      <c r="D12" s="11" t="str">
        <f>'[1]TCE - ANEXO II - Preencher'!E21</f>
        <v xml:space="preserve">ALEXSANDRA BARBOSA DA SILVA LIMA 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10/2025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2349.1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9767633000609</v>
      </c>
      <c r="B13" s="9" t="str">
        <f>'[1]TCE - ANEXO II - Preencher'!C22</f>
        <v>UPA CAXANGÁ - CG Nº 007/2022</v>
      </c>
      <c r="C13" s="10"/>
      <c r="D13" s="11" t="str">
        <f>'[1]TCE - ANEXO II - Preencher'!E22</f>
        <v>ALICE NERES BEZERRA DO NASCIMENTO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10/2025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2869.01</v>
      </c>
      <c r="P13" s="18">
        <f>'[1]TCE - ANEXO II - Preencher'!X22</f>
        <v>0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9767633000609</v>
      </c>
      <c r="B14" s="9" t="str">
        <f>'[1]TCE - ANEXO II - Preencher'!C23</f>
        <v>UPA CAXANGÁ - CG Nº 007/2022</v>
      </c>
      <c r="C14" s="10"/>
      <c r="D14" s="11" t="str">
        <f>'[1]TCE - ANEXO II - Preencher'!E23</f>
        <v xml:space="preserve">ALISSANDRA MARIA DE SOUZA 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10/2025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1859.03</v>
      </c>
      <c r="K14" s="15">
        <f>'[1]TCE - ANEXO II - Preencher'!P23</f>
        <v>0</v>
      </c>
      <c r="L14" s="15">
        <f>'[1]TCE - ANEXO II - Preencher'!Q23</f>
        <v>464.76</v>
      </c>
      <c r="M14" s="15">
        <f>'[1]TCE - ANEXO II - Preencher'!R23</f>
        <v>2888.02</v>
      </c>
      <c r="N14" s="16">
        <f>'[1]TCE - ANEXO II - Preencher'!S23</f>
        <v>302.25</v>
      </c>
      <c r="O14" s="17">
        <f>'[1]TCE - ANEXO II - Preencher'!W23</f>
        <v>970.95</v>
      </c>
      <c r="P14" s="18">
        <f>'[1]TCE - ANEXO II - Preencher'!X23</f>
        <v>4543.1099999999997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9767633000609</v>
      </c>
      <c r="B15" s="9" t="str">
        <f>'[1]TCE - ANEXO II - Preencher'!C24</f>
        <v>UPA CAXANGÁ - CG Nº 007/2022</v>
      </c>
      <c r="C15" s="10"/>
      <c r="D15" s="11" t="str">
        <f>'[1]TCE - ANEXO II - Preencher'!E24</f>
        <v>ALYSSON CARLOS FEITOSA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4101-05</v>
      </c>
      <c r="G15" s="14" t="str">
        <f>'[1]TCE - ANEXO II - Preencher'!I24</f>
        <v>10/2025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4170.9799999999996</v>
      </c>
      <c r="K15" s="15">
        <f>'[1]TCE - ANEXO II - Preencher'!P24</f>
        <v>0</v>
      </c>
      <c r="L15" s="15">
        <f>'[1]TCE - ANEXO II - Preencher'!Q24</f>
        <v>2085.4899999999998</v>
      </c>
      <c r="M15" s="15">
        <f>'[1]TCE - ANEXO II - Preencher'!R24</f>
        <v>417.1</v>
      </c>
      <c r="N15" s="16">
        <f>'[1]TCE - ANEXO II - Preencher'!S24</f>
        <v>0</v>
      </c>
      <c r="O15" s="17">
        <f>'[1]TCE - ANEXO II - Preencher'!W24</f>
        <v>1329.77</v>
      </c>
      <c r="P15" s="18">
        <f>'[1]TCE - ANEXO II - Preencher'!X24</f>
        <v>5343.7999999999993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9767633000609</v>
      </c>
      <c r="B16" s="9" t="str">
        <f>'[1]TCE - ANEXO II - Preencher'!C25</f>
        <v>UPA CAXANGÁ - CG Nº 007/2022</v>
      </c>
      <c r="C16" s="10"/>
      <c r="D16" s="11" t="str">
        <f>'[1]TCE - ANEXO II - Preencher'!E25</f>
        <v>AMANDA CARLA BORBA DE SOUZA CAVALCANTI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10/2025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2749.72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9767633000609</v>
      </c>
      <c r="B17" s="9" t="str">
        <f>'[1]TCE - ANEXO II - Preencher'!C26</f>
        <v>UPA CAXANGÁ - CG Nº 007/2022</v>
      </c>
      <c r="C17" s="10"/>
      <c r="D17" s="11" t="str">
        <f>'[1]TCE - ANEXO II - Preencher'!E26</f>
        <v>AMANDA EVELYN VALENCA DE MELO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10/2025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7329.18</v>
      </c>
      <c r="K17" s="15">
        <f>'[1]TCE - ANEXO II - Preencher'!P26</f>
        <v>0</v>
      </c>
      <c r="L17" s="15">
        <f>'[1]TCE - ANEXO II - Preencher'!Q26</f>
        <v>3664.59</v>
      </c>
      <c r="M17" s="15">
        <f>'[1]TCE - ANEXO II - Preencher'!R26</f>
        <v>365</v>
      </c>
      <c r="N17" s="16">
        <f>'[1]TCE - ANEXO II - Preencher'!S26</f>
        <v>1200</v>
      </c>
      <c r="O17" s="17">
        <f>'[1]TCE - ANEXO II - Preencher'!W26</f>
        <v>3020.63</v>
      </c>
      <c r="P17" s="18">
        <f>'[1]TCE - ANEXO II - Preencher'!X26</f>
        <v>9538.14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9767633000609</v>
      </c>
      <c r="B18" s="9" t="str">
        <f>'[1]TCE - ANEXO II - Preencher'!C27</f>
        <v>UPA CAXANGÁ - CG Nº 007/2022</v>
      </c>
      <c r="C18" s="10"/>
      <c r="D18" s="11" t="str">
        <f>'[1]TCE - ANEXO II - Preencher'!E27</f>
        <v>AMANDA MARIA DE LIMA PEREGRINO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4110-30</v>
      </c>
      <c r="G18" s="14" t="str">
        <f>'[1]TCE - ANEXO II - Preencher'!I27</f>
        <v>10/2025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2272.2800000000002</v>
      </c>
      <c r="K18" s="15">
        <f>'[1]TCE - ANEXO II - Preencher'!P27</f>
        <v>0</v>
      </c>
      <c r="L18" s="15">
        <f>'[1]TCE - ANEXO II - Preencher'!Q27</f>
        <v>1136.1400000000001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318.07</v>
      </c>
      <c r="P18" s="18">
        <f>'[1]TCE - ANEXO II - Preencher'!X27</f>
        <v>3090.35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9767633000609</v>
      </c>
      <c r="B19" s="9" t="str">
        <f>'[1]TCE - ANEXO II - Preencher'!C28</f>
        <v>UPA CAXANGÁ - CG Nº 007/2022</v>
      </c>
      <c r="C19" s="10"/>
      <c r="D19" s="11" t="str">
        <f>'[1]TCE - ANEXO II - Preencher'!E28</f>
        <v>AMANDA MARIA MOURA DOS SANTOS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10/2025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759</v>
      </c>
      <c r="M19" s="15">
        <f>'[1]TCE - ANEXO II - Preencher'!R28</f>
        <v>2110.6</v>
      </c>
      <c r="N19" s="16">
        <f>'[1]TCE - ANEXO II - Preencher'!S28</f>
        <v>100</v>
      </c>
      <c r="O19" s="17">
        <f>'[1]TCE - ANEXO II - Preencher'!W28</f>
        <v>584.74</v>
      </c>
      <c r="P19" s="18">
        <f>'[1]TCE - ANEXO II - Preencher'!X28</f>
        <v>3902.8600000000006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9767633000609</v>
      </c>
      <c r="B20" s="9" t="str">
        <f>'[1]TCE - ANEXO II - Preencher'!C29</f>
        <v>UPA CAXANGÁ - CG Nº 007/2022</v>
      </c>
      <c r="C20" s="10"/>
      <c r="D20" s="11" t="str">
        <f>'[1]TCE - ANEXO II - Preencher'!E29</f>
        <v xml:space="preserve">AMANDA RAYANE DA SILVA GOMES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 t="str">
        <f>'[1]TCE - ANEXO II - Preencher'!I29</f>
        <v>10/2025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4224.6899999999996</v>
      </c>
      <c r="K20" s="15">
        <f>'[1]TCE - ANEXO II - Preencher'!P29</f>
        <v>0</v>
      </c>
      <c r="L20" s="15">
        <f>'[1]TCE - ANEXO II - Preencher'!Q29</f>
        <v>2005.65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2591.84</v>
      </c>
      <c r="P20" s="18">
        <f>'[1]TCE - ANEXO II - Preencher'!X29</f>
        <v>3638.5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9767633000609</v>
      </c>
      <c r="B21" s="9" t="str">
        <f>'[1]TCE - ANEXO II - Preencher'!C30</f>
        <v>UPA CAXANGÁ - CG Nº 007/2022</v>
      </c>
      <c r="C21" s="10"/>
      <c r="D21" s="11" t="str">
        <f>'[1]TCE - ANEXO II - Preencher'!E30</f>
        <v>AMANDHA ARAUJO CRUZ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1312-05</v>
      </c>
      <c r="G21" s="14" t="str">
        <f>'[1]TCE - ANEXO II - Preencher'!I30</f>
        <v>10/2025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11659.75</v>
      </c>
      <c r="K21" s="15">
        <f>'[1]TCE - ANEXO II - Preencher'!P30</f>
        <v>0</v>
      </c>
      <c r="L21" s="15">
        <f>'[1]TCE - ANEXO II - Preencher'!Q30</f>
        <v>5829.87</v>
      </c>
      <c r="M21" s="15">
        <f>'[1]TCE - ANEXO II - Preencher'!R30</f>
        <v>666.69</v>
      </c>
      <c r="N21" s="16">
        <f>'[1]TCE - ANEXO II - Preencher'!S30</f>
        <v>0</v>
      </c>
      <c r="O21" s="17">
        <f>'[1]TCE - ANEXO II - Preencher'!W30</f>
        <v>3126.17</v>
      </c>
      <c r="P21" s="18">
        <f>'[1]TCE - ANEXO II - Preencher'!X30</f>
        <v>15030.139999999998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9767633000609</v>
      </c>
      <c r="B22" s="9" t="str">
        <f>'[1]TCE - ANEXO II - Preencher'!C31</f>
        <v>UPA CAXANGÁ - CG Nº 007/2022</v>
      </c>
      <c r="C22" s="10"/>
      <c r="D22" s="11" t="str">
        <f>'[1]TCE - ANEXO II - Preencher'!E31</f>
        <v xml:space="preserve">ANA BEATRIZ BEZERRA DA SILVA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10/2025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442.75</v>
      </c>
      <c r="M22" s="15">
        <f>'[1]TCE - ANEXO II - Preencher'!R31</f>
        <v>2830.73</v>
      </c>
      <c r="N22" s="16">
        <f>'[1]TCE - ANEXO II - Preencher'!S31</f>
        <v>100</v>
      </c>
      <c r="O22" s="17">
        <f>'[1]TCE - ANEXO II - Preencher'!W31</f>
        <v>539.97</v>
      </c>
      <c r="P22" s="18">
        <f>'[1]TCE - ANEXO II - Preencher'!X31</f>
        <v>4351.5099999999993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9767633000609</v>
      </c>
      <c r="B23" s="9" t="str">
        <f>'[1]TCE - ANEXO II - Preencher'!C32</f>
        <v>UPA CAXANGÁ - CG Nº 007/2022</v>
      </c>
      <c r="C23" s="10"/>
      <c r="D23" s="11" t="str">
        <f>'[1]TCE - ANEXO II - Preencher'!E32</f>
        <v>ANA CAROLINA AMORIM DE LIMA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10/2025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2234.5</v>
      </c>
      <c r="K23" s="15">
        <f>'[1]TCE - ANEXO II - Preencher'!P32</f>
        <v>0</v>
      </c>
      <c r="L23" s="15">
        <f>'[1]TCE - ANEXO II - Preencher'!Q32</f>
        <v>1197.06</v>
      </c>
      <c r="M23" s="15">
        <f>'[1]TCE - ANEXO II - Preencher'!R32</f>
        <v>2437.19</v>
      </c>
      <c r="N23" s="16">
        <f>'[1]TCE - ANEXO II - Preencher'!S32</f>
        <v>412.21</v>
      </c>
      <c r="O23" s="17">
        <f>'[1]TCE - ANEXO II - Preencher'!W32</f>
        <v>1807.94</v>
      </c>
      <c r="P23" s="18">
        <f>'[1]TCE - ANEXO II - Preencher'!X32</f>
        <v>4473.0200000000004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9767633000609</v>
      </c>
      <c r="B24" s="9" t="str">
        <f>'[1]TCE - ANEXO II - Preencher'!C33</f>
        <v>UPA CAXANGÁ - CG Nº 007/2022</v>
      </c>
      <c r="C24" s="10"/>
      <c r="D24" s="11" t="str">
        <f>'[1]TCE - ANEXO II - Preencher'!E33</f>
        <v>ANA CLAUDIA DOS RAMOS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10/2025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695.75</v>
      </c>
      <c r="M24" s="15">
        <f>'[1]TCE - ANEXO II - Preencher'!R33</f>
        <v>2341.29</v>
      </c>
      <c r="N24" s="16">
        <f>'[1]TCE - ANEXO II - Preencher'!S33</f>
        <v>101.8</v>
      </c>
      <c r="O24" s="17">
        <f>'[1]TCE - ANEXO II - Preencher'!W33</f>
        <v>857.08</v>
      </c>
      <c r="P24" s="18">
        <f>'[1]TCE - ANEXO II - Preencher'!X33</f>
        <v>3799.76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9767633000609</v>
      </c>
      <c r="B25" s="9" t="str">
        <f>'[1]TCE - ANEXO II - Preencher'!C34</f>
        <v>UPA CAXANGÁ - CG Nº 007/2022</v>
      </c>
      <c r="C25" s="10"/>
      <c r="D25" s="11" t="str">
        <f>'[1]TCE - ANEXO II - Preencher'!E34</f>
        <v>ANA FLAVIA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10/2025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759</v>
      </c>
      <c r="M25" s="15">
        <f>'[1]TCE - ANEXO II - Preencher'!R34</f>
        <v>2191.62</v>
      </c>
      <c r="N25" s="16">
        <f>'[1]TCE - ANEXO II - Preencher'!S34</f>
        <v>101.8</v>
      </c>
      <c r="O25" s="17">
        <f>'[1]TCE - ANEXO II - Preencher'!W34</f>
        <v>528.41999999999996</v>
      </c>
      <c r="P25" s="18">
        <f>'[1]TCE - ANEXO II - Preencher'!X34</f>
        <v>4042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9767633000609</v>
      </c>
      <c r="B26" s="9" t="str">
        <f>'[1]TCE - ANEXO II - Preencher'!C35</f>
        <v>UPA CAXANGÁ - CG Nº 007/2022</v>
      </c>
      <c r="C26" s="10"/>
      <c r="D26" s="11" t="str">
        <f>'[1]TCE - ANEXO II - Preencher'!E35</f>
        <v>ANA KEILA SANTANA FERNANDES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10/2025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159.61000000000001</v>
      </c>
      <c r="K26" s="15">
        <f>'[1]TCE - ANEXO II - Preencher'!P35</f>
        <v>0</v>
      </c>
      <c r="L26" s="15">
        <f>'[1]TCE - ANEXO II - Preencher'!Q35</f>
        <v>1197.06</v>
      </c>
      <c r="M26" s="15">
        <f>'[1]TCE - ANEXO II - Preencher'!R35</f>
        <v>1700.9</v>
      </c>
      <c r="N26" s="16">
        <f>'[1]TCE - ANEXO II - Preencher'!S35</f>
        <v>8.7799999999999994</v>
      </c>
      <c r="O26" s="17">
        <f>'[1]TCE - ANEXO II - Preencher'!W35</f>
        <v>1685.95</v>
      </c>
      <c r="P26" s="18">
        <f>'[1]TCE - ANEXO II - Preencher'!X35</f>
        <v>1380.4000000000003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9767633000609</v>
      </c>
      <c r="B27" s="9" t="str">
        <f>'[1]TCE - ANEXO II - Preencher'!C36</f>
        <v>UPA CAXANGÁ - CG Nº 007/2022</v>
      </c>
      <c r="C27" s="10"/>
      <c r="D27" s="11" t="str">
        <f>'[1]TCE - ANEXO II - Preencher'!E36</f>
        <v xml:space="preserve">ANA LUCIA NASCIMENTO LINS CAVALCANTE LIMA 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2235-05</v>
      </c>
      <c r="G27" s="14" t="str">
        <f>'[1]TCE - ANEXO II - Preencher'!I36</f>
        <v>10/2025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4750.84</v>
      </c>
      <c r="K27" s="15">
        <f>'[1]TCE - ANEXO II - Preencher'!P36</f>
        <v>6444.27</v>
      </c>
      <c r="L27" s="15">
        <f>'[1]TCE - ANEXO II - Preencher'!Q36</f>
        <v>4750.84</v>
      </c>
      <c r="M27" s="15">
        <f>'[1]TCE - ANEXO II - Preencher'!R36</f>
        <v>0</v>
      </c>
      <c r="N27" s="16">
        <f>'[1]TCE - ANEXO II - Preencher'!S36</f>
        <v>65.84</v>
      </c>
      <c r="O27" s="17">
        <f>'[1]TCE - ANEXO II - Preencher'!W36</f>
        <v>11206.49</v>
      </c>
      <c r="P27" s="18">
        <f>'[1]TCE - ANEXO II - Preencher'!X36</f>
        <v>4805.3000000000011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9767633000609</v>
      </c>
      <c r="B28" s="9" t="str">
        <f>'[1]TCE - ANEXO II - Preencher'!C37</f>
        <v>UPA CAXANGÁ - CG Nº 007/2022</v>
      </c>
      <c r="C28" s="10"/>
      <c r="D28" s="11" t="str">
        <f>'[1]TCE - ANEXO II - Preencher'!E37</f>
        <v>ANA PAULA JOSE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10/2025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2909.09</v>
      </c>
      <c r="K28" s="15">
        <f>'[1]TCE - ANEXO II - Preencher'!P37</f>
        <v>0</v>
      </c>
      <c r="L28" s="15">
        <f>'[1]TCE - ANEXO II - Preencher'!Q37</f>
        <v>1454.55</v>
      </c>
      <c r="M28" s="15">
        <f>'[1]TCE - ANEXO II - Preencher'!R37</f>
        <v>2461.7399999999998</v>
      </c>
      <c r="N28" s="16">
        <f>'[1]TCE - ANEXO II - Preencher'!S37</f>
        <v>0</v>
      </c>
      <c r="O28" s="17">
        <f>'[1]TCE - ANEXO II - Preencher'!W37</f>
        <v>2328.59</v>
      </c>
      <c r="P28" s="18">
        <f>'[1]TCE - ANEXO II - Preencher'!X37</f>
        <v>4496.79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9767633000609</v>
      </c>
      <c r="B29" s="9" t="str">
        <f>'[1]TCE - ANEXO II - Preencher'!C38</f>
        <v>UPA CAXANGÁ - CG Nº 007/2022</v>
      </c>
      <c r="C29" s="10"/>
      <c r="D29" s="11" t="str">
        <f>'[1]TCE - ANEXO II - Preencher'!E38</f>
        <v xml:space="preserve">ANA PAULA ROQUE BEZERRA 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10/2025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1690.04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9767633000609</v>
      </c>
      <c r="B30" s="9" t="str">
        <f>'[1]TCE - ANEXO II - Preencher'!C39</f>
        <v>UPA CAXANGÁ - CG Nº 007/2022</v>
      </c>
      <c r="C30" s="10"/>
      <c r="D30" s="11" t="str">
        <f>'[1]TCE - ANEXO II - Preencher'!E39</f>
        <v>ANDERSON DE OLIVEIRA BARBOSA ROCHA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 t="str">
        <f>'[1]TCE - ANEXO II - Preencher'!I39</f>
        <v>10/2025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1604.18</v>
      </c>
      <c r="K30" s="15">
        <f>'[1]TCE - ANEXO II - Preencher'!P39</f>
        <v>0</v>
      </c>
      <c r="L30" s="15">
        <f>'[1]TCE - ANEXO II - Preencher'!Q39</f>
        <v>802.09</v>
      </c>
      <c r="M30" s="15">
        <f>'[1]TCE - ANEXO II - Preencher'!R39</f>
        <v>248.97</v>
      </c>
      <c r="N30" s="16">
        <f>'[1]TCE - ANEXO II - Preencher'!S39</f>
        <v>0</v>
      </c>
      <c r="O30" s="17">
        <f>'[1]TCE - ANEXO II - Preencher'!W39</f>
        <v>699.67</v>
      </c>
      <c r="P30" s="18">
        <f>'[1]TCE - ANEXO II - Preencher'!X39</f>
        <v>1955.5699999999997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9767633000609</v>
      </c>
      <c r="B31" s="9" t="str">
        <f>'[1]TCE - ANEXO II - Preencher'!C40</f>
        <v>UPA CAXANGÁ - CG Nº 007/2022</v>
      </c>
      <c r="C31" s="10"/>
      <c r="D31" s="11" t="str">
        <f>'[1]TCE - ANEXO II - Preencher'!E40</f>
        <v xml:space="preserve">ANDRE EVANDRO BATISTA DA SILVA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5143-10</v>
      </c>
      <c r="G31" s="14" t="str">
        <f>'[1]TCE - ANEXO II - Preencher'!I40</f>
        <v>10/2025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3087.52</v>
      </c>
      <c r="L31" s="15">
        <f>'[1]TCE - ANEXO II - Preencher'!Q40</f>
        <v>828.89</v>
      </c>
      <c r="M31" s="15">
        <f>'[1]TCE - ANEXO II - Preencher'!R40</f>
        <v>72.33</v>
      </c>
      <c r="N31" s="16">
        <f>'[1]TCE - ANEXO II - Preencher'!S40</f>
        <v>0</v>
      </c>
      <c r="O31" s="17">
        <f>'[1]TCE - ANEXO II - Preencher'!W40</f>
        <v>3122.6</v>
      </c>
      <c r="P31" s="18">
        <f>'[1]TCE - ANEXO II - Preencher'!X40</f>
        <v>866.13999999999987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9767633000609</v>
      </c>
      <c r="B32" s="9" t="str">
        <f>'[1]TCE - ANEXO II - Preencher'!C41</f>
        <v>UPA CAXANGÁ - CG Nº 007/2022</v>
      </c>
      <c r="C32" s="10"/>
      <c r="D32" s="11" t="str">
        <f>'[1]TCE - ANEXO II - Preencher'!E41</f>
        <v>ANDRE LUIS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10/2025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759</v>
      </c>
      <c r="M32" s="15">
        <f>'[1]TCE - ANEXO II - Preencher'!R41</f>
        <v>2110.6</v>
      </c>
      <c r="N32" s="16">
        <f>'[1]TCE - ANEXO II - Preencher'!S41</f>
        <v>101.8</v>
      </c>
      <c r="O32" s="17">
        <f>'[1]TCE - ANEXO II - Preencher'!W41</f>
        <v>1072.21</v>
      </c>
      <c r="P32" s="18">
        <f>'[1]TCE - ANEXO II - Preencher'!X41</f>
        <v>3417.1900000000005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9767633000609</v>
      </c>
      <c r="B33" s="9" t="str">
        <f>'[1]TCE - ANEXO II - Preencher'!C42</f>
        <v>UPA CAXANGÁ - CG Nº 007/2022</v>
      </c>
      <c r="C33" s="10"/>
      <c r="D33" s="11" t="str">
        <f>'[1]TCE - ANEXO II - Preencher'!E42</f>
        <v>ANDRE LUIS RODRIGUES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10/2025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759</v>
      </c>
      <c r="M33" s="15">
        <f>'[1]TCE - ANEXO II - Preencher'!R42</f>
        <v>2275.4</v>
      </c>
      <c r="N33" s="16">
        <f>'[1]TCE - ANEXO II - Preencher'!S42</f>
        <v>101.8</v>
      </c>
      <c r="O33" s="17">
        <f>'[1]TCE - ANEXO II - Preencher'!W42</f>
        <v>460.51</v>
      </c>
      <c r="P33" s="18">
        <f>'[1]TCE - ANEXO II - Preencher'!X42</f>
        <v>4193.6899999999996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9767633000609</v>
      </c>
      <c r="B34" s="9" t="str">
        <f>'[1]TCE - ANEXO II - Preencher'!C43</f>
        <v>UPA CAXANGÁ - CG Nº 007/2022</v>
      </c>
      <c r="C34" s="10"/>
      <c r="D34" s="11" t="str">
        <f>'[1]TCE - ANEXO II - Preencher'!E43</f>
        <v>ANDREA LOURDES DE OLIVEIRA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7823-20</v>
      </c>
      <c r="G34" s="14" t="str">
        <f>'[1]TCE - ANEXO II - Preencher'!I43</f>
        <v>10/2025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1595.28</v>
      </c>
      <c r="K34" s="15">
        <f>'[1]TCE - ANEXO II - Preencher'!P43</f>
        <v>0</v>
      </c>
      <c r="L34" s="15">
        <f>'[1]TCE - ANEXO II - Preencher'!Q43</f>
        <v>531.76</v>
      </c>
      <c r="M34" s="15">
        <f>'[1]TCE - ANEXO II - Preencher'!R43</f>
        <v>343.76</v>
      </c>
      <c r="N34" s="16">
        <f>'[1]TCE - ANEXO II - Preencher'!S43</f>
        <v>0</v>
      </c>
      <c r="O34" s="17">
        <f>'[1]TCE - ANEXO II - Preencher'!W43</f>
        <v>182.1</v>
      </c>
      <c r="P34" s="18">
        <f>'[1]TCE - ANEXO II - Preencher'!X43</f>
        <v>2288.7000000000003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9767633000609</v>
      </c>
      <c r="B35" s="9" t="str">
        <f>'[1]TCE - ANEXO II - Preencher'!C44</f>
        <v>UPA CAXANGÁ - CG Nº 007/2022</v>
      </c>
      <c r="C35" s="10"/>
      <c r="D35" s="11" t="str">
        <f>'[1]TCE - ANEXO II - Preencher'!E44</f>
        <v>ANDREA PEREIRA PAZ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10/2025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759</v>
      </c>
      <c r="M35" s="15">
        <f>'[1]TCE - ANEXO II - Preencher'!R44</f>
        <v>2110.6</v>
      </c>
      <c r="N35" s="16">
        <f>'[1]TCE - ANEXO II - Preencher'!S44</f>
        <v>0</v>
      </c>
      <c r="O35" s="17">
        <f>'[1]TCE - ANEXO II - Preencher'!W44</f>
        <v>1393.85</v>
      </c>
      <c r="P35" s="18">
        <f>'[1]TCE - ANEXO II - Preencher'!X44</f>
        <v>2993.7500000000005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9767633000609</v>
      </c>
      <c r="B36" s="9" t="str">
        <f>'[1]TCE - ANEXO II - Preencher'!C45</f>
        <v>UPA CAXANGÁ - CG Nº 007/2022</v>
      </c>
      <c r="C36" s="10"/>
      <c r="D36" s="11" t="str">
        <f>'[1]TCE - ANEXO II - Preencher'!E45</f>
        <v xml:space="preserve">ARTHUR LUCAS ALVES 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4110-05</v>
      </c>
      <c r="G36" s="14" t="str">
        <f>'[1]TCE - ANEXO II - Preencher'!I45</f>
        <v>10/2025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594.16</v>
      </c>
      <c r="K36" s="15">
        <f>'[1]TCE - ANEXO II - Preencher'!P45</f>
        <v>0</v>
      </c>
      <c r="L36" s="15">
        <f>'[1]TCE - ANEXO II - Preencher'!Q45</f>
        <v>89.12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95.39</v>
      </c>
      <c r="P36" s="18">
        <f>'[1]TCE - ANEXO II - Preencher'!X45</f>
        <v>587.89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9767633000609</v>
      </c>
      <c r="B37" s="9" t="str">
        <f>'[1]TCE - ANEXO II - Preencher'!C46</f>
        <v>UPA CAXANGÁ - CG Nº 007/2022</v>
      </c>
      <c r="C37" s="10"/>
      <c r="D37" s="11" t="str">
        <f>'[1]TCE - ANEXO II - Preencher'!E46</f>
        <v>AYLA KARLA DO NASCIMENTO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10/2025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1467.4</v>
      </c>
      <c r="K37" s="15">
        <f>'[1]TCE - ANEXO II - Preencher'!P46</f>
        <v>0</v>
      </c>
      <c r="L37" s="15">
        <f>'[1]TCE - ANEXO II - Preencher'!Q46</f>
        <v>759</v>
      </c>
      <c r="M37" s="15">
        <f>'[1]TCE - ANEXO II - Preencher'!R46</f>
        <v>2235.81</v>
      </c>
      <c r="N37" s="16">
        <f>'[1]TCE - ANEXO II - Preencher'!S46</f>
        <v>98.41</v>
      </c>
      <c r="O37" s="17">
        <f>'[1]TCE - ANEXO II - Preencher'!W46</f>
        <v>981.55</v>
      </c>
      <c r="P37" s="18">
        <f>'[1]TCE - ANEXO II - Preencher'!X46</f>
        <v>3579.0699999999997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9767633000609</v>
      </c>
      <c r="B38" s="9" t="str">
        <f>'[1]TCE - ANEXO II - Preencher'!C47</f>
        <v>UPA CAXANGÁ - CG Nº 007/2022</v>
      </c>
      <c r="C38" s="10"/>
      <c r="D38" s="11" t="str">
        <f>'[1]TCE - ANEXO II - Preencher'!E47</f>
        <v xml:space="preserve">BRENO JONATA SILVA MARTINS 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7823-20</v>
      </c>
      <c r="G38" s="14" t="str">
        <f>'[1]TCE - ANEXO II - Preencher'!I47</f>
        <v>10/2025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850.82</v>
      </c>
      <c r="K38" s="15">
        <f>'[1]TCE - ANEXO II - Preencher'!P47</f>
        <v>0</v>
      </c>
      <c r="L38" s="15">
        <f>'[1]TCE - ANEXO II - Preencher'!Q47</f>
        <v>66.47</v>
      </c>
      <c r="M38" s="15">
        <f>'[1]TCE - ANEXO II - Preencher'!R47</f>
        <v>196.59</v>
      </c>
      <c r="N38" s="16">
        <f>'[1]TCE - ANEXO II - Preencher'!S47</f>
        <v>0</v>
      </c>
      <c r="O38" s="17">
        <f>'[1]TCE - ANEXO II - Preencher'!W47</f>
        <v>106.31</v>
      </c>
      <c r="P38" s="18">
        <f>'[1]TCE - ANEXO II - Preencher'!X47</f>
        <v>1007.5700000000002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9767633000609</v>
      </c>
      <c r="B39" s="9" t="str">
        <f>'[1]TCE - ANEXO II - Preencher'!C48</f>
        <v>UPA CAXANGÁ - CG Nº 007/2022</v>
      </c>
      <c r="C39" s="10"/>
      <c r="D39" s="11" t="str">
        <f>'[1]TCE - ANEXO II - Preencher'!E48</f>
        <v>BRUNO EDSON OLIVEIRA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3131-15</v>
      </c>
      <c r="G39" s="14" t="str">
        <f>'[1]TCE - ANEXO II - Preencher'!I48</f>
        <v>10/2025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2411.3200000000002</v>
      </c>
      <c r="K39" s="15">
        <f>'[1]TCE - ANEXO II - Preencher'!P48</f>
        <v>0</v>
      </c>
      <c r="L39" s="15">
        <f>'[1]TCE - ANEXO II - Preencher'!Q48</f>
        <v>1205.6600000000001</v>
      </c>
      <c r="M39" s="15">
        <f>'[1]TCE - ANEXO II - Preencher'!R48</f>
        <v>723.4</v>
      </c>
      <c r="N39" s="16">
        <f>'[1]TCE - ANEXO II - Preencher'!S48</f>
        <v>0</v>
      </c>
      <c r="O39" s="17">
        <f>'[1]TCE - ANEXO II - Preencher'!W48</f>
        <v>1050.72</v>
      </c>
      <c r="P39" s="18">
        <f>'[1]TCE - ANEXO II - Preencher'!X48</f>
        <v>3289.66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9767633000609</v>
      </c>
      <c r="B40" s="9" t="str">
        <f>'[1]TCE - ANEXO II - Preencher'!C49</f>
        <v>UPA CAXANGÁ - CG Nº 007/2022</v>
      </c>
      <c r="C40" s="10"/>
      <c r="D40" s="11" t="str">
        <f>'[1]TCE - ANEXO II - Preencher'!E49</f>
        <v>BRUNO MANOEL DE OLIVEIRA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7823-20</v>
      </c>
      <c r="G40" s="14" t="str">
        <f>'[1]TCE - ANEXO II - Preencher'!I49</f>
        <v>10/2025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1595.28</v>
      </c>
      <c r="K40" s="15">
        <f>'[1]TCE - ANEXO II - Preencher'!P49</f>
        <v>0</v>
      </c>
      <c r="L40" s="15">
        <f>'[1]TCE - ANEXO II - Preencher'!Q49</f>
        <v>797.64</v>
      </c>
      <c r="M40" s="15">
        <f>'[1]TCE - ANEXO II - Preencher'!R49</f>
        <v>313.02999999999997</v>
      </c>
      <c r="N40" s="16">
        <f>'[1]TCE - ANEXO II - Preencher'!S49</f>
        <v>0</v>
      </c>
      <c r="O40" s="17">
        <f>'[1]TCE - ANEXO II - Preencher'!W49</f>
        <v>640.39</v>
      </c>
      <c r="P40" s="18">
        <f>'[1]TCE - ANEXO II - Preencher'!X49</f>
        <v>2065.56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9767633000609</v>
      </c>
      <c r="B41" s="9" t="str">
        <f>'[1]TCE - ANEXO II - Preencher'!C50</f>
        <v>UPA CAXANGÁ - CG Nº 007/2022</v>
      </c>
      <c r="C41" s="10"/>
      <c r="D41" s="11" t="str">
        <f>'[1]TCE - ANEXO II - Preencher'!E50</f>
        <v>CAIO CESAR DE LIMA SILVA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10/2025</v>
      </c>
      <c r="H41" s="13" t="str">
        <f>'[1]TCE - ANEXO II - Preencher'!J50</f>
        <v>1 - Plantonista</v>
      </c>
      <c r="I41" s="13">
        <f>'[1]TCE - ANEXO II - Preencher'!K50</f>
        <v>24</v>
      </c>
      <c r="J41" s="15">
        <f>'[1]TCE - ANEXO II - Preencher'!L50</f>
        <v>3664.86</v>
      </c>
      <c r="K41" s="15">
        <f>'[1]TCE - ANEXO II - Preencher'!P50</f>
        <v>0</v>
      </c>
      <c r="L41" s="15">
        <f>'[1]TCE - ANEXO II - Preencher'!Q50</f>
        <v>1832.43</v>
      </c>
      <c r="M41" s="15">
        <f>'[1]TCE - ANEXO II - Preencher'!R50</f>
        <v>996.99</v>
      </c>
      <c r="N41" s="16">
        <f>'[1]TCE - ANEXO II - Preencher'!S50</f>
        <v>540</v>
      </c>
      <c r="O41" s="17">
        <f>'[1]TCE - ANEXO II - Preencher'!W50</f>
        <v>2638.72</v>
      </c>
      <c r="P41" s="18">
        <f>'[1]TCE - ANEXO II - Preencher'!X50</f>
        <v>4395.5599999999995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9767633000609</v>
      </c>
      <c r="B42" s="9" t="str">
        <f>'[1]TCE - ANEXO II - Preencher'!C51</f>
        <v>UPA CAXANGÁ - CG Nº 007/2022</v>
      </c>
      <c r="C42" s="10"/>
      <c r="D42" s="11" t="str">
        <f>'[1]TCE - ANEXO II - Preencher'!E51</f>
        <v>CARLA MARIA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10/2025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3114.92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9767633000609</v>
      </c>
      <c r="B43" s="9" t="str">
        <f>'[1]TCE - ANEXO II - Preencher'!C52</f>
        <v>UPA CAXANGÁ - CG Nº 007/2022</v>
      </c>
      <c r="C43" s="10"/>
      <c r="D43" s="11" t="str">
        <f>'[1]TCE - ANEXO II - Preencher'!E52</f>
        <v>CARLOS ALBERTO DA SILVA BARBOSA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10/2025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49.65</v>
      </c>
      <c r="N43" s="16">
        <f>'[1]TCE - ANEXO II - Preencher'!S52</f>
        <v>0</v>
      </c>
      <c r="O43" s="17">
        <f>'[1]TCE - ANEXO II - Preencher'!W52</f>
        <v>49.65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9767633000609</v>
      </c>
      <c r="B44" s="9" t="str">
        <f>'[1]TCE - ANEXO II - Preencher'!C53</f>
        <v>UPA CAXANGÁ - CG Nº 007/2022</v>
      </c>
      <c r="C44" s="10"/>
      <c r="D44" s="11" t="str">
        <f>'[1]TCE - ANEXO II - Preencher'!E53</f>
        <v>CARLOS ALBERTO SANTOS DA ROCHA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4221-10</v>
      </c>
      <c r="G44" s="14" t="str">
        <f>'[1]TCE - ANEXO II - Preencher'!I53</f>
        <v>10/2025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759</v>
      </c>
      <c r="M44" s="15">
        <f>'[1]TCE - ANEXO II - Preencher'!R53</f>
        <v>455.4</v>
      </c>
      <c r="N44" s="16">
        <f>'[1]TCE - ANEXO II - Preencher'!S53</f>
        <v>136.76</v>
      </c>
      <c r="O44" s="17">
        <f>'[1]TCE - ANEXO II - Preencher'!W53</f>
        <v>662.78</v>
      </c>
      <c r="P44" s="18">
        <f>'[1]TCE - ANEXO II - Preencher'!X53</f>
        <v>2206.38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9767633000609</v>
      </c>
      <c r="B45" s="9" t="str">
        <f>'[1]TCE - ANEXO II - Preencher'!C54</f>
        <v>UPA CAXANGÁ - CG Nº 007/2022</v>
      </c>
      <c r="C45" s="10"/>
      <c r="D45" s="11" t="str">
        <f>'[1]TCE - ANEXO II - Preencher'!E54</f>
        <v>CARLOS DOUGLAS DE ARAUJO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10/2025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759</v>
      </c>
      <c r="M45" s="15">
        <f>'[1]TCE - ANEXO II - Preencher'!R54</f>
        <v>2110.6</v>
      </c>
      <c r="N45" s="16">
        <f>'[1]TCE - ANEXO II - Preencher'!S54</f>
        <v>101.8</v>
      </c>
      <c r="O45" s="17">
        <f>'[1]TCE - ANEXO II - Preencher'!W54</f>
        <v>512.35</v>
      </c>
      <c r="P45" s="18">
        <f>'[1]TCE - ANEXO II - Preencher'!X54</f>
        <v>3977.0500000000006</v>
      </c>
      <c r="S45" s="22">
        <v>45078</v>
      </c>
    </row>
    <row r="46" spans="1:19" x14ac:dyDescent="0.2">
      <c r="A46" s="8">
        <f>IFERROR(VLOOKUP(B46,'[1]DADOS (OCULTAR)'!$Q$3:$S$136,3,0),"")</f>
        <v>9767633000609</v>
      </c>
      <c r="B46" s="9" t="str">
        <f>'[1]TCE - ANEXO II - Preencher'!C55</f>
        <v>UPA CAXANGÁ - CG Nº 007/2022</v>
      </c>
      <c r="C46" s="10"/>
      <c r="D46" s="11" t="str">
        <f>'[1]TCE - ANEXO II - Preencher'!E55</f>
        <v xml:space="preserve">CARLOS GOMES NUNES DOS SANTOS 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2237-10</v>
      </c>
      <c r="G46" s="14" t="str">
        <f>'[1]TCE - ANEXO II - Preencher'!I55</f>
        <v>10/2025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3067.51</v>
      </c>
      <c r="K46" s="15">
        <f>'[1]TCE - ANEXO II - Preencher'!P55</f>
        <v>0</v>
      </c>
      <c r="L46" s="15">
        <f>'[1]TCE - ANEXO II - Preencher'!Q55</f>
        <v>1704.17</v>
      </c>
      <c r="M46" s="15">
        <f>'[1]TCE - ANEXO II - Preencher'!R55</f>
        <v>696.62</v>
      </c>
      <c r="N46" s="16">
        <f>'[1]TCE - ANEXO II - Preencher'!S55</f>
        <v>0</v>
      </c>
      <c r="O46" s="17">
        <f>'[1]TCE - ANEXO II - Preencher'!W55</f>
        <v>975.43</v>
      </c>
      <c r="P46" s="18">
        <f>'[1]TCE - ANEXO II - Preencher'!X55</f>
        <v>4492.87</v>
      </c>
      <c r="S46" s="22">
        <v>45108</v>
      </c>
    </row>
    <row r="47" spans="1:19" x14ac:dyDescent="0.2">
      <c r="A47" s="8">
        <f>IFERROR(VLOOKUP(B47,'[1]DADOS (OCULTAR)'!$Q$3:$S$136,3,0),"")</f>
        <v>9767633000609</v>
      </c>
      <c r="B47" s="9" t="str">
        <f>'[1]TCE - ANEXO II - Preencher'!C56</f>
        <v>UPA CAXANGÁ - CG Nº 007/2022</v>
      </c>
      <c r="C47" s="10"/>
      <c r="D47" s="11" t="str">
        <f>'[1]TCE - ANEXO II - Preencher'!E56</f>
        <v>CHRISTIANE LUIZA DE FREITAS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10/2025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2394.11</v>
      </c>
      <c r="K47" s="15">
        <f>'[1]TCE - ANEXO II - Preencher'!P56</f>
        <v>0</v>
      </c>
      <c r="L47" s="15">
        <f>'[1]TCE - ANEXO II - Preencher'!Q56</f>
        <v>1197.06</v>
      </c>
      <c r="M47" s="15">
        <f>'[1]TCE - ANEXO II - Preencher'!R56</f>
        <v>2095.9899999999998</v>
      </c>
      <c r="N47" s="16">
        <f>'[1]TCE - ANEXO II - Preencher'!S56</f>
        <v>131.68</v>
      </c>
      <c r="O47" s="17">
        <f>'[1]TCE - ANEXO II - Preencher'!W56</f>
        <v>3056.88</v>
      </c>
      <c r="P47" s="18">
        <f>'[1]TCE - ANEXO II - Preencher'!X56</f>
        <v>2761.96</v>
      </c>
      <c r="S47" s="22">
        <v>45139</v>
      </c>
    </row>
    <row r="48" spans="1:19" x14ac:dyDescent="0.2">
      <c r="A48" s="8">
        <f>IFERROR(VLOOKUP(B48,'[1]DADOS (OCULTAR)'!$Q$3:$S$136,3,0),"")</f>
        <v>9767633000609</v>
      </c>
      <c r="B48" s="9" t="str">
        <f>'[1]TCE - ANEXO II - Preencher'!C57</f>
        <v>UPA CAXANGÁ - CG Nº 007/2022</v>
      </c>
      <c r="C48" s="10"/>
      <c r="D48" s="11" t="str">
        <f>'[1]TCE - ANEXO II - Preencher'!E57</f>
        <v>CLAUDIA SIMONE BARBOSA AVELINO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10/2025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759</v>
      </c>
      <c r="M48" s="15">
        <f>'[1]TCE - ANEXO II - Preencher'!R57</f>
        <v>2341.29</v>
      </c>
      <c r="N48" s="16">
        <f>'[1]TCE - ANEXO II - Preencher'!S57</f>
        <v>101.8</v>
      </c>
      <c r="O48" s="17">
        <f>'[1]TCE - ANEXO II - Preencher'!W57</f>
        <v>905.19</v>
      </c>
      <c r="P48" s="18">
        <f>'[1]TCE - ANEXO II - Preencher'!X57</f>
        <v>3814.9</v>
      </c>
      <c r="S48" s="22">
        <v>45170</v>
      </c>
    </row>
    <row r="49" spans="1:19" x14ac:dyDescent="0.2">
      <c r="A49" s="8">
        <f>IFERROR(VLOOKUP(B49,'[1]DADOS (OCULTAR)'!$Q$3:$S$136,3,0),"")</f>
        <v>9767633000609</v>
      </c>
      <c r="B49" s="9" t="str">
        <f>'[1]TCE - ANEXO II - Preencher'!C58</f>
        <v>UPA CAXANGÁ - CG Nº 007/2022</v>
      </c>
      <c r="C49" s="10"/>
      <c r="D49" s="11" t="str">
        <f>'[1]TCE - ANEXO II - Preencher'!E58</f>
        <v>CLAYDSON SANTOS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4110-05</v>
      </c>
      <c r="G49" s="14" t="str">
        <f>'[1]TCE - ANEXO II - Preencher'!I58</f>
        <v>10/2025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2138.84</v>
      </c>
      <c r="K49" s="15">
        <f>'[1]TCE - ANEXO II - Preencher'!P58</f>
        <v>0</v>
      </c>
      <c r="L49" s="15">
        <f>'[1]TCE - ANEXO II - Preencher'!Q58</f>
        <v>1069.42</v>
      </c>
      <c r="M49" s="15">
        <f>'[1]TCE - ANEXO II - Preencher'!R58</f>
        <v>213.88</v>
      </c>
      <c r="N49" s="16">
        <f>'[1]TCE - ANEXO II - Preencher'!S58</f>
        <v>463</v>
      </c>
      <c r="O49" s="17">
        <f>'[1]TCE - ANEXO II - Preencher'!W58</f>
        <v>810.33</v>
      </c>
      <c r="P49" s="18">
        <f>'[1]TCE - ANEXO II - Preencher'!X58</f>
        <v>3074.8100000000004</v>
      </c>
      <c r="S49" s="22">
        <v>45200</v>
      </c>
    </row>
    <row r="50" spans="1:19" x14ac:dyDescent="0.2">
      <c r="A50" s="8">
        <f>IFERROR(VLOOKUP(B50,'[1]DADOS (OCULTAR)'!$Q$3:$S$136,3,0),"")</f>
        <v>9767633000609</v>
      </c>
      <c r="B50" s="9" t="str">
        <f>'[1]TCE - ANEXO II - Preencher'!C59</f>
        <v>UPA CAXANGÁ - CG Nº 007/2022</v>
      </c>
      <c r="C50" s="10"/>
      <c r="D50" s="11" t="str">
        <f>'[1]TCE - ANEXO II - Preencher'!E59</f>
        <v>CLECIA MARIA FIGUEIROA MELO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2251-24</v>
      </c>
      <c r="G50" s="14" t="str">
        <f>'[1]TCE - ANEXO II - Preencher'!I59</f>
        <v>10/2025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14679.64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(OCULTAR)'!$Q$3:$S$136,3,0),"")</f>
        <v>9767633000609</v>
      </c>
      <c r="B51" s="9" t="str">
        <f>'[1]TCE - ANEXO II - Preencher'!C60</f>
        <v>UPA CAXANGÁ - CG Nº 007/2022</v>
      </c>
      <c r="C51" s="10"/>
      <c r="D51" s="11" t="str">
        <f>'[1]TCE - ANEXO II - Preencher'!E60</f>
        <v xml:space="preserve">CLEIDSON CHARLES BARBOSA DOS SANTOS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2516-05</v>
      </c>
      <c r="G51" s="14" t="str">
        <f>'[1]TCE - ANEXO II - Preencher'!I60</f>
        <v>10/2025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2819.39</v>
      </c>
      <c r="K51" s="15">
        <f>'[1]TCE - ANEXO II - Preencher'!P60</f>
        <v>0</v>
      </c>
      <c r="L51" s="15">
        <f>'[1]TCE - ANEXO II - Preencher'!Q60</f>
        <v>1510.39</v>
      </c>
      <c r="M51" s="15">
        <f>'[1]TCE - ANEXO II - Preencher'!R60</f>
        <v>283.36</v>
      </c>
      <c r="N51" s="16">
        <f>'[1]TCE - ANEXO II - Preencher'!S60</f>
        <v>279.99</v>
      </c>
      <c r="O51" s="17">
        <f>'[1]TCE - ANEXO II - Preencher'!W60</f>
        <v>1158.8800000000001</v>
      </c>
      <c r="P51" s="18">
        <f>'[1]TCE - ANEXO II - Preencher'!X60</f>
        <v>3734.2499999999991</v>
      </c>
      <c r="S51" s="22">
        <v>45261</v>
      </c>
    </row>
    <row r="52" spans="1:19" x14ac:dyDescent="0.2">
      <c r="A52" s="8">
        <f>IFERROR(VLOOKUP(B52,'[1]DADOS (OCULTAR)'!$Q$3:$S$136,3,0),"")</f>
        <v>9767633000609</v>
      </c>
      <c r="B52" s="9" t="str">
        <f>'[1]TCE - ANEXO II - Preencher'!C61</f>
        <v>UPA CAXANGÁ - CG Nº 007/2022</v>
      </c>
      <c r="C52" s="10"/>
      <c r="D52" s="11" t="str">
        <f>'[1]TCE - ANEXO II - Preencher'!E61</f>
        <v>CLEITON FABIO SANTANA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5151-10</v>
      </c>
      <c r="G52" s="14" t="str">
        <f>'[1]TCE - ANEXO II - Preencher'!I61</f>
        <v>10/2025</v>
      </c>
      <c r="H52" s="13" t="str">
        <f>'[1]TCE - ANEXO II - Preencher'!J61</f>
        <v>1 - Plantonista</v>
      </c>
      <c r="I52" s="13">
        <f>'[1]TCE - ANEXO II - Preencher'!K61</f>
        <v>36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759</v>
      </c>
      <c r="M52" s="15">
        <f>'[1]TCE - ANEXO II - Preencher'!R61</f>
        <v>368.6</v>
      </c>
      <c r="N52" s="16">
        <f>'[1]TCE - ANEXO II - Preencher'!S61</f>
        <v>0</v>
      </c>
      <c r="O52" s="17">
        <f>'[1]TCE - ANEXO II - Preencher'!W61</f>
        <v>835.58</v>
      </c>
      <c r="P52" s="18">
        <f>'[1]TCE - ANEXO II - Preencher'!X61</f>
        <v>1810.02</v>
      </c>
      <c r="S52" s="22">
        <v>45292</v>
      </c>
    </row>
    <row r="53" spans="1:19" x14ac:dyDescent="0.2">
      <c r="A53" s="8">
        <f>IFERROR(VLOOKUP(B53,'[1]DADOS (OCULTAR)'!$Q$3:$S$136,3,0),"")</f>
        <v>9767633000609</v>
      </c>
      <c r="B53" s="9" t="str">
        <f>'[1]TCE - ANEXO II - Preencher'!C62</f>
        <v>UPA CAXANGÁ - CG Nº 007/2022</v>
      </c>
      <c r="C53" s="10"/>
      <c r="D53" s="11" t="str">
        <f>'[1]TCE - ANEXO II - Preencher'!E62</f>
        <v>COSMO ALVES SOBRAL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3226-05</v>
      </c>
      <c r="G53" s="14" t="str">
        <f>'[1]TCE - ANEXO II - Preencher'!I62</f>
        <v>10/2025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1613.17</v>
      </c>
      <c r="K53" s="15">
        <f>'[1]TCE - ANEXO II - Preencher'!P62</f>
        <v>0</v>
      </c>
      <c r="L53" s="15">
        <f>'[1]TCE - ANEXO II - Preencher'!Q62</f>
        <v>806.58</v>
      </c>
      <c r="M53" s="15">
        <f>'[1]TCE - ANEXO II - Preencher'!R62</f>
        <v>545.58000000000004</v>
      </c>
      <c r="N53" s="16">
        <f>'[1]TCE - ANEXO II - Preencher'!S62</f>
        <v>101.8</v>
      </c>
      <c r="O53" s="17">
        <f>'[1]TCE - ANEXO II - Preencher'!W62</f>
        <v>805.52</v>
      </c>
      <c r="P53" s="18">
        <f>'[1]TCE - ANEXO II - Preencher'!X62</f>
        <v>2261.61</v>
      </c>
      <c r="S53" s="22">
        <v>45323</v>
      </c>
    </row>
    <row r="54" spans="1:19" x14ac:dyDescent="0.2">
      <c r="A54" s="8">
        <f>IFERROR(VLOOKUP(B54,'[1]DADOS (OCULTAR)'!$Q$3:$S$136,3,0),"")</f>
        <v>9767633000609</v>
      </c>
      <c r="B54" s="9" t="str">
        <f>'[1]TCE - ANEXO II - Preencher'!C63</f>
        <v>UPA CAXANGÁ - CG Nº 007/2022</v>
      </c>
      <c r="C54" s="10"/>
      <c r="D54" s="11" t="str">
        <f>'[1]TCE - ANEXO II - Preencher'!E63</f>
        <v>CRISTIANA MARIA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10/2025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759</v>
      </c>
      <c r="M54" s="15">
        <f>'[1]TCE - ANEXO II - Preencher'!R63</f>
        <v>2426.08</v>
      </c>
      <c r="N54" s="16">
        <f>'[1]TCE - ANEXO II - Preencher'!S63</f>
        <v>101.8</v>
      </c>
      <c r="O54" s="17">
        <f>'[1]TCE - ANEXO II - Preencher'!W63</f>
        <v>480.46</v>
      </c>
      <c r="P54" s="18">
        <f>'[1]TCE - ANEXO II - Preencher'!X63</f>
        <v>4324.42</v>
      </c>
      <c r="S54" s="22">
        <v>45352</v>
      </c>
    </row>
    <row r="55" spans="1:19" x14ac:dyDescent="0.2">
      <c r="A55" s="8">
        <f>IFERROR(VLOOKUP(B55,'[1]DADOS (OCULTAR)'!$Q$3:$S$136,3,0),"")</f>
        <v>9767633000609</v>
      </c>
      <c r="B55" s="9" t="str">
        <f>'[1]TCE - ANEXO II - Preencher'!C64</f>
        <v>UPA CAXANGÁ - CG Nº 007/2022</v>
      </c>
      <c r="C55" s="10"/>
      <c r="D55" s="11" t="str">
        <f>'[1]TCE - ANEXO II - Preencher'!E64</f>
        <v>CRISTIANO RAELI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 t="str">
        <f>'[1]TCE - ANEXO II - Preencher'!I64</f>
        <v>10/2025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2602.17</v>
      </c>
      <c r="K55" s="15">
        <f>'[1]TCE - ANEXO II - Preencher'!P64</f>
        <v>0</v>
      </c>
      <c r="L55" s="15">
        <f>'[1]TCE - ANEXO II - Preencher'!Q64</f>
        <v>1301.0899999999999</v>
      </c>
      <c r="M55" s="15">
        <f>'[1]TCE - ANEXO II - Preencher'!R64</f>
        <v>1301.0899999999999</v>
      </c>
      <c r="N55" s="16">
        <f>'[1]TCE - ANEXO II - Preencher'!S64</f>
        <v>0</v>
      </c>
      <c r="O55" s="17">
        <f>'[1]TCE - ANEXO II - Preencher'!W64</f>
        <v>570.46</v>
      </c>
      <c r="P55" s="18">
        <f>'[1]TCE - ANEXO II - Preencher'!X64</f>
        <v>4633.8900000000003</v>
      </c>
      <c r="S55" s="22">
        <v>45383</v>
      </c>
    </row>
    <row r="56" spans="1:19" x14ac:dyDescent="0.2">
      <c r="A56" s="8">
        <f>IFERROR(VLOOKUP(B56,'[1]DADOS (OCULTAR)'!$Q$3:$S$136,3,0),"")</f>
        <v>9767633000609</v>
      </c>
      <c r="B56" s="9" t="str">
        <f>'[1]TCE - ANEXO II - Preencher'!C65</f>
        <v>UPA CAXANGÁ - CG Nº 007/2022</v>
      </c>
      <c r="C56" s="10"/>
      <c r="D56" s="11" t="str">
        <f>'[1]TCE - ANEXO II - Preencher'!E65</f>
        <v>CYNTHIA MEDEIROS ZEFERINO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10/2025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0</v>
      </c>
      <c r="K56" s="15">
        <f>'[1]TCE - ANEXO II - Preencher'!P65</f>
        <v>5026.8500000000004</v>
      </c>
      <c r="L56" s="15">
        <f>'[1]TCE - ANEXO II - Preencher'!Q65</f>
        <v>1368.99</v>
      </c>
      <c r="M56" s="15">
        <f>'[1]TCE - ANEXO II - Preencher'!R65</f>
        <v>1339.29</v>
      </c>
      <c r="N56" s="16">
        <f>'[1]TCE - ANEXO II - Preencher'!S65</f>
        <v>0</v>
      </c>
      <c r="O56" s="17">
        <f>'[1]TCE - ANEXO II - Preencher'!W65</f>
        <v>5568.49</v>
      </c>
      <c r="P56" s="18">
        <f>'[1]TCE - ANEXO II - Preencher'!X65</f>
        <v>2166.6400000000003</v>
      </c>
      <c r="S56" s="22">
        <v>45413</v>
      </c>
    </row>
    <row r="57" spans="1:19" x14ac:dyDescent="0.2">
      <c r="A57" s="8">
        <f>IFERROR(VLOOKUP(B57,'[1]DADOS (OCULTAR)'!$Q$3:$S$136,3,0),"")</f>
        <v>9767633000609</v>
      </c>
      <c r="B57" s="9" t="str">
        <f>'[1]TCE - ANEXO II - Preencher'!C66</f>
        <v>UPA CAXANGÁ - CG Nº 007/2022</v>
      </c>
      <c r="C57" s="10"/>
      <c r="D57" s="11" t="str">
        <f>'[1]TCE - ANEXO II - Preencher'!E66</f>
        <v xml:space="preserve">DAIANE CONCEICAO INACIO 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10/2025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2288.87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(OCULTAR)'!$Q$3:$S$136,3,0),"")</f>
        <v>9767633000609</v>
      </c>
      <c r="B58" s="9" t="str">
        <f>'[1]TCE - ANEXO II - Preencher'!C67</f>
        <v>UPA CAXANGÁ - CG Nº 007/2022</v>
      </c>
      <c r="C58" s="10"/>
      <c r="D58" s="11" t="str">
        <f>'[1]TCE - ANEXO II - Preencher'!E67</f>
        <v>DALVANI MARIA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10/2025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437.08</v>
      </c>
      <c r="N58" s="16">
        <f>'[1]TCE - ANEXO II - Preencher'!S67</f>
        <v>0</v>
      </c>
      <c r="O58" s="17">
        <f>'[1]TCE - ANEXO II - Preencher'!W67</f>
        <v>437.08</v>
      </c>
      <c r="P58" s="18">
        <f>'[1]TCE - ANEXO II - Preencher'!X67</f>
        <v>0</v>
      </c>
      <c r="S58" s="22">
        <v>45474</v>
      </c>
    </row>
    <row r="59" spans="1:19" x14ac:dyDescent="0.2">
      <c r="A59" s="8">
        <f>IFERROR(VLOOKUP(B59,'[1]DADOS (OCULTAR)'!$Q$3:$S$136,3,0),"")</f>
        <v>9767633000609</v>
      </c>
      <c r="B59" s="9" t="str">
        <f>'[1]TCE - ANEXO II - Preencher'!C68</f>
        <v>UPA CAXANGÁ - CG Nº 007/2022</v>
      </c>
      <c r="C59" s="10"/>
      <c r="D59" s="11" t="str">
        <f>'[1]TCE - ANEXO II - Preencher'!E68</f>
        <v xml:space="preserve">DANIEL ALCIDES DA SILVA SOBRAL 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4110-05</v>
      </c>
      <c r="G59" s="14" t="str">
        <f>'[1]TCE - ANEXO II - Preencher'!I68</f>
        <v>10/2025</v>
      </c>
      <c r="H59" s="13" t="str">
        <f>'[1]TCE - ANEXO II - Preencher'!J68</f>
        <v>2 - Diarista</v>
      </c>
      <c r="I59" s="13">
        <f>'[1]TCE - ANEXO II - Preencher'!K68</f>
        <v>20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994.23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(OCULTAR)'!$Q$3:$S$136,3,0),"")</f>
        <v>9767633000609</v>
      </c>
      <c r="B60" s="9" t="str">
        <f>'[1]TCE - ANEXO II - Preencher'!C69</f>
        <v>UPA CAXANGÁ - CG Nº 007/2022</v>
      </c>
      <c r="C60" s="10"/>
      <c r="D60" s="11" t="str">
        <f>'[1]TCE - ANEXO II - Preencher'!E69</f>
        <v>DANIELLE SIQUEIRA CAMPOS GONZALEZ CONSONI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2516-05</v>
      </c>
      <c r="G60" s="14" t="str">
        <f>'[1]TCE - ANEXO II - Preencher'!I69</f>
        <v>10/2025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3020.78</v>
      </c>
      <c r="K60" s="15">
        <f>'[1]TCE - ANEXO II - Preencher'!P69</f>
        <v>0</v>
      </c>
      <c r="L60" s="15">
        <f>'[1]TCE - ANEXO II - Preencher'!Q69</f>
        <v>755.19</v>
      </c>
      <c r="M60" s="15">
        <f>'[1]TCE - ANEXO II - Preencher'!R69</f>
        <v>471</v>
      </c>
      <c r="N60" s="16">
        <f>'[1]TCE - ANEXO II - Preencher'!S69</f>
        <v>0</v>
      </c>
      <c r="O60" s="17">
        <f>'[1]TCE - ANEXO II - Preencher'!W69</f>
        <v>344.31</v>
      </c>
      <c r="P60" s="18">
        <f>'[1]TCE - ANEXO II - Preencher'!X69</f>
        <v>3902.6600000000003</v>
      </c>
      <c r="S60" s="22">
        <v>45536</v>
      </c>
    </row>
    <row r="61" spans="1:19" x14ac:dyDescent="0.2">
      <c r="A61" s="8">
        <f>IFERROR(VLOOKUP(B61,'[1]DADOS (OCULTAR)'!$Q$3:$S$136,3,0),"")</f>
        <v>9767633000609</v>
      </c>
      <c r="B61" s="9" t="str">
        <f>'[1]TCE - ANEXO II - Preencher'!C70</f>
        <v>UPA CAXANGÁ - CG Nº 007/2022</v>
      </c>
      <c r="C61" s="10"/>
      <c r="D61" s="11" t="str">
        <f>'[1]TCE - ANEXO II - Preencher'!E70</f>
        <v>DANIELLY MARTINS BARBOSA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1312-05</v>
      </c>
      <c r="G61" s="14" t="str">
        <f>'[1]TCE - ANEXO II - Preencher'!I70</f>
        <v>10/2025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20479.93</v>
      </c>
      <c r="K61" s="15">
        <f>'[1]TCE - ANEXO II - Preencher'!P70</f>
        <v>0</v>
      </c>
      <c r="L61" s="15">
        <f>'[1]TCE - ANEXO II - Preencher'!Q70</f>
        <v>10239.959999999999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6418.38</v>
      </c>
      <c r="P61" s="18">
        <f>'[1]TCE - ANEXO II - Preencher'!X70</f>
        <v>24301.51</v>
      </c>
      <c r="S61" s="22">
        <v>45566</v>
      </c>
    </row>
    <row r="62" spans="1:19" x14ac:dyDescent="0.2">
      <c r="A62" s="8">
        <f>IFERROR(VLOOKUP(B62,'[1]DADOS (OCULTAR)'!$Q$3:$S$136,3,0),"")</f>
        <v>9767633000609</v>
      </c>
      <c r="B62" s="9" t="str">
        <f>'[1]TCE - ANEXO II - Preencher'!C71</f>
        <v>UPA CAXANGÁ - CG Nº 007/2022</v>
      </c>
      <c r="C62" s="10"/>
      <c r="D62" s="11" t="str">
        <f>'[1]TCE - ANEXO II - Preencher'!E71</f>
        <v>DAYANNE ADRYELLE SALES DE MENDONÇA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10/2025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1467.4</v>
      </c>
      <c r="K62" s="15">
        <f>'[1]TCE - ANEXO II - Preencher'!P71</f>
        <v>0</v>
      </c>
      <c r="L62" s="15">
        <f>'[1]TCE - ANEXO II - Preencher'!Q71</f>
        <v>759</v>
      </c>
      <c r="M62" s="15">
        <f>'[1]TCE - ANEXO II - Preencher'!R71</f>
        <v>2100.48</v>
      </c>
      <c r="N62" s="16">
        <f>'[1]TCE - ANEXO II - Preencher'!S71</f>
        <v>98.41</v>
      </c>
      <c r="O62" s="17">
        <f>'[1]TCE - ANEXO II - Preencher'!W71</f>
        <v>506.34</v>
      </c>
      <c r="P62" s="18">
        <f>'[1]TCE - ANEXO II - Preencher'!X71</f>
        <v>3918.95</v>
      </c>
      <c r="S62" s="22">
        <v>45597</v>
      </c>
    </row>
    <row r="63" spans="1:19" x14ac:dyDescent="0.2">
      <c r="A63" s="8">
        <f>IFERROR(VLOOKUP(B63,'[1]DADOS (OCULTAR)'!$Q$3:$S$136,3,0),"")</f>
        <v>9767633000609</v>
      </c>
      <c r="B63" s="9" t="str">
        <f>'[1]TCE - ANEXO II - Preencher'!C72</f>
        <v>UPA CAXANGÁ - CG Nº 007/2022</v>
      </c>
      <c r="C63" s="10"/>
      <c r="D63" s="11" t="str">
        <f>'[1]TCE - ANEXO II - Preencher'!E72</f>
        <v>DEBORA MIRELLA CARNEIRO DOS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4221-10</v>
      </c>
      <c r="G63" s="14" t="str">
        <f>'[1]TCE - ANEXO II - Preencher'!I72</f>
        <v>10/2025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506</v>
      </c>
      <c r="K63" s="15">
        <f>'[1]TCE - ANEXO II - Preencher'!P72</f>
        <v>2803.42</v>
      </c>
      <c r="L63" s="15">
        <f>'[1]TCE - ANEXO II - Preencher'!Q72</f>
        <v>759</v>
      </c>
      <c r="M63" s="15">
        <f>'[1]TCE - ANEXO II - Preencher'!R72</f>
        <v>151.80000000000001</v>
      </c>
      <c r="N63" s="16">
        <f>'[1]TCE - ANEXO II - Preencher'!S72</f>
        <v>45.58</v>
      </c>
      <c r="O63" s="17">
        <f>'[1]TCE - ANEXO II - Preencher'!W72</f>
        <v>2899.1</v>
      </c>
      <c r="P63" s="18">
        <f>'[1]TCE - ANEXO II - Preencher'!X72</f>
        <v>1366.7000000000003</v>
      </c>
      <c r="S63" s="22">
        <v>45627</v>
      </c>
    </row>
    <row r="64" spans="1:19" x14ac:dyDescent="0.2">
      <c r="A64" s="8">
        <f>IFERROR(VLOOKUP(B64,'[1]DADOS (OCULTAR)'!$Q$3:$S$136,3,0),"")</f>
        <v>9767633000609</v>
      </c>
      <c r="B64" s="9" t="str">
        <f>'[1]TCE - ANEXO II - Preencher'!C73</f>
        <v>UPA CAXANGÁ - CG Nº 007/2022</v>
      </c>
      <c r="C64" s="10"/>
      <c r="D64" s="11" t="str">
        <f>'[1]TCE - ANEXO II - Preencher'!E73</f>
        <v>DENISE DIAS LEAO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10/2025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759</v>
      </c>
      <c r="M64" s="15">
        <f>'[1]TCE - ANEXO II - Preencher'!R73</f>
        <v>2438.7800000000002</v>
      </c>
      <c r="N64" s="16">
        <f>'[1]TCE - ANEXO II - Preencher'!S73</f>
        <v>101.8</v>
      </c>
      <c r="O64" s="17">
        <f>'[1]TCE - ANEXO II - Preencher'!W73</f>
        <v>479.52</v>
      </c>
      <c r="P64" s="18">
        <f>'[1]TCE - ANEXO II - Preencher'!X73</f>
        <v>4338.0600000000013</v>
      </c>
      <c r="S64" s="22">
        <v>45658</v>
      </c>
    </row>
    <row r="65" spans="1:19" x14ac:dyDescent="0.2">
      <c r="A65" s="8">
        <f>IFERROR(VLOOKUP(B65,'[1]DADOS (OCULTAR)'!$Q$3:$S$136,3,0),"")</f>
        <v>9767633000609</v>
      </c>
      <c r="B65" s="9" t="str">
        <f>'[1]TCE - ANEXO II - Preencher'!C74</f>
        <v>UPA CAXANGÁ - CG Nº 007/2022</v>
      </c>
      <c r="C65" s="10"/>
      <c r="D65" s="11" t="str">
        <f>'[1]TCE - ANEXO II - Preencher'!E74</f>
        <v>DIANA DUARTE COSTA E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10/2025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2566.8200000000002</v>
      </c>
      <c r="K65" s="15">
        <f>'[1]TCE - ANEXO II - Preencher'!P74</f>
        <v>0</v>
      </c>
      <c r="L65" s="15">
        <f>'[1]TCE - ANEXO II - Preencher'!Q74</f>
        <v>1283.4100000000001</v>
      </c>
      <c r="M65" s="15">
        <f>'[1]TCE - ANEXO II - Preencher'!R74</f>
        <v>2473.94</v>
      </c>
      <c r="N65" s="16">
        <f>'[1]TCE - ANEXO II - Preencher'!S74</f>
        <v>641.67999999999995</v>
      </c>
      <c r="O65" s="17">
        <f>'[1]TCE - ANEXO II - Preencher'!W74</f>
        <v>2347.6799999999998</v>
      </c>
      <c r="P65" s="18">
        <f>'[1]TCE - ANEXO II - Preencher'!X74</f>
        <v>4618.17</v>
      </c>
      <c r="S65" s="22">
        <v>45689</v>
      </c>
    </row>
    <row r="66" spans="1:19" x14ac:dyDescent="0.2">
      <c r="A66" s="8">
        <f>IFERROR(VLOOKUP(B66,'[1]DADOS (OCULTAR)'!$Q$3:$S$136,3,0),"")</f>
        <v>9767633000609</v>
      </c>
      <c r="B66" s="9" t="str">
        <f>'[1]TCE - ANEXO II - Preencher'!C75</f>
        <v>UPA CAXANGÁ - CG Nº 007/2022</v>
      </c>
      <c r="C66" s="10"/>
      <c r="D66" s="11" t="str">
        <f>'[1]TCE - ANEXO II - Preencher'!E75</f>
        <v>DIEGO RAFAEL TEIXEIRA CARDOSO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 t="str">
        <f>'[1]TCE - ANEXO II - Preencher'!I75</f>
        <v>10/2025</v>
      </c>
      <c r="H66" s="13" t="str">
        <f>'[1]TCE - ANEXO II - Preencher'!J75</f>
        <v>1 - Plantonista</v>
      </c>
      <c r="I66" s="13">
        <f>'[1]TCE - ANEXO II - Preencher'!K75</f>
        <v>36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759</v>
      </c>
      <c r="M66" s="15">
        <f>'[1]TCE - ANEXO II - Preencher'!R75</f>
        <v>379.5</v>
      </c>
      <c r="N66" s="16">
        <f>'[1]TCE - ANEXO II - Preencher'!S75</f>
        <v>136.76</v>
      </c>
      <c r="O66" s="17">
        <f>'[1]TCE - ANEXO II - Preencher'!W75</f>
        <v>301.08</v>
      </c>
      <c r="P66" s="18">
        <f>'[1]TCE - ANEXO II - Preencher'!X75</f>
        <v>2492.1800000000003</v>
      </c>
      <c r="S66" s="22">
        <v>45717</v>
      </c>
    </row>
    <row r="67" spans="1:19" x14ac:dyDescent="0.2">
      <c r="A67" s="8">
        <f>IFERROR(VLOOKUP(B67,'[1]DADOS (OCULTAR)'!$Q$3:$S$136,3,0),"")</f>
        <v>9767633000609</v>
      </c>
      <c r="B67" s="9" t="str">
        <f>'[1]TCE - ANEXO II - Preencher'!C76</f>
        <v>UPA CAXANGÁ - CG Nº 007/2022</v>
      </c>
      <c r="C67" s="10"/>
      <c r="D67" s="11" t="str">
        <f>'[1]TCE - ANEXO II - Preencher'!E76</f>
        <v xml:space="preserve">DOUGLAS DE ARRUDA DIONISIO 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7823-20</v>
      </c>
      <c r="G67" s="14" t="str">
        <f>'[1]TCE - ANEXO II - Preencher'!I76</f>
        <v>10/2025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6247.27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(OCULTAR)'!$Q$3:$S$136,3,0),"")</f>
        <v>9767633000609</v>
      </c>
      <c r="B68" s="9" t="str">
        <f>'[1]TCE - ANEXO II - Preencher'!C77</f>
        <v>UPA CAXANGÁ - CG Nº 007/2022</v>
      </c>
      <c r="C68" s="10"/>
      <c r="D68" s="11" t="str">
        <f>'[1]TCE - ANEXO II - Preencher'!E77</f>
        <v>EDNA CLEIDE ALVES GOMES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10/2025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5645.75</v>
      </c>
      <c r="N68" s="16">
        <f>'[1]TCE - ANEXO II - Preencher'!S77</f>
        <v>0</v>
      </c>
      <c r="O68" s="17">
        <f>'[1]TCE - ANEXO II - Preencher'!W77</f>
        <v>5645.75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(OCULTAR)'!$Q$3:$S$136,3,0),"")</f>
        <v>9767633000609</v>
      </c>
      <c r="B69" s="9" t="str">
        <f>'[1]TCE - ANEXO II - Preencher'!C78</f>
        <v>UPA CAXANGÁ - CG Nº 007/2022</v>
      </c>
      <c r="C69" s="10"/>
      <c r="D69" s="11" t="str">
        <f>'[1]TCE - ANEXO II - Preencher'!E78</f>
        <v>EDNEIDE ALBUQUERQUE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5152-05</v>
      </c>
      <c r="G69" s="14" t="str">
        <f>'[1]TCE - ANEXO II - Preencher'!I78</f>
        <v>10/2025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759</v>
      </c>
      <c r="M69" s="15">
        <f>'[1]TCE - ANEXO II - Preencher'!R78</f>
        <v>379.5</v>
      </c>
      <c r="N69" s="16">
        <f>'[1]TCE - ANEXO II - Preencher'!S78</f>
        <v>101.8</v>
      </c>
      <c r="O69" s="17">
        <f>'[1]TCE - ANEXO II - Preencher'!W78</f>
        <v>657.67</v>
      </c>
      <c r="P69" s="18">
        <f>'[1]TCE - ANEXO II - Preencher'!X78</f>
        <v>2100.63</v>
      </c>
      <c r="S69" s="22">
        <v>45809</v>
      </c>
    </row>
    <row r="70" spans="1:19" x14ac:dyDescent="0.2">
      <c r="A70" s="8">
        <f>IFERROR(VLOOKUP(B70,'[1]DADOS (OCULTAR)'!$Q$3:$S$136,3,0),"")</f>
        <v>9767633000609</v>
      </c>
      <c r="B70" s="9" t="str">
        <f>'[1]TCE - ANEXO II - Preencher'!C79</f>
        <v>UPA CAXANGÁ - CG Nº 007/2022</v>
      </c>
      <c r="C70" s="10"/>
      <c r="D70" s="11" t="str">
        <f>'[1]TCE - ANEXO II - Preencher'!E79</f>
        <v>EDNETE MARIA MOURA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5134-30</v>
      </c>
      <c r="G70" s="14" t="str">
        <f>'[1]TCE - ANEXO II - Preencher'!I79</f>
        <v>10/2025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708.4</v>
      </c>
      <c r="K70" s="15">
        <f>'[1]TCE - ANEXO II - Preencher'!P79</f>
        <v>0</v>
      </c>
      <c r="L70" s="15">
        <f>'[1]TCE - ANEXO II - Preencher'!Q79</f>
        <v>63.25</v>
      </c>
      <c r="M70" s="15">
        <f>'[1]TCE - ANEXO II - Preencher'!R79</f>
        <v>202.35</v>
      </c>
      <c r="N70" s="16">
        <f>'[1]TCE - ANEXO II - Preencher'!S79</f>
        <v>0</v>
      </c>
      <c r="O70" s="17">
        <f>'[1]TCE - ANEXO II - Preencher'!W79</f>
        <v>78.930000000000007</v>
      </c>
      <c r="P70" s="18">
        <f>'[1]TCE - ANEXO II - Preencher'!X79</f>
        <v>895.06999999999994</v>
      </c>
      <c r="S70" s="22">
        <v>45839</v>
      </c>
    </row>
    <row r="71" spans="1:19" x14ac:dyDescent="0.2">
      <c r="A71" s="8">
        <f>IFERROR(VLOOKUP(B71,'[1]DADOS (OCULTAR)'!$Q$3:$S$136,3,0),"")</f>
        <v>9767633000609</v>
      </c>
      <c r="B71" s="9" t="str">
        <f>'[1]TCE - ANEXO II - Preencher'!C80</f>
        <v>UPA CAXANGÁ - CG Nº 007/2022</v>
      </c>
      <c r="C71" s="10"/>
      <c r="D71" s="11" t="str">
        <f>'[1]TCE - ANEXO II - Preencher'!E80</f>
        <v>EDUARDO DA SILVA RAMOS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10/2025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506</v>
      </c>
      <c r="M71" s="15">
        <f>'[1]TCE - ANEXO II - Preencher'!R80</f>
        <v>2323.5500000000002</v>
      </c>
      <c r="N71" s="16">
        <f>'[1]TCE - ANEXO II - Preencher'!S80</f>
        <v>0</v>
      </c>
      <c r="O71" s="17">
        <f>'[1]TCE - ANEXO II - Preencher'!W80</f>
        <v>869.81</v>
      </c>
      <c r="P71" s="18">
        <f>'[1]TCE - ANEXO II - Preencher'!X80</f>
        <v>3477.7400000000002</v>
      </c>
      <c r="S71" s="22">
        <v>45870</v>
      </c>
    </row>
    <row r="72" spans="1:19" x14ac:dyDescent="0.2">
      <c r="A72" s="8">
        <f>IFERROR(VLOOKUP(B72,'[1]DADOS (OCULTAR)'!$Q$3:$S$136,3,0),"")</f>
        <v>9767633000609</v>
      </c>
      <c r="B72" s="9" t="str">
        <f>'[1]TCE - ANEXO II - Preencher'!C81</f>
        <v>UPA CAXANGÁ - CG Nº 007/2022</v>
      </c>
      <c r="C72" s="10"/>
      <c r="D72" s="11" t="str">
        <f>'[1]TCE - ANEXO II - Preencher'!E81</f>
        <v>ELANE CRISTINA LEONIDAS ALVES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10/2025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2869.01</v>
      </c>
      <c r="P72" s="18">
        <f>'[1]TCE - ANEXO II - Preencher'!X81</f>
        <v>0</v>
      </c>
      <c r="S72" s="22">
        <v>45901</v>
      </c>
    </row>
    <row r="73" spans="1:19" x14ac:dyDescent="0.2">
      <c r="A73" s="8">
        <f>IFERROR(VLOOKUP(B73,'[1]DADOS (OCULTAR)'!$Q$3:$S$136,3,0),"")</f>
        <v>9767633000609</v>
      </c>
      <c r="B73" s="9" t="str">
        <f>'[1]TCE - ANEXO II - Preencher'!C82</f>
        <v>UPA CAXANGÁ - CG Nº 007/2022</v>
      </c>
      <c r="C73" s="10"/>
      <c r="D73" s="11" t="str">
        <f>'[1]TCE - ANEXO II - Preencher'!E82</f>
        <v>ELISANGELA FERREIRA AGUIAR DE LIMA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10/2025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759</v>
      </c>
      <c r="M73" s="15">
        <f>'[1]TCE - ANEXO II - Preencher'!R82</f>
        <v>2110.6</v>
      </c>
      <c r="N73" s="16">
        <f>'[1]TCE - ANEXO II - Preencher'!S82</f>
        <v>100</v>
      </c>
      <c r="O73" s="17">
        <f>'[1]TCE - ANEXO II - Preencher'!W82</f>
        <v>824.31</v>
      </c>
      <c r="P73" s="18">
        <f>'[1]TCE - ANEXO II - Preencher'!X82</f>
        <v>3663.2900000000004</v>
      </c>
      <c r="S73" s="22">
        <v>45931</v>
      </c>
    </row>
    <row r="74" spans="1:19" x14ac:dyDescent="0.2">
      <c r="A74" s="8">
        <f>IFERROR(VLOOKUP(B74,'[1]DADOS (OCULTAR)'!$Q$3:$S$136,3,0),"")</f>
        <v>9767633000609</v>
      </c>
      <c r="B74" s="9" t="str">
        <f>'[1]TCE - ANEXO II - Preencher'!C83</f>
        <v>UPA CAXANGÁ - CG Nº 007/2022</v>
      </c>
      <c r="C74" s="10"/>
      <c r="D74" s="11" t="str">
        <f>'[1]TCE - ANEXO II - Preencher'!E83</f>
        <v>ELIZA DE SOUZA SIQUEIRA LEAL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10/2025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759</v>
      </c>
      <c r="M74" s="15">
        <f>'[1]TCE - ANEXO II - Preencher'!R83</f>
        <v>2110.6</v>
      </c>
      <c r="N74" s="16">
        <f>'[1]TCE - ANEXO II - Preencher'!S83</f>
        <v>101.8</v>
      </c>
      <c r="O74" s="17">
        <f>'[1]TCE - ANEXO II - Preencher'!W83</f>
        <v>874.32</v>
      </c>
      <c r="P74" s="18">
        <f>'[1]TCE - ANEXO II - Preencher'!X83</f>
        <v>3615.0800000000004</v>
      </c>
      <c r="S74" s="22">
        <v>45962</v>
      </c>
    </row>
    <row r="75" spans="1:19" x14ac:dyDescent="0.2">
      <c r="A75" s="8">
        <f>IFERROR(VLOOKUP(B75,'[1]DADOS (OCULTAR)'!$Q$3:$S$136,3,0),"")</f>
        <v>9767633000609</v>
      </c>
      <c r="B75" s="9" t="str">
        <f>'[1]TCE - ANEXO II - Preencher'!C84</f>
        <v>UPA CAXANGÁ - CG Nº 007/2022</v>
      </c>
      <c r="C75" s="10"/>
      <c r="D75" s="11" t="str">
        <f>'[1]TCE - ANEXO II - Preencher'!E84</f>
        <v>ELIZANGELA MARTINS DE OLIVEIRA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10/2025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759</v>
      </c>
      <c r="M75" s="15">
        <f>'[1]TCE - ANEXO II - Preencher'!R84</f>
        <v>2110.6</v>
      </c>
      <c r="N75" s="16">
        <f>'[1]TCE - ANEXO II - Preencher'!S84</f>
        <v>0</v>
      </c>
      <c r="O75" s="17">
        <f>'[1]TCE - ANEXO II - Preencher'!W84</f>
        <v>1063.28</v>
      </c>
      <c r="P75" s="18">
        <f>'[1]TCE - ANEXO II - Preencher'!X84</f>
        <v>3324.3200000000006</v>
      </c>
      <c r="S75" s="22">
        <v>45992</v>
      </c>
    </row>
    <row r="76" spans="1:19" x14ac:dyDescent="0.2">
      <c r="A76" s="8">
        <f>IFERROR(VLOOKUP(B76,'[1]DADOS (OCULTAR)'!$Q$3:$S$136,3,0),"")</f>
        <v>9767633000609</v>
      </c>
      <c r="B76" s="9" t="str">
        <f>'[1]TCE - ANEXO II - Preencher'!C85</f>
        <v>UPA CAXANGÁ - CG Nº 007/2022</v>
      </c>
      <c r="C76" s="10"/>
      <c r="D76" s="11" t="str">
        <f>'[1]TCE - ANEXO II - Preencher'!E85</f>
        <v>ELIZANGELA MONTEIRO DA ROCHA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10/2025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2909.09</v>
      </c>
      <c r="K76" s="15">
        <f>'[1]TCE - ANEXO II - Preencher'!P85</f>
        <v>0</v>
      </c>
      <c r="L76" s="15">
        <f>'[1]TCE - ANEXO II - Preencher'!Q85</f>
        <v>1454.55</v>
      </c>
      <c r="M76" s="15">
        <f>'[1]TCE - ANEXO II - Preencher'!R85</f>
        <v>2349.27</v>
      </c>
      <c r="N76" s="16">
        <f>'[1]TCE - ANEXO II - Preencher'!S85</f>
        <v>441.68</v>
      </c>
      <c r="O76" s="17">
        <f>'[1]TCE - ANEXO II - Preencher'!W85</f>
        <v>2939.62</v>
      </c>
      <c r="P76" s="18">
        <f>'[1]TCE - ANEXO II - Preencher'!X85</f>
        <v>4214.97</v>
      </c>
      <c r="S76" s="22">
        <v>46023</v>
      </c>
    </row>
    <row r="77" spans="1:19" x14ac:dyDescent="0.2">
      <c r="A77" s="8">
        <f>IFERROR(VLOOKUP(B77,'[1]DADOS (OCULTAR)'!$Q$3:$S$136,3,0),"")</f>
        <v>9767633000609</v>
      </c>
      <c r="B77" s="9" t="str">
        <f>'[1]TCE - ANEXO II - Preencher'!C86</f>
        <v>UPA CAXANGÁ - CG Nº 007/2022</v>
      </c>
      <c r="C77" s="10"/>
      <c r="D77" s="11" t="str">
        <f>'[1]TCE - ANEXO II - Preencher'!E86</f>
        <v>ELIZIA CORREIA DE AGUIAR NETA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10/2025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759</v>
      </c>
      <c r="M77" s="15">
        <f>'[1]TCE - ANEXO II - Preencher'!R86</f>
        <v>2110.6</v>
      </c>
      <c r="N77" s="16">
        <f>'[1]TCE - ANEXO II - Preencher'!S86</f>
        <v>0</v>
      </c>
      <c r="O77" s="17">
        <f>'[1]TCE - ANEXO II - Preencher'!W86</f>
        <v>1134.48</v>
      </c>
      <c r="P77" s="18">
        <f>'[1]TCE - ANEXO II - Preencher'!X86</f>
        <v>3253.1200000000003</v>
      </c>
      <c r="S77" s="22">
        <v>46054</v>
      </c>
    </row>
    <row r="78" spans="1:19" x14ac:dyDescent="0.2">
      <c r="A78" s="8">
        <f>IFERROR(VLOOKUP(B78,'[1]DADOS (OCULTAR)'!$Q$3:$S$136,3,0),"")</f>
        <v>9767633000609</v>
      </c>
      <c r="B78" s="9" t="str">
        <f>'[1]TCE - ANEXO II - Preencher'!C87</f>
        <v>UPA CAXANGÁ - CG Nº 007/2022</v>
      </c>
      <c r="C78" s="10"/>
      <c r="D78" s="11" t="str">
        <f>'[1]TCE - ANEXO II - Preencher'!E87</f>
        <v>EMANUEL FERREIRA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4221-10</v>
      </c>
      <c r="G78" s="14" t="str">
        <f>'[1]TCE - ANEXO II - Preencher'!I87</f>
        <v>10/2025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1518</v>
      </c>
      <c r="K78" s="15">
        <f>'[1]TCE - ANEXO II - Preencher'!P87</f>
        <v>0</v>
      </c>
      <c r="L78" s="15">
        <f>'[1]TCE - ANEXO II - Preencher'!Q87</f>
        <v>759</v>
      </c>
      <c r="M78" s="15">
        <f>'[1]TCE - ANEXO II - Preencher'!R87</f>
        <v>669.98</v>
      </c>
      <c r="N78" s="16">
        <f>'[1]TCE - ANEXO II - Preencher'!S87</f>
        <v>136.76</v>
      </c>
      <c r="O78" s="17">
        <f>'[1]TCE - ANEXO II - Preencher'!W87</f>
        <v>659.94</v>
      </c>
      <c r="P78" s="18">
        <f>'[1]TCE - ANEXO II - Preencher'!X87</f>
        <v>2423.7999999999997</v>
      </c>
      <c r="S78" s="22">
        <v>46082</v>
      </c>
    </row>
    <row r="79" spans="1:19" x14ac:dyDescent="0.2">
      <c r="A79" s="8">
        <f>IFERROR(VLOOKUP(B79,'[1]DADOS (OCULTAR)'!$Q$3:$S$136,3,0),"")</f>
        <v>9767633000609</v>
      </c>
      <c r="B79" s="9" t="str">
        <f>'[1]TCE - ANEXO II - Preencher'!C88</f>
        <v>UPA CAXANGÁ - CG Nº 007/2022</v>
      </c>
      <c r="C79" s="10"/>
      <c r="D79" s="11" t="str">
        <f>'[1]TCE - ANEXO II - Preencher'!E88</f>
        <v>EMERSON LUIZ DO NASCIMENTO CORREIA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10/2025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0</v>
      </c>
      <c r="L79" s="15">
        <f>'[1]TCE - ANEXO II - Preencher'!Q88</f>
        <v>929.52</v>
      </c>
      <c r="M79" s="15">
        <f>'[1]TCE - ANEXO II - Preencher'!R88</f>
        <v>2941.35</v>
      </c>
      <c r="N79" s="16">
        <f>'[1]TCE - ANEXO II - Preencher'!S88</f>
        <v>302.25</v>
      </c>
      <c r="O79" s="17">
        <f>'[1]TCE - ANEXO II - Preencher'!W88</f>
        <v>1811.04</v>
      </c>
      <c r="P79" s="18">
        <f>'[1]TCE - ANEXO II - Preencher'!X88</f>
        <v>4221.1099999999997</v>
      </c>
      <c r="S79" s="22">
        <v>46113</v>
      </c>
    </row>
    <row r="80" spans="1:19" x14ac:dyDescent="0.2">
      <c r="A80" s="8">
        <f>IFERROR(VLOOKUP(B80,'[1]DADOS (OCULTAR)'!$Q$3:$S$136,3,0),"")</f>
        <v>9767633000609</v>
      </c>
      <c r="B80" s="9" t="str">
        <f>'[1]TCE - ANEXO II - Preencher'!C89</f>
        <v>UPA CAXANGÁ - CG Nº 007/2022</v>
      </c>
      <c r="C80" s="10"/>
      <c r="D80" s="11" t="str">
        <f>'[1]TCE - ANEXO II - Preencher'!E89</f>
        <v>ENI ARAUJO GOMES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2251-25</v>
      </c>
      <c r="G80" s="14" t="str">
        <f>'[1]TCE - ANEXO II - Preencher'!I89</f>
        <v>10/2025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3664.86</v>
      </c>
      <c r="K80" s="15">
        <f>'[1]TCE - ANEXO II - Preencher'!P89</f>
        <v>0</v>
      </c>
      <c r="L80" s="15">
        <f>'[1]TCE - ANEXO II - Preencher'!Q89</f>
        <v>1832.43</v>
      </c>
      <c r="M80" s="15">
        <f>'[1]TCE - ANEXO II - Preencher'!R89</f>
        <v>922.98</v>
      </c>
      <c r="N80" s="16">
        <f>'[1]TCE - ANEXO II - Preencher'!S89</f>
        <v>0</v>
      </c>
      <c r="O80" s="17">
        <f>'[1]TCE - ANEXO II - Preencher'!W89</f>
        <v>1468.36</v>
      </c>
      <c r="P80" s="18">
        <f>'[1]TCE - ANEXO II - Preencher'!X89</f>
        <v>4951.9100000000008</v>
      </c>
      <c r="S80" s="22">
        <v>46143</v>
      </c>
    </row>
    <row r="81" spans="1:19" x14ac:dyDescent="0.2">
      <c r="A81" s="8">
        <f>IFERROR(VLOOKUP(B81,'[1]DADOS (OCULTAR)'!$Q$3:$S$136,3,0),"")</f>
        <v>9767633000609</v>
      </c>
      <c r="B81" s="9" t="str">
        <f>'[1]TCE - ANEXO II - Preencher'!C90</f>
        <v>UPA CAXANGÁ - CG Nº 007/2022</v>
      </c>
      <c r="C81" s="10"/>
      <c r="D81" s="11" t="str">
        <f>'[1]TCE - ANEXO II - Preencher'!E90</f>
        <v>ERCILIO MARQUES BRANDAO NETO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10/2025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2221.9</v>
      </c>
      <c r="K81" s="15">
        <f>'[1]TCE - ANEXO II - Preencher'!P90</f>
        <v>0</v>
      </c>
      <c r="L81" s="15">
        <f>'[1]TCE - ANEXO II - Preencher'!Q90</f>
        <v>1110.95</v>
      </c>
      <c r="M81" s="15">
        <f>'[1]TCE - ANEXO II - Preencher'!R90</f>
        <v>3480.75</v>
      </c>
      <c r="N81" s="16">
        <f>'[1]TCE - ANEXO II - Preencher'!S90</f>
        <v>522.20000000000005</v>
      </c>
      <c r="O81" s="17">
        <f>'[1]TCE - ANEXO II - Preencher'!W90</f>
        <v>2295.41</v>
      </c>
      <c r="P81" s="18">
        <f>'[1]TCE - ANEXO II - Preencher'!X90</f>
        <v>5040.3900000000003</v>
      </c>
      <c r="S81" s="22">
        <v>46174</v>
      </c>
    </row>
    <row r="82" spans="1:19" x14ac:dyDescent="0.2">
      <c r="A82" s="8">
        <f>IFERROR(VLOOKUP(B82,'[1]DADOS (OCULTAR)'!$Q$3:$S$136,3,0),"")</f>
        <v>9767633000609</v>
      </c>
      <c r="B82" s="9" t="str">
        <f>'[1]TCE - ANEXO II - Preencher'!C91</f>
        <v>UPA CAXANGÁ - CG Nº 007/2022</v>
      </c>
      <c r="C82" s="10"/>
      <c r="D82" s="11" t="str">
        <f>'[1]TCE - ANEXO II - Preencher'!E91</f>
        <v xml:space="preserve">ERIKA CRISTINA DA SILVA 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4110-05</v>
      </c>
      <c r="G82" s="14" t="str">
        <f>'[1]TCE - ANEXO II - Preencher'!I91</f>
        <v>10/2025</v>
      </c>
      <c r="H82" s="13" t="str">
        <f>'[1]TCE - ANEXO II - Preencher'!J91</f>
        <v>2 - Diarista</v>
      </c>
      <c r="I82" s="13">
        <f>'[1]TCE - ANEXO II - Preencher'!K91</f>
        <v>20</v>
      </c>
      <c r="J82" s="15">
        <f>'[1]TCE - ANEXO II - Preencher'!L91</f>
        <v>594.16</v>
      </c>
      <c r="K82" s="15">
        <f>'[1]TCE - ANEXO II - Preencher'!P91</f>
        <v>0</v>
      </c>
      <c r="L82" s="15">
        <f>'[1]TCE - ANEXO II - Preencher'!Q91</f>
        <v>89.12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95.39</v>
      </c>
      <c r="P82" s="18">
        <f>'[1]TCE - ANEXO II - Preencher'!X91</f>
        <v>587.89</v>
      </c>
      <c r="S82" s="22">
        <v>46204</v>
      </c>
    </row>
    <row r="83" spans="1:19" x14ac:dyDescent="0.2">
      <c r="A83" s="8">
        <f>IFERROR(VLOOKUP(B83,'[1]DADOS (OCULTAR)'!$Q$3:$S$136,3,0),"")</f>
        <v>9767633000609</v>
      </c>
      <c r="B83" s="9" t="str">
        <f>'[1]TCE - ANEXO II - Preencher'!C92</f>
        <v>UPA CAXANGÁ - CG Nº 007/2022</v>
      </c>
      <c r="C83" s="10"/>
      <c r="D83" s="11" t="str">
        <f>'[1]TCE - ANEXO II - Preencher'!E92</f>
        <v>ERIKA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10/2025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759</v>
      </c>
      <c r="M83" s="15">
        <f>'[1]TCE - ANEXO II - Preencher'!R92</f>
        <v>2357.7600000000002</v>
      </c>
      <c r="N83" s="16">
        <f>'[1]TCE - ANEXO II - Preencher'!S92</f>
        <v>101.8</v>
      </c>
      <c r="O83" s="17">
        <f>'[1]TCE - ANEXO II - Preencher'!W92</f>
        <v>482.56</v>
      </c>
      <c r="P83" s="18">
        <f>'[1]TCE - ANEXO II - Preencher'!X92</f>
        <v>4254</v>
      </c>
      <c r="S83" s="22">
        <v>46235</v>
      </c>
    </row>
    <row r="84" spans="1:19" x14ac:dyDescent="0.2">
      <c r="A84" s="8">
        <f>IFERROR(VLOOKUP(B84,'[1]DADOS (OCULTAR)'!$Q$3:$S$136,3,0),"")</f>
        <v>9767633000609</v>
      </c>
      <c r="B84" s="9" t="str">
        <f>'[1]TCE - ANEXO II - Preencher'!C93</f>
        <v>UPA CAXANGÁ - CG Nº 007/2022</v>
      </c>
      <c r="C84" s="10"/>
      <c r="D84" s="11" t="str">
        <f>'[1]TCE - ANEXO II - Preencher'!E93</f>
        <v>ERNANDO AGEMIRO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10/2025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759</v>
      </c>
      <c r="M84" s="15">
        <f>'[1]TCE - ANEXO II - Preencher'!R93</f>
        <v>2316.56</v>
      </c>
      <c r="N84" s="16">
        <f>'[1]TCE - ANEXO II - Preencher'!S93</f>
        <v>101.8</v>
      </c>
      <c r="O84" s="17">
        <f>'[1]TCE - ANEXO II - Preencher'!W93</f>
        <v>479.14</v>
      </c>
      <c r="P84" s="18">
        <f>'[1]TCE - ANEXO II - Preencher'!X93</f>
        <v>4216.2199999999993</v>
      </c>
      <c r="S84" s="22">
        <v>46266</v>
      </c>
    </row>
    <row r="85" spans="1:19" x14ac:dyDescent="0.2">
      <c r="A85" s="8">
        <f>IFERROR(VLOOKUP(B85,'[1]DADOS (OCULTAR)'!$Q$3:$S$136,3,0),"")</f>
        <v>9767633000609</v>
      </c>
      <c r="B85" s="9" t="str">
        <f>'[1]TCE - ANEXO II - Preencher'!C94</f>
        <v>UPA CAXANGÁ - CG Nº 007/2022</v>
      </c>
      <c r="C85" s="10"/>
      <c r="D85" s="11" t="str">
        <f>'[1]TCE - ANEXO II - Preencher'!E94</f>
        <v>ERONILDO MARTINS DA ROCHA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10/2025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759</v>
      </c>
      <c r="M85" s="15">
        <f>'[1]TCE - ANEXO II - Preencher'!R94</f>
        <v>2341.29</v>
      </c>
      <c r="N85" s="16">
        <f>'[1]TCE - ANEXO II - Preencher'!S94</f>
        <v>101.8</v>
      </c>
      <c r="O85" s="17">
        <f>'[1]TCE - ANEXO II - Preencher'!W94</f>
        <v>624.15</v>
      </c>
      <c r="P85" s="18">
        <f>'[1]TCE - ANEXO II - Preencher'!X94</f>
        <v>4095.94</v>
      </c>
      <c r="S85" s="22">
        <v>46296</v>
      </c>
    </row>
    <row r="86" spans="1:19" x14ac:dyDescent="0.2">
      <c r="A86" s="8">
        <f>IFERROR(VLOOKUP(B86,'[1]DADOS (OCULTAR)'!$Q$3:$S$136,3,0),"")</f>
        <v>9767633000609</v>
      </c>
      <c r="B86" s="9" t="str">
        <f>'[1]TCE - ANEXO II - Preencher'!C95</f>
        <v>UPA CAXANGÁ - CG Nº 007/2022</v>
      </c>
      <c r="C86" s="10"/>
      <c r="D86" s="11" t="str">
        <f>'[1]TCE - ANEXO II - Preencher'!E95</f>
        <v>EVANDRA BATISTA SILVA PINHEIRO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10/2025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2394.11</v>
      </c>
      <c r="K86" s="15">
        <f>'[1]TCE - ANEXO II - Preencher'!P95</f>
        <v>0</v>
      </c>
      <c r="L86" s="15">
        <f>'[1]TCE - ANEXO II - Preencher'!Q95</f>
        <v>1197.06</v>
      </c>
      <c r="M86" s="15">
        <f>'[1]TCE - ANEXO II - Preencher'!R95</f>
        <v>3067.35</v>
      </c>
      <c r="N86" s="16">
        <f>'[1]TCE - ANEXO II - Preencher'!S95</f>
        <v>310</v>
      </c>
      <c r="O86" s="17">
        <f>'[1]TCE - ANEXO II - Preencher'!W95</f>
        <v>2804.24</v>
      </c>
      <c r="P86" s="18">
        <f>'[1]TCE - ANEXO II - Preencher'!X95</f>
        <v>4164.2800000000007</v>
      </c>
      <c r="S86" s="22">
        <v>46327</v>
      </c>
    </row>
    <row r="87" spans="1:19" x14ac:dyDescent="0.2">
      <c r="A87" s="8">
        <f>IFERROR(VLOOKUP(B87,'[1]DADOS (OCULTAR)'!$Q$3:$S$136,3,0),"")</f>
        <v>9767633000609</v>
      </c>
      <c r="B87" s="9" t="str">
        <f>'[1]TCE - ANEXO II - Preencher'!C96</f>
        <v>UPA CAXANGÁ - CG Nº 007/2022</v>
      </c>
      <c r="C87" s="10"/>
      <c r="D87" s="11" t="str">
        <f>'[1]TCE - ANEXO II - Preencher'!E96</f>
        <v>EVELYNE ALVES DE SOUSA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2234-05</v>
      </c>
      <c r="G87" s="14" t="str">
        <f>'[1]TCE - ANEXO II - Preencher'!I96</f>
        <v>10/2025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4224.6899999999996</v>
      </c>
      <c r="K87" s="15">
        <f>'[1]TCE - ANEXO II - Preencher'!P96</f>
        <v>0</v>
      </c>
      <c r="L87" s="15">
        <f>'[1]TCE - ANEXO II - Preencher'!Q96</f>
        <v>2005.65</v>
      </c>
      <c r="M87" s="15">
        <f>'[1]TCE - ANEXO II - Preencher'!R96</f>
        <v>1044.6300000000001</v>
      </c>
      <c r="N87" s="16">
        <f>'[1]TCE - ANEXO II - Preencher'!S96</f>
        <v>0</v>
      </c>
      <c r="O87" s="17">
        <f>'[1]TCE - ANEXO II - Preencher'!W96</f>
        <v>3012.46</v>
      </c>
      <c r="P87" s="18">
        <f>'[1]TCE - ANEXO II - Preencher'!X96</f>
        <v>4262.51</v>
      </c>
      <c r="S87" s="22">
        <v>46357</v>
      </c>
    </row>
    <row r="88" spans="1:19" x14ac:dyDescent="0.2">
      <c r="A88" s="8">
        <f>IFERROR(VLOOKUP(B88,'[1]DADOS (OCULTAR)'!$Q$3:$S$136,3,0),"")</f>
        <v>9767633000609</v>
      </c>
      <c r="B88" s="9" t="str">
        <f>'[1]TCE - ANEXO II - Preencher'!C97</f>
        <v>UPA CAXANGÁ - CG Nº 007/2022</v>
      </c>
      <c r="C88" s="10"/>
      <c r="D88" s="11" t="str">
        <f>'[1]TCE - ANEXO II - Preencher'!E97</f>
        <v>EVERTTON DA SILVA MARTINS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3132-20</v>
      </c>
      <c r="G88" s="14" t="str">
        <f>'[1]TCE - ANEXO II - Preencher'!I97</f>
        <v>10/2025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2290.75</v>
      </c>
      <c r="K88" s="15">
        <f>'[1]TCE - ANEXO II - Preencher'!P97</f>
        <v>0</v>
      </c>
      <c r="L88" s="15">
        <f>'[1]TCE - ANEXO II - Preencher'!Q97</f>
        <v>1145.3699999999999</v>
      </c>
      <c r="M88" s="15">
        <f>'[1]TCE - ANEXO II - Preencher'!R97</f>
        <v>763.58</v>
      </c>
      <c r="N88" s="16">
        <f>'[1]TCE - ANEXO II - Preencher'!S97</f>
        <v>300</v>
      </c>
      <c r="O88" s="17">
        <f>'[1]TCE - ANEXO II - Preencher'!W97</f>
        <v>350.15</v>
      </c>
      <c r="P88" s="18">
        <f>'[1]TCE - ANEXO II - Preencher'!X97</f>
        <v>4149.55</v>
      </c>
      <c r="S88" s="22">
        <v>46388</v>
      </c>
    </row>
    <row r="89" spans="1:19" x14ac:dyDescent="0.2">
      <c r="A89" s="8">
        <f>IFERROR(VLOOKUP(B89,'[1]DADOS (OCULTAR)'!$Q$3:$S$136,3,0),"")</f>
        <v>9767633000609</v>
      </c>
      <c r="B89" s="9" t="str">
        <f>'[1]TCE - ANEXO II - Preencher'!C98</f>
        <v>UPA CAXANGÁ - CG Nº 007/2022</v>
      </c>
      <c r="C89" s="10"/>
      <c r="D89" s="11" t="str">
        <f>'[1]TCE - ANEXO II - Preencher'!E98</f>
        <v xml:space="preserve">FABIANA COSMA PAVAO 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10/2025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759</v>
      </c>
      <c r="M89" s="15">
        <f>'[1]TCE - ANEXO II - Preencher'!R98</f>
        <v>2110.6</v>
      </c>
      <c r="N89" s="16">
        <f>'[1]TCE - ANEXO II - Preencher'!S98</f>
        <v>0</v>
      </c>
      <c r="O89" s="17">
        <f>'[1]TCE - ANEXO II - Preencher'!W98</f>
        <v>418.06</v>
      </c>
      <c r="P89" s="18">
        <f>'[1]TCE - ANEXO II - Preencher'!X98</f>
        <v>3969.5400000000004</v>
      </c>
      <c r="S89" s="22">
        <v>46419</v>
      </c>
    </row>
    <row r="90" spans="1:19" x14ac:dyDescent="0.2">
      <c r="A90" s="8">
        <f>IFERROR(VLOOKUP(B90,'[1]DADOS (OCULTAR)'!$Q$3:$S$136,3,0),"")</f>
        <v>9767633000609</v>
      </c>
      <c r="B90" s="9" t="str">
        <f>'[1]TCE - ANEXO II - Preencher'!C99</f>
        <v>UPA CAXANGÁ - CG Nº 007/2022</v>
      </c>
      <c r="C90" s="10"/>
      <c r="D90" s="11" t="str">
        <f>'[1]TCE - ANEXO II - Preencher'!E99</f>
        <v>FABIOLA LIMA DOS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10/2025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506</v>
      </c>
      <c r="M90" s="15">
        <f>'[1]TCE - ANEXO II - Preencher'!R99</f>
        <v>2323.5500000000002</v>
      </c>
      <c r="N90" s="16">
        <f>'[1]TCE - ANEXO II - Preencher'!S99</f>
        <v>100</v>
      </c>
      <c r="O90" s="17">
        <f>'[1]TCE - ANEXO II - Preencher'!W99</f>
        <v>473.96</v>
      </c>
      <c r="P90" s="18">
        <f>'[1]TCE - ANEXO II - Preencher'!X99</f>
        <v>3973.59</v>
      </c>
      <c r="S90" s="22">
        <v>46447</v>
      </c>
    </row>
    <row r="91" spans="1:19" x14ac:dyDescent="0.2">
      <c r="A91" s="8">
        <f>IFERROR(VLOOKUP(B91,'[1]DADOS (OCULTAR)'!$Q$3:$S$136,3,0),"")</f>
        <v>9767633000609</v>
      </c>
      <c r="B91" s="9" t="str">
        <f>'[1]TCE - ANEXO II - Preencher'!C100</f>
        <v>UPA CAXANGÁ - CG Nº 007/2022</v>
      </c>
      <c r="C91" s="10"/>
      <c r="D91" s="11" t="str">
        <f>'[1]TCE - ANEXO II - Preencher'!E100</f>
        <v>FERNANDA CLARA DE PAIVA MELO ALBUQUERQUE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10/2025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2221.9</v>
      </c>
      <c r="K91" s="15">
        <f>'[1]TCE - ANEXO II - Preencher'!P100</f>
        <v>0</v>
      </c>
      <c r="L91" s="15">
        <f>'[1]TCE - ANEXO II - Preencher'!Q100</f>
        <v>1110.95</v>
      </c>
      <c r="M91" s="15">
        <f>'[1]TCE - ANEXO II - Preencher'!R100</f>
        <v>2428.0500000000002</v>
      </c>
      <c r="N91" s="16">
        <f>'[1]TCE - ANEXO II - Preencher'!S100</f>
        <v>200</v>
      </c>
      <c r="O91" s="17">
        <f>'[1]TCE - ANEXO II - Preencher'!W100</f>
        <v>1829.93</v>
      </c>
      <c r="P91" s="18">
        <f>'[1]TCE - ANEXO II - Preencher'!X100</f>
        <v>4130.97</v>
      </c>
      <c r="S91" s="22">
        <v>46478</v>
      </c>
    </row>
    <row r="92" spans="1:19" x14ac:dyDescent="0.2">
      <c r="A92" s="8">
        <f>IFERROR(VLOOKUP(B92,'[1]DADOS (OCULTAR)'!$Q$3:$S$136,3,0),"")</f>
        <v>9767633000609</v>
      </c>
      <c r="B92" s="9" t="str">
        <f>'[1]TCE - ANEXO II - Preencher'!C101</f>
        <v>UPA CAXANGÁ - CG Nº 007/2022</v>
      </c>
      <c r="C92" s="10"/>
      <c r="D92" s="11" t="str">
        <f>'[1]TCE - ANEXO II - Preencher'!E101</f>
        <v>FERNANDA TAMIRES MONTEIRO DOS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2237-10</v>
      </c>
      <c r="G92" s="14" t="str">
        <f>'[1]TCE - ANEXO II - Preencher'!I101</f>
        <v>10/2025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3408.34</v>
      </c>
      <c r="K92" s="15">
        <f>'[1]TCE - ANEXO II - Preencher'!P101</f>
        <v>0</v>
      </c>
      <c r="L92" s="15">
        <f>'[1]TCE - ANEXO II - Preencher'!Q101</f>
        <v>1704.17</v>
      </c>
      <c r="M92" s="15">
        <f>'[1]TCE - ANEXO II - Preencher'!R101</f>
        <v>345.5</v>
      </c>
      <c r="N92" s="16">
        <f>'[1]TCE - ANEXO II - Preencher'!S101</f>
        <v>0</v>
      </c>
      <c r="O92" s="17">
        <f>'[1]TCE - ANEXO II - Preencher'!W101</f>
        <v>1091.3499999999999</v>
      </c>
      <c r="P92" s="18">
        <f>'[1]TCE - ANEXO II - Preencher'!X101</f>
        <v>4366.66</v>
      </c>
      <c r="S92" s="22">
        <v>46508</v>
      </c>
    </row>
    <row r="93" spans="1:19" x14ac:dyDescent="0.2">
      <c r="A93" s="8">
        <f>IFERROR(VLOOKUP(B93,'[1]DADOS (OCULTAR)'!$Q$3:$S$136,3,0),"")</f>
        <v>9767633000609</v>
      </c>
      <c r="B93" s="9" t="str">
        <f>'[1]TCE - ANEXO II - Preencher'!C102</f>
        <v>UPA CAXANGÁ - CG Nº 007/2022</v>
      </c>
      <c r="C93" s="10"/>
      <c r="D93" s="11" t="str">
        <f>'[1]TCE - ANEXO II - Preencher'!E102</f>
        <v>FERNANDO ANIBAL FIALHO CANTARELLI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 t="str">
        <f>'[1]TCE - ANEXO II - Preencher'!I102</f>
        <v>10/2025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7329.18</v>
      </c>
      <c r="K93" s="15">
        <f>'[1]TCE - ANEXO II - Preencher'!P102</f>
        <v>0</v>
      </c>
      <c r="L93" s="15">
        <f>'[1]TCE - ANEXO II - Preencher'!Q102</f>
        <v>3664.59</v>
      </c>
      <c r="M93" s="15">
        <f>'[1]TCE - ANEXO II - Preencher'!R102</f>
        <v>1159.94</v>
      </c>
      <c r="N93" s="16">
        <f>'[1]TCE - ANEXO II - Preencher'!S102</f>
        <v>329.32</v>
      </c>
      <c r="O93" s="17">
        <f>'[1]TCE - ANEXO II - Preencher'!W102</f>
        <v>2184.48</v>
      </c>
      <c r="P93" s="18">
        <f>'[1]TCE - ANEXO II - Preencher'!X102</f>
        <v>10298.550000000001</v>
      </c>
      <c r="S93" s="22">
        <v>46539</v>
      </c>
    </row>
    <row r="94" spans="1:19" x14ac:dyDescent="0.2">
      <c r="A94" s="8">
        <f>IFERROR(VLOOKUP(B94,'[1]DADOS (OCULTAR)'!$Q$3:$S$136,3,0),"")</f>
        <v>9767633000609</v>
      </c>
      <c r="B94" s="9" t="str">
        <f>'[1]TCE - ANEXO II - Preencher'!C103</f>
        <v>UPA CAXANGÁ - CG Nº 007/2022</v>
      </c>
      <c r="C94" s="10"/>
      <c r="D94" s="11" t="str">
        <f>'[1]TCE - ANEXO II - Preencher'!E103</f>
        <v>FILIPE JORGE CAVALCANTI DO REGO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3241-15</v>
      </c>
      <c r="G94" s="14" t="str">
        <f>'[1]TCE - ANEXO II - Preencher'!I103</f>
        <v>10/2025</v>
      </c>
      <c r="H94" s="13" t="str">
        <f>'[1]TCE - ANEXO II - Preencher'!J103</f>
        <v>1 - Plantonista</v>
      </c>
      <c r="I94" s="13">
        <f>'[1]TCE - ANEXO II - Preencher'!K103</f>
        <v>24</v>
      </c>
      <c r="J94" s="15">
        <f>'[1]TCE - ANEXO II - Preencher'!L103</f>
        <v>2602.17</v>
      </c>
      <c r="K94" s="15">
        <f>'[1]TCE - ANEXO II - Preencher'!P103</f>
        <v>0</v>
      </c>
      <c r="L94" s="15">
        <f>'[1]TCE - ANEXO II - Preencher'!Q103</f>
        <v>1301.0899999999999</v>
      </c>
      <c r="M94" s="15">
        <f>'[1]TCE - ANEXO II - Preencher'!R103</f>
        <v>2018.13</v>
      </c>
      <c r="N94" s="16">
        <f>'[1]TCE - ANEXO II - Preencher'!S103</f>
        <v>0</v>
      </c>
      <c r="O94" s="17">
        <f>'[1]TCE - ANEXO II - Preencher'!W103</f>
        <v>662.84</v>
      </c>
      <c r="P94" s="18">
        <f>'[1]TCE - ANEXO II - Preencher'!X103</f>
        <v>5258.55</v>
      </c>
      <c r="S94" s="22">
        <v>46569</v>
      </c>
    </row>
    <row r="95" spans="1:19" x14ac:dyDescent="0.2">
      <c r="A95" s="8">
        <f>IFERROR(VLOOKUP(B95,'[1]DADOS (OCULTAR)'!$Q$3:$S$136,3,0),"")</f>
        <v>9767633000609</v>
      </c>
      <c r="B95" s="9" t="str">
        <f>'[1]TCE - ANEXO II - Preencher'!C104</f>
        <v>UPA CAXANGÁ - CG Nº 007/2022</v>
      </c>
      <c r="C95" s="10"/>
      <c r="D95" s="11" t="str">
        <f>'[1]TCE - ANEXO II - Preencher'!E104</f>
        <v>FRANCISCO DE ASSIS DE LIMA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3241-15</v>
      </c>
      <c r="G95" s="14" t="str">
        <f>'[1]TCE - ANEXO II - Preencher'!I104</f>
        <v>10/2025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2602.17</v>
      </c>
      <c r="K95" s="15">
        <f>'[1]TCE - ANEXO II - Preencher'!P104</f>
        <v>0</v>
      </c>
      <c r="L95" s="15">
        <f>'[1]TCE - ANEXO II - Preencher'!Q104</f>
        <v>1301.0899999999999</v>
      </c>
      <c r="M95" s="15">
        <f>'[1]TCE - ANEXO II - Preencher'!R104</f>
        <v>2172.14</v>
      </c>
      <c r="N95" s="16">
        <f>'[1]TCE - ANEXO II - Preencher'!S104</f>
        <v>0</v>
      </c>
      <c r="O95" s="17">
        <f>'[1]TCE - ANEXO II - Preencher'!W104</f>
        <v>644.87</v>
      </c>
      <c r="P95" s="18">
        <f>'[1]TCE - ANEXO II - Preencher'!X104</f>
        <v>5430.53</v>
      </c>
      <c r="S95" s="22">
        <v>46600</v>
      </c>
    </row>
    <row r="96" spans="1:19" x14ac:dyDescent="0.2">
      <c r="A96" s="8">
        <f>IFERROR(VLOOKUP(B96,'[1]DADOS (OCULTAR)'!$Q$3:$S$136,3,0),"")</f>
        <v>9767633000609</v>
      </c>
      <c r="B96" s="9" t="str">
        <f>'[1]TCE - ANEXO II - Preencher'!C105</f>
        <v>UPA CAXANGÁ - CG Nº 007/2022</v>
      </c>
      <c r="C96" s="10"/>
      <c r="D96" s="11" t="str">
        <f>'[1]TCE - ANEXO II - Preencher'!E105</f>
        <v>GABRIEL ANTONIO RODRIGUES DE FREITAS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4110-05</v>
      </c>
      <c r="G96" s="14" t="str">
        <f>'[1]TCE - ANEXO II - Preencher'!I105</f>
        <v>10/2025</v>
      </c>
      <c r="H96" s="13" t="str">
        <f>'[1]TCE - ANEXO II - Preencher'!J105</f>
        <v>2 - Diarista</v>
      </c>
      <c r="I96" s="13">
        <f>'[1]TCE - ANEXO II - Preencher'!K105</f>
        <v>20</v>
      </c>
      <c r="J96" s="15">
        <f>'[1]TCE - ANEXO II - Preencher'!L105</f>
        <v>712.99</v>
      </c>
      <c r="K96" s="15">
        <f>'[1]TCE - ANEXO II - Preencher'!P105</f>
        <v>0</v>
      </c>
      <c r="L96" s="15">
        <f>'[1]TCE - ANEXO II - Preencher'!Q105</f>
        <v>118.83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111.43</v>
      </c>
      <c r="P96" s="18">
        <f>'[1]TCE - ANEXO II - Preencher'!X105</f>
        <v>720.3900000000001</v>
      </c>
      <c r="S96" s="22">
        <v>46631</v>
      </c>
    </row>
    <row r="97" spans="1:19" x14ac:dyDescent="0.2">
      <c r="A97" s="8">
        <f>IFERROR(VLOOKUP(B97,'[1]DADOS (OCULTAR)'!$Q$3:$S$136,3,0),"")</f>
        <v>9767633000609</v>
      </c>
      <c r="B97" s="9" t="str">
        <f>'[1]TCE - ANEXO II - Preencher'!C106</f>
        <v>UPA CAXANGÁ - CG Nº 007/2022</v>
      </c>
      <c r="C97" s="10"/>
      <c r="D97" s="11" t="str">
        <f>'[1]TCE - ANEXO II - Preencher'!E106</f>
        <v>GENILDA MARIA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5211-30</v>
      </c>
      <c r="G97" s="14" t="str">
        <f>'[1]TCE - ANEXO II - Preencher'!I106</f>
        <v>10/2025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1604.18</v>
      </c>
      <c r="K97" s="15">
        <f>'[1]TCE - ANEXO II - Preencher'!P106</f>
        <v>0</v>
      </c>
      <c r="L97" s="15">
        <f>'[1]TCE - ANEXO II - Preencher'!Q106</f>
        <v>802.09</v>
      </c>
      <c r="M97" s="15">
        <f>'[1]TCE - ANEXO II - Preencher'!R106</f>
        <v>598.05999999999995</v>
      </c>
      <c r="N97" s="16">
        <f>'[1]TCE - ANEXO II - Preencher'!S106</f>
        <v>0</v>
      </c>
      <c r="O97" s="17">
        <f>'[1]TCE - ANEXO II - Preencher'!W106</f>
        <v>731.69</v>
      </c>
      <c r="P97" s="18">
        <f>'[1]TCE - ANEXO II - Preencher'!X106</f>
        <v>2272.64</v>
      </c>
      <c r="S97" s="22">
        <v>46661</v>
      </c>
    </row>
    <row r="98" spans="1:19" x14ac:dyDescent="0.2">
      <c r="A98" s="8">
        <f>IFERROR(VLOOKUP(B98,'[1]DADOS (OCULTAR)'!$Q$3:$S$136,3,0),"")</f>
        <v>9767633000609</v>
      </c>
      <c r="B98" s="9" t="str">
        <f>'[1]TCE - ANEXO II - Preencher'!C107</f>
        <v>UPA CAXANGÁ - CG Nº 007/2022</v>
      </c>
      <c r="C98" s="10"/>
      <c r="D98" s="11" t="str">
        <f>'[1]TCE - ANEXO II - Preencher'!E107</f>
        <v>GENIVAL SEVERINO DE MENDONCA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7823-20</v>
      </c>
      <c r="G98" s="14" t="str">
        <f>'[1]TCE - ANEXO II - Preencher'!I107</f>
        <v>10/2025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1595.28</v>
      </c>
      <c r="K98" s="15">
        <f>'[1]TCE - ANEXO II - Preencher'!P107</f>
        <v>0</v>
      </c>
      <c r="L98" s="15">
        <f>'[1]TCE - ANEXO II - Preencher'!Q107</f>
        <v>797.64</v>
      </c>
      <c r="M98" s="15">
        <f>'[1]TCE - ANEXO II - Preencher'!R107</f>
        <v>654.77</v>
      </c>
      <c r="N98" s="16">
        <f>'[1]TCE - ANEXO II - Preencher'!S107</f>
        <v>300</v>
      </c>
      <c r="O98" s="17">
        <f>'[1]TCE - ANEXO II - Preencher'!W107</f>
        <v>901.08</v>
      </c>
      <c r="P98" s="18">
        <f>'[1]TCE - ANEXO II - Preencher'!X107</f>
        <v>2446.61</v>
      </c>
      <c r="S98" s="22">
        <v>46692</v>
      </c>
    </row>
    <row r="99" spans="1:19" x14ac:dyDescent="0.2">
      <c r="A99" s="8">
        <f>IFERROR(VLOOKUP(B99,'[1]DADOS (OCULTAR)'!$Q$3:$S$136,3,0),"")</f>
        <v>9767633000609</v>
      </c>
      <c r="B99" s="9" t="str">
        <f>'[1]TCE - ANEXO II - Preencher'!C108</f>
        <v>UPA CAXANGÁ - CG Nº 007/2022</v>
      </c>
      <c r="C99" s="10"/>
      <c r="D99" s="11" t="str">
        <f>'[1]TCE - ANEXO II - Preencher'!E108</f>
        <v>GEYDSON NOBREGA DA SILVA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10/2025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3664.85</v>
      </c>
      <c r="K99" s="15">
        <f>'[1]TCE - ANEXO II - Preencher'!P108</f>
        <v>0</v>
      </c>
      <c r="L99" s="15">
        <f>'[1]TCE - ANEXO II - Preencher'!Q108</f>
        <v>1832.43</v>
      </c>
      <c r="M99" s="15">
        <f>'[1]TCE - ANEXO II - Preencher'!R108</f>
        <v>968.12</v>
      </c>
      <c r="N99" s="16">
        <f>'[1]TCE - ANEXO II - Preencher'!S108</f>
        <v>600</v>
      </c>
      <c r="O99" s="17">
        <f>'[1]TCE - ANEXO II - Preencher'!W108</f>
        <v>4987.66</v>
      </c>
      <c r="P99" s="18">
        <f>'[1]TCE - ANEXO II - Preencher'!X108</f>
        <v>2077.7399999999998</v>
      </c>
      <c r="S99" s="22">
        <v>46722</v>
      </c>
    </row>
    <row r="100" spans="1:19" x14ac:dyDescent="0.2">
      <c r="A100" s="8">
        <f>IFERROR(VLOOKUP(B100,'[1]DADOS (OCULTAR)'!$Q$3:$S$136,3,0),"")</f>
        <v>9767633000609</v>
      </c>
      <c r="B100" s="9" t="str">
        <f>'[1]TCE - ANEXO II - Preencher'!C109</f>
        <v>UPA CAXANGÁ - CG Nº 007/2022</v>
      </c>
      <c r="C100" s="10"/>
      <c r="D100" s="11" t="str">
        <f>'[1]TCE - ANEXO II - Preencher'!E109</f>
        <v xml:space="preserve">GILMAR NASCIMENTO DE LIMA 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4221-10</v>
      </c>
      <c r="G100" s="14" t="str">
        <f>'[1]TCE - ANEXO II - Preencher'!I109</f>
        <v>10/2025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759</v>
      </c>
      <c r="M100" s="15">
        <f>'[1]TCE - ANEXO II - Preencher'!R109</f>
        <v>303.60000000000002</v>
      </c>
      <c r="N100" s="16">
        <f>'[1]TCE - ANEXO II - Preencher'!S109</f>
        <v>0</v>
      </c>
      <c r="O100" s="17">
        <f>'[1]TCE - ANEXO II - Preencher'!W109</f>
        <v>664.07</v>
      </c>
      <c r="P100" s="18">
        <f>'[1]TCE - ANEXO II - Preencher'!X109</f>
        <v>1916.5299999999997</v>
      </c>
      <c r="S100" s="22">
        <v>46753</v>
      </c>
    </row>
    <row r="101" spans="1:19" x14ac:dyDescent="0.2">
      <c r="A101" s="8">
        <f>IFERROR(VLOOKUP(B101,'[1]DADOS (OCULTAR)'!$Q$3:$S$136,3,0),"")</f>
        <v>9767633000609</v>
      </c>
      <c r="B101" s="9" t="str">
        <f>'[1]TCE - ANEXO II - Preencher'!C110</f>
        <v>UPA CAXANGÁ - CG Nº 007/2022</v>
      </c>
      <c r="C101" s="10"/>
      <c r="D101" s="11" t="str">
        <f>'[1]TCE - ANEXO II - Preencher'!E110</f>
        <v>GILSON BELARMINO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10/2025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759</v>
      </c>
      <c r="M101" s="15">
        <f>'[1]TCE - ANEXO II - Preencher'!R110</f>
        <v>2110.6</v>
      </c>
      <c r="N101" s="16">
        <f>'[1]TCE - ANEXO II - Preencher'!S110</f>
        <v>101.8</v>
      </c>
      <c r="O101" s="17">
        <f>'[1]TCE - ANEXO II - Preencher'!W110</f>
        <v>462.35</v>
      </c>
      <c r="P101" s="18">
        <f>'[1]TCE - ANEXO II - Preencher'!X110</f>
        <v>4027.0500000000006</v>
      </c>
      <c r="S101" s="22">
        <v>46784</v>
      </c>
    </row>
    <row r="102" spans="1:19" x14ac:dyDescent="0.2">
      <c r="A102" s="8">
        <f>IFERROR(VLOOKUP(B102,'[1]DADOS (OCULTAR)'!$Q$3:$S$136,3,0),"")</f>
        <v>9767633000609</v>
      </c>
      <c r="B102" s="9" t="str">
        <f>'[1]TCE - ANEXO II - Preencher'!C111</f>
        <v>UPA CAXANGÁ - CG Nº 007/2022</v>
      </c>
      <c r="C102" s="10"/>
      <c r="D102" s="11" t="str">
        <f>'[1]TCE - ANEXO II - Preencher'!E111</f>
        <v>GISLENA HELIDA MATIAS DE CARVALHO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2516-05</v>
      </c>
      <c r="G102" s="14" t="str">
        <f>'[1]TCE - ANEXO II - Preencher'!I111</f>
        <v>10/2025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3020.78</v>
      </c>
      <c r="K102" s="15">
        <f>'[1]TCE - ANEXO II - Preencher'!P111</f>
        <v>0</v>
      </c>
      <c r="L102" s="15">
        <f>'[1]TCE - ANEXO II - Preencher'!Q111</f>
        <v>1510.39</v>
      </c>
      <c r="M102" s="15">
        <f>'[1]TCE - ANEXO II - Preencher'!R111</f>
        <v>921.42</v>
      </c>
      <c r="N102" s="16">
        <f>'[1]TCE - ANEXO II - Preencher'!S111</f>
        <v>145</v>
      </c>
      <c r="O102" s="17">
        <f>'[1]TCE - ANEXO II - Preencher'!W111</f>
        <v>1110.22</v>
      </c>
      <c r="P102" s="18">
        <f>'[1]TCE - ANEXO II - Preencher'!X111</f>
        <v>4487.37</v>
      </c>
      <c r="S102" s="22">
        <v>46813</v>
      </c>
    </row>
    <row r="103" spans="1:19" x14ac:dyDescent="0.2">
      <c r="A103" s="8">
        <f>IFERROR(VLOOKUP(B103,'[1]DADOS (OCULTAR)'!$Q$3:$S$136,3,0),"")</f>
        <v>9767633000609</v>
      </c>
      <c r="B103" s="9" t="str">
        <f>'[1]TCE - ANEXO II - Preencher'!C112</f>
        <v>UPA CAXANGÁ - CG Nº 007/2022</v>
      </c>
      <c r="C103" s="10"/>
      <c r="D103" s="11" t="str">
        <f>'[1]TCE - ANEXO II - Preencher'!E112</f>
        <v>GLEICI ELOISA PIMENTEL DA COSTA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10/2025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2288.87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(OCULTAR)'!$Q$3:$S$136,3,0),"")</f>
        <v>9767633000609</v>
      </c>
      <c r="B104" s="9" t="str">
        <f>'[1]TCE - ANEXO II - Preencher'!C113</f>
        <v>UPA CAXANGÁ - CG Nº 007/2022</v>
      </c>
      <c r="C104" s="10"/>
      <c r="D104" s="11" t="str">
        <f>'[1]TCE - ANEXO II - Preencher'!E113</f>
        <v>GLEICIANE MARIA DE JESUS PEREIRA SILVA COSTA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10/2025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759</v>
      </c>
      <c r="M104" s="15">
        <f>'[1]TCE - ANEXO II - Preencher'!R113</f>
        <v>2110.6</v>
      </c>
      <c r="N104" s="16">
        <f>'[1]TCE - ANEXO II - Preencher'!S113</f>
        <v>101.8</v>
      </c>
      <c r="O104" s="17">
        <f>'[1]TCE - ANEXO II - Preencher'!W113</f>
        <v>948.72</v>
      </c>
      <c r="P104" s="18">
        <f>'[1]TCE - ANEXO II - Preencher'!X113</f>
        <v>3540.6800000000003</v>
      </c>
      <c r="S104" s="22">
        <v>46874</v>
      </c>
    </row>
    <row r="105" spans="1:19" x14ac:dyDescent="0.2">
      <c r="A105" s="8">
        <f>IFERROR(VLOOKUP(B105,'[1]DADOS (OCULTAR)'!$Q$3:$S$136,3,0),"")</f>
        <v>9767633000609</v>
      </c>
      <c r="B105" s="9" t="str">
        <f>'[1]TCE - ANEXO II - Preencher'!C114</f>
        <v>UPA CAXANGÁ - CG Nº 007/2022</v>
      </c>
      <c r="C105" s="10"/>
      <c r="D105" s="11" t="str">
        <f>'[1]TCE - ANEXO II - Preencher'!E114</f>
        <v>GLEYDE MARQUES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10/2025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2715.15</v>
      </c>
      <c r="K105" s="15">
        <f>'[1]TCE - ANEXO II - Preencher'!P114</f>
        <v>0</v>
      </c>
      <c r="L105" s="15">
        <f>'[1]TCE - ANEXO II - Preencher'!Q114</f>
        <v>1454.55</v>
      </c>
      <c r="M105" s="15">
        <f>'[1]TCE - ANEXO II - Preencher'!R114</f>
        <v>2043.94</v>
      </c>
      <c r="N105" s="16">
        <f>'[1]TCE - ANEXO II - Preencher'!S114</f>
        <v>289.32</v>
      </c>
      <c r="O105" s="17">
        <f>'[1]TCE - ANEXO II - Preencher'!W114</f>
        <v>2498.36</v>
      </c>
      <c r="P105" s="18">
        <f>'[1]TCE - ANEXO II - Preencher'!X114</f>
        <v>4004.599999999999</v>
      </c>
      <c r="S105" s="22">
        <v>46905</v>
      </c>
    </row>
    <row r="106" spans="1:19" x14ac:dyDescent="0.2">
      <c r="A106" s="8">
        <f>IFERROR(VLOOKUP(B106,'[1]DADOS (OCULTAR)'!$Q$3:$S$136,3,0),"")</f>
        <v>9767633000609</v>
      </c>
      <c r="B106" s="9" t="str">
        <f>'[1]TCE - ANEXO II - Preencher'!C115</f>
        <v>UPA CAXANGÁ - CG Nº 007/2022</v>
      </c>
      <c r="C106" s="10"/>
      <c r="D106" s="11" t="str">
        <f>'[1]TCE - ANEXO II - Preencher'!E115</f>
        <v>GRACIANO FREIRE DE MEDEIROS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10/2025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2394.11</v>
      </c>
      <c r="K106" s="15">
        <f>'[1]TCE - ANEXO II - Preencher'!P115</f>
        <v>0</v>
      </c>
      <c r="L106" s="15">
        <f>'[1]TCE - ANEXO II - Preencher'!Q115</f>
        <v>1197.06</v>
      </c>
      <c r="M106" s="15">
        <f>'[1]TCE - ANEXO II - Preencher'!R115</f>
        <v>2636.42</v>
      </c>
      <c r="N106" s="16">
        <f>'[1]TCE - ANEXO II - Preencher'!S115</f>
        <v>331.68</v>
      </c>
      <c r="O106" s="17">
        <f>'[1]TCE - ANEXO II - Preencher'!W115</f>
        <v>2539.1799999999998</v>
      </c>
      <c r="P106" s="18">
        <f>'[1]TCE - ANEXO II - Preencher'!X115</f>
        <v>4020.0900000000006</v>
      </c>
      <c r="S106" s="22">
        <v>46935</v>
      </c>
    </row>
    <row r="107" spans="1:19" x14ac:dyDescent="0.2">
      <c r="A107" s="8">
        <f>IFERROR(VLOOKUP(B107,'[1]DADOS (OCULTAR)'!$Q$3:$S$136,3,0),"")</f>
        <v>9767633000609</v>
      </c>
      <c r="B107" s="9" t="str">
        <f>'[1]TCE - ANEXO II - Preencher'!C116</f>
        <v>UPA CAXANGÁ - CG Nº 007/2022</v>
      </c>
      <c r="C107" s="10"/>
      <c r="D107" s="11" t="str">
        <f>'[1]TCE - ANEXO II - Preencher'!E116</f>
        <v>GREICE TATIANA PEREIRA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10/2025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2749.72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(OCULTAR)'!$Q$3:$S$136,3,0),"")</f>
        <v>9767633000609</v>
      </c>
      <c r="B108" s="9" t="str">
        <f>'[1]TCE - ANEXO II - Preencher'!C117</f>
        <v>UPA CAXANGÁ - CG Nº 007/2022</v>
      </c>
      <c r="C108" s="10"/>
      <c r="D108" s="11" t="str">
        <f>'[1]TCE - ANEXO II - Preencher'!E117</f>
        <v>GUILHERME UCHOA CAVALCANTI WALMSLEY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 t="str">
        <f>'[1]TCE - ANEXO II - Preencher'!I117</f>
        <v>10/2025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3664.85</v>
      </c>
      <c r="K108" s="15">
        <f>'[1]TCE - ANEXO II - Preencher'!P117</f>
        <v>0</v>
      </c>
      <c r="L108" s="15">
        <f>'[1]TCE - ANEXO II - Preencher'!Q117</f>
        <v>1832.43</v>
      </c>
      <c r="M108" s="15">
        <f>'[1]TCE - ANEXO II - Preencher'!R117</f>
        <v>1570.5</v>
      </c>
      <c r="N108" s="16">
        <f>'[1]TCE - ANEXO II - Preencher'!S117</f>
        <v>329.32</v>
      </c>
      <c r="O108" s="17">
        <f>'[1]TCE - ANEXO II - Preencher'!W117</f>
        <v>1073.56</v>
      </c>
      <c r="P108" s="18">
        <f>'[1]TCE - ANEXO II - Preencher'!X117</f>
        <v>6323.5399999999991</v>
      </c>
      <c r="S108" s="22">
        <v>46997</v>
      </c>
    </row>
    <row r="109" spans="1:19" x14ac:dyDescent="0.2">
      <c r="A109" s="8">
        <f>IFERROR(VLOOKUP(B109,'[1]DADOS (OCULTAR)'!$Q$3:$S$136,3,0),"")</f>
        <v>9767633000609</v>
      </c>
      <c r="B109" s="9" t="str">
        <f>'[1]TCE - ANEXO II - Preencher'!C118</f>
        <v>UPA CAXANGÁ - CG Nº 007/2022</v>
      </c>
      <c r="C109" s="10"/>
      <c r="D109" s="11" t="str">
        <f>'[1]TCE - ANEXO II - Preencher'!E118</f>
        <v>HILTON JOSE DA SILVA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5143-10</v>
      </c>
      <c r="G109" s="14" t="str">
        <f>'[1]TCE - ANEXO II - Preencher'!I118</f>
        <v>10/2025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1657.78</v>
      </c>
      <c r="K109" s="15">
        <f>'[1]TCE - ANEXO II - Preencher'!P118</f>
        <v>0</v>
      </c>
      <c r="L109" s="15">
        <f>'[1]TCE - ANEXO II - Preencher'!Q118</f>
        <v>828.89</v>
      </c>
      <c r="M109" s="15">
        <f>'[1]TCE - ANEXO II - Preencher'!R118</f>
        <v>1000.19</v>
      </c>
      <c r="N109" s="16">
        <f>'[1]TCE - ANEXO II - Preencher'!S118</f>
        <v>0</v>
      </c>
      <c r="O109" s="17">
        <f>'[1]TCE - ANEXO II - Preencher'!W118</f>
        <v>294.5</v>
      </c>
      <c r="P109" s="18">
        <f>'[1]TCE - ANEXO II - Preencher'!X118</f>
        <v>3192.36</v>
      </c>
      <c r="S109" s="22">
        <v>47027</v>
      </c>
    </row>
    <row r="110" spans="1:19" x14ac:dyDescent="0.2">
      <c r="A110" s="8">
        <f>IFERROR(VLOOKUP(B110,'[1]DADOS (OCULTAR)'!$Q$3:$S$136,3,0),"")</f>
        <v>9767633000609</v>
      </c>
      <c r="B110" s="9" t="str">
        <f>'[1]TCE - ANEXO II - Preencher'!C119</f>
        <v>UPA CAXANGÁ - CG Nº 007/2022</v>
      </c>
      <c r="C110" s="10"/>
      <c r="D110" s="11" t="str">
        <f>'[1]TCE - ANEXO II - Preencher'!E119</f>
        <v>IGOR HENRIQUE DE FREITAS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4110-05</v>
      </c>
      <c r="G110" s="14" t="str">
        <f>'[1]TCE - ANEXO II - Preencher'!I119</f>
        <v>10/2025</v>
      </c>
      <c r="H110" s="13" t="str">
        <f>'[1]TCE - ANEXO II - Preencher'!J119</f>
        <v>2 - Diarista</v>
      </c>
      <c r="I110" s="13">
        <f>'[1]TCE - ANEXO II - Preencher'!K119</f>
        <v>20</v>
      </c>
      <c r="J110" s="15">
        <f>'[1]TCE - ANEXO II - Preencher'!L119</f>
        <v>712.99</v>
      </c>
      <c r="K110" s="15">
        <f>'[1]TCE - ANEXO II - Preencher'!P119</f>
        <v>0</v>
      </c>
      <c r="L110" s="15">
        <f>'[1]TCE - ANEXO II - Preencher'!Q119</f>
        <v>118.83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111.43</v>
      </c>
      <c r="P110" s="18">
        <f>'[1]TCE - ANEXO II - Preencher'!X119</f>
        <v>720.3900000000001</v>
      </c>
      <c r="S110" s="22">
        <v>47058</v>
      </c>
    </row>
    <row r="111" spans="1:19" x14ac:dyDescent="0.2">
      <c r="A111" s="8">
        <f>IFERROR(VLOOKUP(B111,'[1]DADOS (OCULTAR)'!$Q$3:$S$136,3,0),"")</f>
        <v>9767633000609</v>
      </c>
      <c r="B111" s="9" t="str">
        <f>'[1]TCE - ANEXO II - Preencher'!C120</f>
        <v>UPA CAXANGÁ - CG Nº 007/2022</v>
      </c>
      <c r="C111" s="10"/>
      <c r="D111" s="11" t="str">
        <f>'[1]TCE - ANEXO II - Preencher'!E120</f>
        <v>IRLA LAILA DOMINGOS DO NASCIMENTO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10/2025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3614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(OCULTAR)'!$Q$3:$S$136,3,0),"")</f>
        <v>9767633000609</v>
      </c>
      <c r="B112" s="9" t="str">
        <f>'[1]TCE - ANEXO II - Preencher'!C121</f>
        <v>UPA CAXANGÁ - CG Nº 007/2022</v>
      </c>
      <c r="C112" s="10"/>
      <c r="D112" s="11" t="str">
        <f>'[1]TCE - ANEXO II - Preencher'!E121</f>
        <v>ISABELLE CRISTINA FELIX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2522-10</v>
      </c>
      <c r="G112" s="14" t="str">
        <f>'[1]TCE - ANEXO II - Preencher'!I121</f>
        <v>10/2025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2919.57</v>
      </c>
      <c r="N112" s="16">
        <f>'[1]TCE - ANEXO II - Preencher'!S121</f>
        <v>0</v>
      </c>
      <c r="O112" s="17">
        <f>'[1]TCE - ANEXO II - Preencher'!W121</f>
        <v>2919.57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(OCULTAR)'!$Q$3:$S$136,3,0),"")</f>
        <v>9767633000609</v>
      </c>
      <c r="B113" s="9" t="str">
        <f>'[1]TCE - ANEXO II - Preencher'!C122</f>
        <v>UPA CAXANGÁ - CG Nº 007/2022</v>
      </c>
      <c r="C113" s="10"/>
      <c r="D113" s="11" t="str">
        <f>'[1]TCE - ANEXO II - Preencher'!E122</f>
        <v>IVANISE DE LIMA CARDOSO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4221-10</v>
      </c>
      <c r="G113" s="14" t="str">
        <f>'[1]TCE - ANEXO II - Preencher'!I122</f>
        <v>10/2025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759</v>
      </c>
      <c r="M113" s="15">
        <f>'[1]TCE - ANEXO II - Preencher'!R122</f>
        <v>824.12</v>
      </c>
      <c r="N113" s="16">
        <f>'[1]TCE - ANEXO II - Preencher'!S122</f>
        <v>136.76</v>
      </c>
      <c r="O113" s="17">
        <f>'[1]TCE - ANEXO II - Preencher'!W122</f>
        <v>1089.1600000000001</v>
      </c>
      <c r="P113" s="18">
        <f>'[1]TCE - ANEXO II - Preencher'!X122</f>
        <v>2148.7200000000003</v>
      </c>
      <c r="S113" s="22">
        <v>47150</v>
      </c>
    </row>
    <row r="114" spans="1:19" x14ac:dyDescent="0.2">
      <c r="A114" s="8">
        <f>IFERROR(VLOOKUP(B114,'[1]DADOS (OCULTAR)'!$Q$3:$S$136,3,0),"")</f>
        <v>9767633000609</v>
      </c>
      <c r="B114" s="9" t="str">
        <f>'[1]TCE - ANEXO II - Preencher'!C123</f>
        <v>UPA CAXANGÁ - CG Nº 007/2022</v>
      </c>
      <c r="C114" s="10"/>
      <c r="D114" s="11" t="str">
        <f>'[1]TCE - ANEXO II - Preencher'!E123</f>
        <v xml:space="preserve">IZABEL DIAS DA SILVA ABREU 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2521-05</v>
      </c>
      <c r="G114" s="14" t="str">
        <f>'[1]TCE - ANEXO II - Preencher'!I123</f>
        <v>10/2025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3237.25</v>
      </c>
      <c r="K114" s="15">
        <f>'[1]TCE - ANEXO II - Preencher'!P123</f>
        <v>0</v>
      </c>
      <c r="L114" s="15">
        <f>'[1]TCE - ANEXO II - Preencher'!Q123</f>
        <v>134.88999999999999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1310.06</v>
      </c>
      <c r="P114" s="18">
        <f>'[1]TCE - ANEXO II - Preencher'!X123</f>
        <v>2062.08</v>
      </c>
      <c r="S114" s="22">
        <v>47178</v>
      </c>
    </row>
    <row r="115" spans="1:19" x14ac:dyDescent="0.2">
      <c r="A115" s="8">
        <f>IFERROR(VLOOKUP(B115,'[1]DADOS (OCULTAR)'!$Q$3:$S$136,3,0),"")</f>
        <v>9767633000609</v>
      </c>
      <c r="B115" s="9" t="str">
        <f>'[1]TCE - ANEXO II - Preencher'!C124</f>
        <v>UPA CAXANGÁ - CG Nº 007/2022</v>
      </c>
      <c r="C115" s="10"/>
      <c r="D115" s="11" t="str">
        <f>'[1]TCE - ANEXO II - Preencher'!E124</f>
        <v>IZAQUE DA SILVA PEREIRA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4221-10</v>
      </c>
      <c r="G115" s="14" t="str">
        <f>'[1]TCE - ANEXO II - Preencher'!I124</f>
        <v>10/2025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759</v>
      </c>
      <c r="M115" s="15">
        <f>'[1]TCE - ANEXO II - Preencher'!R124</f>
        <v>303.60000000000002</v>
      </c>
      <c r="N115" s="16">
        <f>'[1]TCE - ANEXO II - Preencher'!S124</f>
        <v>0</v>
      </c>
      <c r="O115" s="17">
        <f>'[1]TCE - ANEXO II - Preencher'!W124</f>
        <v>596.07000000000005</v>
      </c>
      <c r="P115" s="18">
        <f>'[1]TCE - ANEXO II - Preencher'!X124</f>
        <v>1984.5299999999997</v>
      </c>
      <c r="S115" s="22">
        <v>47209</v>
      </c>
    </row>
    <row r="116" spans="1:19" x14ac:dyDescent="0.2">
      <c r="A116" s="8">
        <f>IFERROR(VLOOKUP(B116,'[1]DADOS (OCULTAR)'!$Q$3:$S$136,3,0),"")</f>
        <v>9767633000609</v>
      </c>
      <c r="B116" s="9" t="str">
        <f>'[1]TCE - ANEXO II - Preencher'!C125</f>
        <v>UPA CAXANGÁ - CG Nº 007/2022</v>
      </c>
      <c r="C116" s="10"/>
      <c r="D116" s="11" t="str">
        <f>'[1]TCE - ANEXO II - Preencher'!E125</f>
        <v>JACILENE MARIA DA SILVA ALVES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10/2025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759</v>
      </c>
      <c r="M116" s="15">
        <f>'[1]TCE - ANEXO II - Preencher'!R125</f>
        <v>2110.6</v>
      </c>
      <c r="N116" s="16">
        <f>'[1]TCE - ANEXO II - Preencher'!S125</f>
        <v>100</v>
      </c>
      <c r="O116" s="17">
        <f>'[1]TCE - ANEXO II - Preencher'!W125</f>
        <v>587.04</v>
      </c>
      <c r="P116" s="18">
        <f>'[1]TCE - ANEXO II - Preencher'!X125</f>
        <v>3900.5600000000004</v>
      </c>
      <c r="S116" s="22">
        <v>47239</v>
      </c>
    </row>
    <row r="117" spans="1:19" x14ac:dyDescent="0.2">
      <c r="A117" s="8">
        <f>IFERROR(VLOOKUP(B117,'[1]DADOS (OCULTAR)'!$Q$3:$S$136,3,0),"")</f>
        <v>9767633000609</v>
      </c>
      <c r="B117" s="9" t="str">
        <f>'[1]TCE - ANEXO II - Preencher'!C126</f>
        <v>UPA CAXANGÁ - CG Nº 007/2022</v>
      </c>
      <c r="C117" s="10"/>
      <c r="D117" s="11" t="str">
        <f>'[1]TCE - ANEXO II - Preencher'!E126</f>
        <v>JACKLANNE MICHELLE SOBRAL BARROS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 t="str">
        <f>'[1]TCE - ANEXO II - Preencher'!I126</f>
        <v>10/2025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1859.03</v>
      </c>
      <c r="K117" s="15">
        <f>'[1]TCE - ANEXO II - Preencher'!P126</f>
        <v>0</v>
      </c>
      <c r="L117" s="15">
        <f>'[1]TCE - ANEXO II - Preencher'!Q126</f>
        <v>619.67999999999995</v>
      </c>
      <c r="M117" s="15">
        <f>'[1]TCE - ANEXO II - Preencher'!R126</f>
        <v>2798.89</v>
      </c>
      <c r="N117" s="16">
        <f>'[1]TCE - ANEXO II - Preencher'!S126</f>
        <v>102.25</v>
      </c>
      <c r="O117" s="17">
        <f>'[1]TCE - ANEXO II - Preencher'!W126</f>
        <v>1020.34</v>
      </c>
      <c r="P117" s="18">
        <f>'[1]TCE - ANEXO II - Preencher'!X126</f>
        <v>4359.51</v>
      </c>
      <c r="S117" s="22">
        <v>47270</v>
      </c>
    </row>
    <row r="118" spans="1:19" x14ac:dyDescent="0.2">
      <c r="A118" s="8">
        <f>IFERROR(VLOOKUP(B118,'[1]DADOS (OCULTAR)'!$Q$3:$S$136,3,0),"")</f>
        <v>9767633000609</v>
      </c>
      <c r="B118" s="9" t="str">
        <f>'[1]TCE - ANEXO II - Preencher'!C127</f>
        <v>UPA CAXANGÁ - CG Nº 007/2022</v>
      </c>
      <c r="C118" s="10"/>
      <c r="D118" s="11" t="str">
        <f>'[1]TCE - ANEXO II - Preencher'!E127</f>
        <v>JAILSON SILVESTRE DE LIMA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10/2025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1207.76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(OCULTAR)'!$Q$3:$S$136,3,0),"")</f>
        <v>9767633000609</v>
      </c>
      <c r="B119" s="9" t="str">
        <f>'[1]TCE - ANEXO II - Preencher'!C128</f>
        <v>UPA CAXANGÁ - CG Nº 007/2022</v>
      </c>
      <c r="C119" s="10"/>
      <c r="D119" s="11" t="str">
        <f>'[1]TCE - ANEXO II - Preencher'!E128</f>
        <v>JANDIRA FELICIANO DA SILVA VELEZ GALVAO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10/2025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1017.68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1017.68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(OCULTAR)'!$Q$3:$S$136,3,0),"")</f>
        <v>9767633000609</v>
      </c>
      <c r="B120" s="9" t="str">
        <f>'[1]TCE - ANEXO II - Preencher'!C129</f>
        <v>UPA CAXANGÁ - CG Nº 007/2022</v>
      </c>
      <c r="C120" s="10"/>
      <c r="D120" s="11" t="str">
        <f>'[1]TCE - ANEXO II - Preencher'!E129</f>
        <v xml:space="preserve">JANICLAUDIA SANTOS ALVES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10/2025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759</v>
      </c>
      <c r="M120" s="15">
        <f>'[1]TCE - ANEXO II - Preencher'!R129</f>
        <v>2308.34</v>
      </c>
      <c r="N120" s="16">
        <f>'[1]TCE - ANEXO II - Preencher'!S129</f>
        <v>100</v>
      </c>
      <c r="O120" s="17">
        <f>'[1]TCE - ANEXO II - Preencher'!W129</f>
        <v>492.62</v>
      </c>
      <c r="P120" s="18">
        <f>'[1]TCE - ANEXO II - Preencher'!X129</f>
        <v>4192.72</v>
      </c>
      <c r="S120" s="22">
        <v>47362</v>
      </c>
    </row>
    <row r="121" spans="1:19" x14ac:dyDescent="0.2">
      <c r="A121" s="8">
        <f>IFERROR(VLOOKUP(B121,'[1]DADOS (OCULTAR)'!$Q$3:$S$136,3,0),"")</f>
        <v>9767633000609</v>
      </c>
      <c r="B121" s="9" t="str">
        <f>'[1]TCE - ANEXO II - Preencher'!C130</f>
        <v>UPA CAXANGÁ - CG Nº 007/2022</v>
      </c>
      <c r="C121" s="10"/>
      <c r="D121" s="11" t="str">
        <f>'[1]TCE - ANEXO II - Preencher'!E130</f>
        <v xml:space="preserve">JENNIFFER DAYANNE DA SILVA SIBALDE 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2516-05</v>
      </c>
      <c r="G121" s="14" t="str">
        <f>'[1]TCE - ANEXO II - Preencher'!I130</f>
        <v>10/2025</v>
      </c>
      <c r="H121" s="13" t="str">
        <f>'[1]TCE - ANEXO II - Preencher'!J130</f>
        <v>1 - Plantonista</v>
      </c>
      <c r="I121" s="13">
        <f>'[1]TCE - ANEXO II - Preencher'!K130</f>
        <v>30</v>
      </c>
      <c r="J121" s="15">
        <f>'[1]TCE - ANEXO II - Preencher'!L130</f>
        <v>0</v>
      </c>
      <c r="K121" s="15">
        <f>'[1]TCE - ANEXO II - Preencher'!P130</f>
        <v>4449.68</v>
      </c>
      <c r="L121" s="15">
        <f>'[1]TCE - ANEXO II - Preencher'!Q130</f>
        <v>1510.39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4449.68</v>
      </c>
      <c r="P121" s="18">
        <f>'[1]TCE - ANEXO II - Preencher'!X130</f>
        <v>1510.3900000000003</v>
      </c>
      <c r="S121" s="22">
        <v>47392</v>
      </c>
    </row>
    <row r="122" spans="1:19" x14ac:dyDescent="0.2">
      <c r="A122" s="8">
        <f>IFERROR(VLOOKUP(B122,'[1]DADOS (OCULTAR)'!$Q$3:$S$136,3,0),"")</f>
        <v>9767633000609</v>
      </c>
      <c r="B122" s="9" t="str">
        <f>'[1]TCE - ANEXO II - Preencher'!C131</f>
        <v>UPA CAXANGÁ - CG Nº 007/2022</v>
      </c>
      <c r="C122" s="10"/>
      <c r="D122" s="11" t="str">
        <f>'[1]TCE - ANEXO II - Preencher'!E131</f>
        <v>JEREMIAS MARIANO DE ANDRADE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5211-30</v>
      </c>
      <c r="G122" s="14" t="str">
        <f>'[1]TCE - ANEXO II - Preencher'!I131</f>
        <v>10/2025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1604.18</v>
      </c>
      <c r="K122" s="15">
        <f>'[1]TCE - ANEXO II - Preencher'!P131</f>
        <v>0</v>
      </c>
      <c r="L122" s="15">
        <f>'[1]TCE - ANEXO II - Preencher'!Q131</f>
        <v>401.04</v>
      </c>
      <c r="M122" s="15">
        <f>'[1]TCE - ANEXO II - Preencher'!R131</f>
        <v>303.60000000000002</v>
      </c>
      <c r="N122" s="16">
        <f>'[1]TCE - ANEXO II - Preencher'!S131</f>
        <v>0</v>
      </c>
      <c r="O122" s="17">
        <f>'[1]TCE - ANEXO II - Preencher'!W131</f>
        <v>179.29</v>
      </c>
      <c r="P122" s="18">
        <f>'[1]TCE - ANEXO II - Preencher'!X131</f>
        <v>2129.5300000000002</v>
      </c>
      <c r="S122" s="22">
        <v>47423</v>
      </c>
    </row>
    <row r="123" spans="1:19" x14ac:dyDescent="0.2">
      <c r="A123" s="8">
        <f>IFERROR(VLOOKUP(B123,'[1]DADOS (OCULTAR)'!$Q$3:$S$136,3,0),"")</f>
        <v>9767633000609</v>
      </c>
      <c r="B123" s="9" t="str">
        <f>'[1]TCE - ANEXO II - Preencher'!C132</f>
        <v>UPA CAXANGÁ - CG Nº 007/2022</v>
      </c>
      <c r="C123" s="10"/>
      <c r="D123" s="11" t="str">
        <f>'[1]TCE - ANEXO II - Preencher'!E132</f>
        <v>JESUINA MARIA LIMA DOS SANTOS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4221-10</v>
      </c>
      <c r="G123" s="14" t="str">
        <f>'[1]TCE - ANEXO II - Preencher'!I132</f>
        <v>10/2025</v>
      </c>
      <c r="H123" s="13" t="str">
        <f>'[1]TCE - ANEXO II - Preencher'!J132</f>
        <v>2 - Diarista</v>
      </c>
      <c r="I123" s="13">
        <f>'[1]TCE - ANEXO II - Preencher'!K132</f>
        <v>36</v>
      </c>
      <c r="J123" s="15">
        <f>'[1]TCE - ANEXO II - Preencher'!L132</f>
        <v>1467.4</v>
      </c>
      <c r="K123" s="15">
        <f>'[1]TCE - ANEXO II - Preencher'!P132</f>
        <v>0</v>
      </c>
      <c r="L123" s="15">
        <f>'[1]TCE - ANEXO II - Preencher'!Q132</f>
        <v>759</v>
      </c>
      <c r="M123" s="15">
        <f>'[1]TCE - ANEXO II - Preencher'!R132</f>
        <v>581.12</v>
      </c>
      <c r="N123" s="16">
        <f>'[1]TCE - ANEXO II - Preencher'!S132</f>
        <v>132.21</v>
      </c>
      <c r="O123" s="17">
        <f>'[1]TCE - ANEXO II - Preencher'!W132</f>
        <v>175.29</v>
      </c>
      <c r="P123" s="18">
        <f>'[1]TCE - ANEXO II - Preencher'!X132</f>
        <v>2764.44</v>
      </c>
      <c r="S123" s="22">
        <v>47453</v>
      </c>
    </row>
    <row r="124" spans="1:19" x14ac:dyDescent="0.2">
      <c r="A124" s="8">
        <f>IFERROR(VLOOKUP(B124,'[1]DADOS (OCULTAR)'!$Q$3:$S$136,3,0),"")</f>
        <v>9767633000609</v>
      </c>
      <c r="B124" s="9" t="str">
        <f>'[1]TCE - ANEXO II - Preencher'!C133</f>
        <v>UPA CAXANGÁ - CG Nº 007/2022</v>
      </c>
      <c r="C124" s="10"/>
      <c r="D124" s="11" t="str">
        <f>'[1]TCE - ANEXO II - Preencher'!E133</f>
        <v>JOAO LUIZ GONZAGA NETO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5151-10</v>
      </c>
      <c r="G124" s="14" t="str">
        <f>'[1]TCE - ANEXO II - Preencher'!I133</f>
        <v>10/2025</v>
      </c>
      <c r="H124" s="13" t="str">
        <f>'[1]TCE - ANEXO II - Preencher'!J133</f>
        <v>1 - Plantonista</v>
      </c>
      <c r="I124" s="13">
        <f>'[1]TCE - ANEXO II - Preencher'!K133</f>
        <v>36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1129.3399999999999</v>
      </c>
      <c r="N124" s="16">
        <f>'[1]TCE - ANEXO II - Preencher'!S133</f>
        <v>0</v>
      </c>
      <c r="O124" s="17">
        <f>'[1]TCE - ANEXO II - Preencher'!W133</f>
        <v>1129.3399999999999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9767633000609</v>
      </c>
      <c r="B125" s="9" t="str">
        <f>'[1]TCE - ANEXO II - Preencher'!C134</f>
        <v>UPA CAXANGÁ - CG Nº 007/2022</v>
      </c>
      <c r="C125" s="10"/>
      <c r="D125" s="11" t="str">
        <f>'[1]TCE - ANEXO II - Preencher'!E134</f>
        <v>JOAO VICTOR DOS SANTOS ALVES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10/2025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759</v>
      </c>
      <c r="M125" s="15">
        <f>'[1]TCE - ANEXO II - Preencher'!R134</f>
        <v>2110.6</v>
      </c>
      <c r="N125" s="16">
        <f>'[1]TCE - ANEXO II - Preencher'!S134</f>
        <v>101.8</v>
      </c>
      <c r="O125" s="17">
        <f>'[1]TCE - ANEXO II - Preencher'!W134</f>
        <v>553.42999999999995</v>
      </c>
      <c r="P125" s="18">
        <f>'[1]TCE - ANEXO II - Preencher'!X134</f>
        <v>3935.9700000000007</v>
      </c>
      <c r="S125" s="22">
        <v>47515</v>
      </c>
    </row>
    <row r="126" spans="1:19" x14ac:dyDescent="0.2">
      <c r="A126" s="8">
        <f>IFERROR(VLOOKUP(B126,'[1]DADOS (OCULTAR)'!$Q$3:$S$136,3,0),"")</f>
        <v>9767633000609</v>
      </c>
      <c r="B126" s="9" t="str">
        <f>'[1]TCE - ANEXO II - Preencher'!C135</f>
        <v>UPA CAXANGÁ - CG Nº 007/2022</v>
      </c>
      <c r="C126" s="10"/>
      <c r="D126" s="11" t="str">
        <f>'[1]TCE - ANEXO II - Preencher'!E135</f>
        <v>JOELTON SILVA DOS RAMOS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5143-10</v>
      </c>
      <c r="G126" s="14" t="str">
        <f>'[1]TCE - ANEXO II - Preencher'!I135</f>
        <v>10/2025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1657.78</v>
      </c>
      <c r="K126" s="15">
        <f>'[1]TCE - ANEXO II - Preencher'!P135</f>
        <v>0</v>
      </c>
      <c r="L126" s="15">
        <f>'[1]TCE - ANEXO II - Preencher'!Q135</f>
        <v>828.89</v>
      </c>
      <c r="M126" s="15">
        <f>'[1]TCE - ANEXO II - Preencher'!R135</f>
        <v>731.29</v>
      </c>
      <c r="N126" s="16">
        <f>'[1]TCE - ANEXO II - Preencher'!S135</f>
        <v>0</v>
      </c>
      <c r="O126" s="17">
        <f>'[1]TCE - ANEXO II - Preencher'!W135</f>
        <v>222.6</v>
      </c>
      <c r="P126" s="18">
        <f>'[1]TCE - ANEXO II - Preencher'!X135</f>
        <v>2995.36</v>
      </c>
      <c r="S126" s="22">
        <v>47543</v>
      </c>
    </row>
    <row r="127" spans="1:19" x14ac:dyDescent="0.2">
      <c r="A127" s="8">
        <f>IFERROR(VLOOKUP(B127,'[1]DADOS (OCULTAR)'!$Q$3:$S$136,3,0),"")</f>
        <v>9767633000609</v>
      </c>
      <c r="B127" s="9" t="str">
        <f>'[1]TCE - ANEXO II - Preencher'!C136</f>
        <v>UPA CAXANGÁ - CG Nº 007/2022</v>
      </c>
      <c r="C127" s="10"/>
      <c r="D127" s="11" t="str">
        <f>'[1]TCE - ANEXO II - Preencher'!E136</f>
        <v xml:space="preserve">JONATHAN BARBOZA DA SILVA 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7823-20</v>
      </c>
      <c r="G127" s="14" t="str">
        <f>'[1]TCE - ANEXO II - Preencher'!I136</f>
        <v>10/2025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1595.28</v>
      </c>
      <c r="K127" s="15">
        <f>'[1]TCE - ANEXO II - Preencher'!P136</f>
        <v>0</v>
      </c>
      <c r="L127" s="15">
        <f>'[1]TCE - ANEXO II - Preencher'!Q136</f>
        <v>531.76</v>
      </c>
      <c r="M127" s="15">
        <f>'[1]TCE - ANEXO II - Preencher'!R136</f>
        <v>554.30999999999995</v>
      </c>
      <c r="N127" s="16">
        <f>'[1]TCE - ANEXO II - Preencher'!S136</f>
        <v>0</v>
      </c>
      <c r="O127" s="17">
        <f>'[1]TCE - ANEXO II - Preencher'!W136</f>
        <v>232.85</v>
      </c>
      <c r="P127" s="18">
        <f>'[1]TCE - ANEXO II - Preencher'!X136</f>
        <v>2448.5</v>
      </c>
      <c r="S127" s="22">
        <v>47574</v>
      </c>
    </row>
    <row r="128" spans="1:19" x14ac:dyDescent="0.2">
      <c r="A128" s="8">
        <f>IFERROR(VLOOKUP(B128,'[1]DADOS (OCULTAR)'!$Q$3:$S$136,3,0),"")</f>
        <v>9767633000609</v>
      </c>
      <c r="B128" s="9" t="str">
        <f>'[1]TCE - ANEXO II - Preencher'!C137</f>
        <v>UPA CAXANGÁ - CG Nº 007/2022</v>
      </c>
      <c r="C128" s="10"/>
      <c r="D128" s="11" t="str">
        <f>'[1]TCE - ANEXO II - Preencher'!E137</f>
        <v>JOSE AUGUSTO DE SOUZA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10/2025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50.6</v>
      </c>
      <c r="K128" s="15">
        <f>'[1]TCE - ANEXO II - Preencher'!P137</f>
        <v>3028.4</v>
      </c>
      <c r="L128" s="15">
        <f>'[1]TCE - ANEXO II - Preencher'!Q137</f>
        <v>759</v>
      </c>
      <c r="M128" s="15">
        <f>'[1]TCE - ANEXO II - Preencher'!R137</f>
        <v>1780.26</v>
      </c>
      <c r="N128" s="16">
        <f>'[1]TCE - ANEXO II - Preencher'!S137</f>
        <v>3.39</v>
      </c>
      <c r="O128" s="17">
        <f>'[1]TCE - ANEXO II - Preencher'!W137</f>
        <v>3367.55</v>
      </c>
      <c r="P128" s="18">
        <f>'[1]TCE - ANEXO II - Preencher'!X137</f>
        <v>2254.1000000000004</v>
      </c>
      <c r="S128" s="22">
        <v>47604</v>
      </c>
    </row>
    <row r="129" spans="1:19" x14ac:dyDescent="0.2">
      <c r="A129" s="8">
        <f>IFERROR(VLOOKUP(B129,'[1]DADOS (OCULTAR)'!$Q$3:$S$136,3,0),"")</f>
        <v>9767633000609</v>
      </c>
      <c r="B129" s="9" t="str">
        <f>'[1]TCE - ANEXO II - Preencher'!C138</f>
        <v>UPA CAXANGÁ - CG Nº 007/2022</v>
      </c>
      <c r="C129" s="10"/>
      <c r="D129" s="11" t="str">
        <f>'[1]TCE - ANEXO II - Preencher'!E138</f>
        <v>JOSE CARLOS DA SILVA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5143-10</v>
      </c>
      <c r="G129" s="14" t="str">
        <f>'[1]TCE - ANEXO II - Preencher'!I138</f>
        <v>10/2025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(OCULTAR)'!$Q$3:$S$136,3,0),"")</f>
        <v>9767633000609</v>
      </c>
      <c r="B130" s="9" t="str">
        <f>'[1]TCE - ANEXO II - Preencher'!C139</f>
        <v>UPA CAXANGÁ - CG Nº 007/2022</v>
      </c>
      <c r="C130" s="10"/>
      <c r="D130" s="11" t="str">
        <f>'[1]TCE - ANEXO II - Preencher'!E139</f>
        <v>JOSE LUIZ BALBINO DE FREITAS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10/2025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316.25</v>
      </c>
      <c r="M130" s="15">
        <f>'[1]TCE - ANEXO II - Preencher'!R139</f>
        <v>2338.7600000000002</v>
      </c>
      <c r="N130" s="16">
        <f>'[1]TCE - ANEXO II - Preencher'!S139</f>
        <v>100</v>
      </c>
      <c r="O130" s="17">
        <f>'[1]TCE - ANEXO II - Preencher'!W139</f>
        <v>723.78</v>
      </c>
      <c r="P130" s="18">
        <f>'[1]TCE - ANEXO II - Preencher'!X139</f>
        <v>3549.2300000000005</v>
      </c>
      <c r="S130" s="22">
        <v>47665</v>
      </c>
    </row>
    <row r="131" spans="1:19" x14ac:dyDescent="0.2">
      <c r="A131" s="8">
        <f>IFERROR(VLOOKUP(B131,'[1]DADOS (OCULTAR)'!$Q$3:$S$136,3,0),"")</f>
        <v>9767633000609</v>
      </c>
      <c r="B131" s="9" t="str">
        <f>'[1]TCE - ANEXO II - Preencher'!C140</f>
        <v>UPA CAXANGÁ - CG Nº 007/2022</v>
      </c>
      <c r="C131" s="10"/>
      <c r="D131" s="11" t="str">
        <f>'[1]TCE - ANEXO II - Preencher'!E140</f>
        <v>JOSE LUIZ DE ARAUJO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10/2025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759</v>
      </c>
      <c r="M131" s="15">
        <f>'[1]TCE - ANEXO II - Preencher'!R140</f>
        <v>2470.66</v>
      </c>
      <c r="N131" s="16">
        <f>'[1]TCE - ANEXO II - Preencher'!S140</f>
        <v>100</v>
      </c>
      <c r="O131" s="17">
        <f>'[1]TCE - ANEXO II - Preencher'!W140</f>
        <v>548.49</v>
      </c>
      <c r="P131" s="18">
        <f>'[1]TCE - ANEXO II - Preencher'!X140</f>
        <v>4299.17</v>
      </c>
      <c r="S131" s="22">
        <v>47696</v>
      </c>
    </row>
    <row r="132" spans="1:19" x14ac:dyDescent="0.2">
      <c r="A132" s="8">
        <f>IFERROR(VLOOKUP(B132,'[1]DADOS (OCULTAR)'!$Q$3:$S$136,3,0),"")</f>
        <v>9767633000609</v>
      </c>
      <c r="B132" s="9" t="str">
        <f>'[1]TCE - ANEXO II - Preencher'!C141</f>
        <v>UPA CAXANGÁ - CG Nº 007/2022</v>
      </c>
      <c r="C132" s="10"/>
      <c r="D132" s="11" t="str">
        <f>'[1]TCE - ANEXO II - Preencher'!E141</f>
        <v>JOSE RICARDO TAVARES DOS SANTOS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5151-10</v>
      </c>
      <c r="G132" s="14" t="str">
        <f>'[1]TCE - ANEXO II - Preencher'!I141</f>
        <v>10/2025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759</v>
      </c>
      <c r="M132" s="15">
        <f>'[1]TCE - ANEXO II - Preencher'!R141</f>
        <v>845.02</v>
      </c>
      <c r="N132" s="16">
        <f>'[1]TCE - ANEXO II - Preencher'!S141</f>
        <v>51.38</v>
      </c>
      <c r="O132" s="17">
        <f>'[1]TCE - ANEXO II - Preencher'!W141</f>
        <v>348.48</v>
      </c>
      <c r="P132" s="18">
        <f>'[1]TCE - ANEXO II - Preencher'!X141</f>
        <v>2824.92</v>
      </c>
      <c r="S132" s="22">
        <v>47727</v>
      </c>
    </row>
    <row r="133" spans="1:19" x14ac:dyDescent="0.2">
      <c r="A133" s="8">
        <f>IFERROR(VLOOKUP(B133,'[1]DADOS (OCULTAR)'!$Q$3:$S$136,3,0),"")</f>
        <v>9767633000609</v>
      </c>
      <c r="B133" s="9" t="str">
        <f>'[1]TCE - ANEXO II - Preencher'!C142</f>
        <v>UPA CAXANGÁ - CG Nº 007/2022</v>
      </c>
      <c r="C133" s="10"/>
      <c r="D133" s="11" t="str">
        <f>'[1]TCE - ANEXO II - Preencher'!E142</f>
        <v>JOSE WALLACY SILVA DE OLIVEIRA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4110-05</v>
      </c>
      <c r="G133" s="14" t="str">
        <f>'[1]TCE - ANEXO II - Preencher'!I142</f>
        <v>10/2025</v>
      </c>
      <c r="H133" s="13" t="str">
        <f>'[1]TCE - ANEXO II - Preencher'!J142</f>
        <v>2 - Diarista</v>
      </c>
      <c r="I133" s="13">
        <f>'[1]TCE - ANEXO II - Preencher'!K142</f>
        <v>20</v>
      </c>
      <c r="J133" s="15">
        <f>'[1]TCE - ANEXO II - Preencher'!L142</f>
        <v>712.99</v>
      </c>
      <c r="K133" s="15">
        <f>'[1]TCE - ANEXO II - Preencher'!P142</f>
        <v>0</v>
      </c>
      <c r="L133" s="15">
        <f>'[1]TCE - ANEXO II - Preencher'!Q142</f>
        <v>118.83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111.43</v>
      </c>
      <c r="P133" s="18">
        <f>'[1]TCE - ANEXO II - Preencher'!X142</f>
        <v>720.3900000000001</v>
      </c>
      <c r="S133" s="22">
        <v>47757</v>
      </c>
    </row>
    <row r="134" spans="1:19" x14ac:dyDescent="0.2">
      <c r="A134" s="8">
        <f>IFERROR(VLOOKUP(B134,'[1]DADOS (OCULTAR)'!$Q$3:$S$136,3,0),"")</f>
        <v>9767633000609</v>
      </c>
      <c r="B134" s="9" t="str">
        <f>'[1]TCE - ANEXO II - Preencher'!C143</f>
        <v>UPA CAXANGÁ - CG Nº 007/2022</v>
      </c>
      <c r="C134" s="10"/>
      <c r="D134" s="11" t="str">
        <f>'[1]TCE - ANEXO II - Preencher'!E143</f>
        <v xml:space="preserve">JOSEANE CANDIDO DA SILVA 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5163-45</v>
      </c>
      <c r="G134" s="14" t="str">
        <f>'[1]TCE - ANEXO II - Preencher'!I143</f>
        <v>10/2025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1518</v>
      </c>
      <c r="K134" s="15">
        <f>'[1]TCE - ANEXO II - Preencher'!P143</f>
        <v>0</v>
      </c>
      <c r="L134" s="15">
        <f>'[1]TCE - ANEXO II - Preencher'!Q143</f>
        <v>759</v>
      </c>
      <c r="M134" s="15">
        <f>'[1]TCE - ANEXO II - Preencher'!R143</f>
        <v>303.60000000000002</v>
      </c>
      <c r="N134" s="16">
        <f>'[1]TCE - ANEXO II - Preencher'!S143</f>
        <v>0</v>
      </c>
      <c r="O134" s="17">
        <f>'[1]TCE - ANEXO II - Preencher'!W143</f>
        <v>247.43</v>
      </c>
      <c r="P134" s="18">
        <f>'[1]TCE - ANEXO II - Preencher'!X143</f>
        <v>2333.17</v>
      </c>
      <c r="S134" s="22">
        <v>47788</v>
      </c>
    </row>
    <row r="135" spans="1:19" x14ac:dyDescent="0.2">
      <c r="A135" s="8">
        <f>IFERROR(VLOOKUP(B135,'[1]DADOS (OCULTAR)'!$Q$3:$S$136,3,0),"")</f>
        <v>9767633000609</v>
      </c>
      <c r="B135" s="9" t="str">
        <f>'[1]TCE - ANEXO II - Preencher'!C144</f>
        <v>UPA CAXANGÁ - CG Nº 007/2022</v>
      </c>
      <c r="C135" s="10"/>
      <c r="D135" s="11" t="str">
        <f>'[1]TCE - ANEXO II - Preencher'!E144</f>
        <v>JOSELI MARIA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10/2025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506</v>
      </c>
      <c r="M135" s="15">
        <f>'[1]TCE - ANEXO II - Preencher'!R144</f>
        <v>2110.6</v>
      </c>
      <c r="N135" s="16">
        <f>'[1]TCE - ANEXO II - Preencher'!S144</f>
        <v>100</v>
      </c>
      <c r="O135" s="17">
        <f>'[1]TCE - ANEXO II - Preencher'!W144</f>
        <v>521.14</v>
      </c>
      <c r="P135" s="18">
        <f>'[1]TCE - ANEXO II - Preencher'!X144</f>
        <v>3713.4600000000005</v>
      </c>
      <c r="S135" s="22">
        <v>47818</v>
      </c>
    </row>
    <row r="136" spans="1:19" x14ac:dyDescent="0.2">
      <c r="A136" s="8">
        <f>IFERROR(VLOOKUP(B136,'[1]DADOS (OCULTAR)'!$Q$3:$S$136,3,0),"")</f>
        <v>9767633000609</v>
      </c>
      <c r="B136" s="9" t="str">
        <f>'[1]TCE - ANEXO II - Preencher'!C145</f>
        <v>UPA CAXANGÁ - CG Nº 007/2022</v>
      </c>
      <c r="C136" s="10"/>
      <c r="D136" s="11" t="str">
        <f>'[1]TCE - ANEXO II - Preencher'!E145</f>
        <v xml:space="preserve">JOSENILDA MARIA RIBEIRO 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10/2025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4918.3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(OCULTAR)'!$Q$3:$S$136,3,0),"")</f>
        <v>9767633000609</v>
      </c>
      <c r="B137" s="9" t="str">
        <f>'[1]TCE - ANEXO II - Preencher'!C146</f>
        <v>UPA CAXANGÁ - CG Nº 007/2022</v>
      </c>
      <c r="C137" s="10"/>
      <c r="D137" s="11" t="str">
        <f>'[1]TCE - ANEXO II - Preencher'!E146</f>
        <v>JOSIMAR ROSA SENNA DO NASCIMENTO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5143-10</v>
      </c>
      <c r="G137" s="14" t="str">
        <f>'[1]TCE - ANEXO II - Preencher'!I146</f>
        <v>10/2025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1657.78</v>
      </c>
      <c r="K137" s="15">
        <f>'[1]TCE - ANEXO II - Preencher'!P146</f>
        <v>0</v>
      </c>
      <c r="L137" s="15">
        <f>'[1]TCE - ANEXO II - Preencher'!Q146</f>
        <v>828.89</v>
      </c>
      <c r="M137" s="15">
        <f>'[1]TCE - ANEXO II - Preencher'!R146</f>
        <v>497.33</v>
      </c>
      <c r="N137" s="16">
        <f>'[1]TCE - ANEXO II - Preencher'!S146</f>
        <v>0</v>
      </c>
      <c r="O137" s="17">
        <f>'[1]TCE - ANEXO II - Preencher'!W146</f>
        <v>642.01</v>
      </c>
      <c r="P137" s="18">
        <f>'[1]TCE - ANEXO II - Preencher'!X146</f>
        <v>2341.9899999999998</v>
      </c>
      <c r="S137" s="22">
        <v>47880</v>
      </c>
    </row>
    <row r="138" spans="1:19" x14ac:dyDescent="0.2">
      <c r="A138" s="8">
        <f>IFERROR(VLOOKUP(B138,'[1]DADOS (OCULTAR)'!$Q$3:$S$136,3,0),"")</f>
        <v>9767633000609</v>
      </c>
      <c r="B138" s="9" t="str">
        <f>'[1]TCE - ANEXO II - Preencher'!C147</f>
        <v>UPA CAXANGÁ - CG Nº 007/2022</v>
      </c>
      <c r="C138" s="10"/>
      <c r="D138" s="11" t="str">
        <f>'[1]TCE - ANEXO II - Preencher'!E147</f>
        <v xml:space="preserve">JOYCE ALINE RODRIGUES DE ANDRADE 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10/2025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316.25</v>
      </c>
      <c r="M138" s="15">
        <f>'[1]TCE - ANEXO II - Preencher'!R147</f>
        <v>2338.7600000000002</v>
      </c>
      <c r="N138" s="16">
        <f>'[1]TCE - ANEXO II - Preencher'!S147</f>
        <v>100</v>
      </c>
      <c r="O138" s="17">
        <f>'[1]TCE - ANEXO II - Preencher'!W147</f>
        <v>478.07</v>
      </c>
      <c r="P138" s="18">
        <f>'[1]TCE - ANEXO II - Preencher'!X147</f>
        <v>3794.94</v>
      </c>
      <c r="S138" s="22">
        <v>47908</v>
      </c>
    </row>
    <row r="139" spans="1:19" x14ac:dyDescent="0.2">
      <c r="A139" s="8">
        <f>IFERROR(VLOOKUP(B139,'[1]DADOS (OCULTAR)'!$Q$3:$S$136,3,0),"")</f>
        <v>9767633000609</v>
      </c>
      <c r="B139" s="9" t="str">
        <f>'[1]TCE - ANEXO II - Preencher'!C148</f>
        <v>UPA CAXANGÁ - CG Nº 007/2022</v>
      </c>
      <c r="C139" s="10"/>
      <c r="D139" s="11" t="str">
        <f>'[1]TCE - ANEXO II - Preencher'!E148</f>
        <v>JOYCE COUTINHO PEREIRA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10/2025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4713.8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(OCULTAR)'!$Q$3:$S$136,3,0),"")</f>
        <v>9767633000609</v>
      </c>
      <c r="B140" s="9" t="str">
        <f>'[1]TCE - ANEXO II - Preencher'!C149</f>
        <v>UPA CAXANGÁ - CG Nº 007/2022</v>
      </c>
      <c r="C140" s="10"/>
      <c r="D140" s="11" t="str">
        <f>'[1]TCE - ANEXO II - Preencher'!E149</f>
        <v>JULIANA HIGINO PONTES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10/2025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759</v>
      </c>
      <c r="M140" s="15">
        <f>'[1]TCE - ANEXO II - Preencher'!R149</f>
        <v>2333.0700000000002</v>
      </c>
      <c r="N140" s="16">
        <f>'[1]TCE - ANEXO II - Preencher'!S149</f>
        <v>101.8</v>
      </c>
      <c r="O140" s="17">
        <f>'[1]TCE - ANEXO II - Preencher'!W149</f>
        <v>1357.87</v>
      </c>
      <c r="P140" s="18">
        <f>'[1]TCE - ANEXO II - Preencher'!X149</f>
        <v>3354</v>
      </c>
      <c r="S140" s="22">
        <v>47969</v>
      </c>
    </row>
    <row r="141" spans="1:19" x14ac:dyDescent="0.2">
      <c r="A141" s="8">
        <f>IFERROR(VLOOKUP(B141,'[1]DADOS (OCULTAR)'!$Q$3:$S$136,3,0),"")</f>
        <v>9767633000609</v>
      </c>
      <c r="B141" s="9" t="str">
        <f>'[1]TCE - ANEXO II - Preencher'!C150</f>
        <v>UPA CAXANGÁ - CG Nº 007/2022</v>
      </c>
      <c r="C141" s="10"/>
      <c r="D141" s="11" t="str">
        <f>'[1]TCE - ANEXO II - Preencher'!E150</f>
        <v>JULIANA JUSTINO RIBEIRO DE BARROS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10/2025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10301.69</v>
      </c>
      <c r="N141" s="16">
        <f>'[1]TCE - ANEXO II - Preencher'!S150</f>
        <v>0</v>
      </c>
      <c r="O141" s="17">
        <f>'[1]TCE - ANEXO II - Preencher'!W150</f>
        <v>10301.69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(OCULTAR)'!$Q$3:$S$136,3,0),"")</f>
        <v>9767633000609</v>
      </c>
      <c r="B142" s="9" t="str">
        <f>'[1]TCE - ANEXO II - Preencher'!C151</f>
        <v>UPA CAXANGÁ - CG Nº 007/2022</v>
      </c>
      <c r="C142" s="10"/>
      <c r="D142" s="11" t="str">
        <f>'[1]TCE - ANEXO II - Preencher'!E151</f>
        <v>JULLIANO CESAR MACIEL EVANGELISTA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4110-05</v>
      </c>
      <c r="G142" s="14" t="str">
        <f>'[1]TCE - ANEXO II - Preencher'!I151</f>
        <v>10/2025</v>
      </c>
      <c r="H142" s="13" t="str">
        <f>'[1]TCE - ANEXO II - Preencher'!J151</f>
        <v>2 - Diarista</v>
      </c>
      <c r="I142" s="13">
        <f>'[1]TCE - ANEXO II - Preencher'!K151</f>
        <v>20</v>
      </c>
      <c r="J142" s="15">
        <f>'[1]TCE - ANEXO II - Preencher'!L151</f>
        <v>712.99</v>
      </c>
      <c r="K142" s="15">
        <f>'[1]TCE - ANEXO II - Preencher'!P151</f>
        <v>0</v>
      </c>
      <c r="L142" s="15">
        <f>'[1]TCE - ANEXO II - Preencher'!Q151</f>
        <v>297.08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188.38</v>
      </c>
      <c r="P142" s="18">
        <f>'[1]TCE - ANEXO II - Preencher'!X151</f>
        <v>821.68999999999994</v>
      </c>
      <c r="S142" s="22">
        <v>48030</v>
      </c>
    </row>
    <row r="143" spans="1:19" x14ac:dyDescent="0.2">
      <c r="A143" s="8">
        <f>IFERROR(VLOOKUP(B143,'[1]DADOS (OCULTAR)'!$Q$3:$S$136,3,0),"")</f>
        <v>9767633000609</v>
      </c>
      <c r="B143" s="9" t="str">
        <f>'[1]TCE - ANEXO II - Preencher'!C152</f>
        <v>UPA CAXANGÁ - CG Nº 007/2022</v>
      </c>
      <c r="C143" s="10"/>
      <c r="D143" s="11" t="str">
        <f>'[1]TCE - ANEXO II - Preencher'!E152</f>
        <v>KAMILLA DE MACEDO E SILVA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10/2025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7329.18</v>
      </c>
      <c r="K143" s="15">
        <f>'[1]TCE - ANEXO II - Preencher'!P152</f>
        <v>0</v>
      </c>
      <c r="L143" s="15">
        <f>'[1]TCE - ANEXO II - Preencher'!Q152</f>
        <v>3664.59</v>
      </c>
      <c r="M143" s="15">
        <f>'[1]TCE - ANEXO II - Preencher'!R152</f>
        <v>2994</v>
      </c>
      <c r="N143" s="16">
        <f>'[1]TCE - ANEXO II - Preencher'!S152</f>
        <v>560</v>
      </c>
      <c r="O143" s="17">
        <f>'[1]TCE - ANEXO II - Preencher'!W152</f>
        <v>4067.49</v>
      </c>
      <c r="P143" s="18">
        <f>'[1]TCE - ANEXO II - Preencher'!X152</f>
        <v>10480.280000000001</v>
      </c>
      <c r="S143" s="22">
        <v>48061</v>
      </c>
    </row>
    <row r="144" spans="1:19" x14ac:dyDescent="0.2">
      <c r="A144" s="8">
        <f>IFERROR(VLOOKUP(B144,'[1]DADOS (OCULTAR)'!$Q$3:$S$136,3,0),"")</f>
        <v>9767633000609</v>
      </c>
      <c r="B144" s="9" t="str">
        <f>'[1]TCE - ANEXO II - Preencher'!C153</f>
        <v>UPA CAXANGÁ - CG Nº 007/2022</v>
      </c>
      <c r="C144" s="10"/>
      <c r="D144" s="11" t="str">
        <f>'[1]TCE - ANEXO II - Preencher'!E153</f>
        <v xml:space="preserve">KAYKY VICTOR FERREIRA DE LIMA 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4110-05</v>
      </c>
      <c r="G144" s="14" t="str">
        <f>'[1]TCE - ANEXO II - Preencher'!I153</f>
        <v>10/2025</v>
      </c>
      <c r="H144" s="13" t="str">
        <f>'[1]TCE - ANEXO II - Preencher'!J153</f>
        <v>2 - Diarista</v>
      </c>
      <c r="I144" s="13">
        <f>'[1]TCE - ANEXO II - Preencher'!K153</f>
        <v>20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990.26</v>
      </c>
      <c r="P144" s="18">
        <f>'[1]TCE - ANEXO II - Preencher'!X153</f>
        <v>118.82999999999993</v>
      </c>
      <c r="S144" s="22">
        <v>48092</v>
      </c>
    </row>
    <row r="145" spans="1:19" x14ac:dyDescent="0.2">
      <c r="A145" s="8">
        <f>IFERROR(VLOOKUP(B145,'[1]DADOS (OCULTAR)'!$Q$3:$S$136,3,0),"")</f>
        <v>9767633000609</v>
      </c>
      <c r="B145" s="9" t="str">
        <f>'[1]TCE - ANEXO II - Preencher'!C154</f>
        <v>UPA CAXANGÁ - CG Nº 007/2022</v>
      </c>
      <c r="C145" s="10"/>
      <c r="D145" s="11" t="str">
        <f>'[1]TCE - ANEXO II - Preencher'!E154</f>
        <v>KAYLANE CIBELE OLIVEIRA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4110-05</v>
      </c>
      <c r="G145" s="14" t="str">
        <f>'[1]TCE - ANEXO II - Preencher'!I154</f>
        <v>10/2025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1507.08</v>
      </c>
      <c r="K145" s="15">
        <f>'[1]TCE - ANEXO II - Preencher'!P154</f>
        <v>0</v>
      </c>
      <c r="L145" s="15">
        <f>'[1]TCE - ANEXO II - Preencher'!Q154</f>
        <v>904.25</v>
      </c>
      <c r="M145" s="15">
        <f>'[1]TCE - ANEXO II - Preencher'!R154</f>
        <v>301.42</v>
      </c>
      <c r="N145" s="16">
        <f>'[1]TCE - ANEXO II - Preencher'!S154</f>
        <v>0</v>
      </c>
      <c r="O145" s="17">
        <f>'[1]TCE - ANEXO II - Preencher'!W154</f>
        <v>464.19</v>
      </c>
      <c r="P145" s="18">
        <f>'[1]TCE - ANEXO II - Preencher'!X154</f>
        <v>2248.56</v>
      </c>
      <c r="S145" s="22">
        <v>48122</v>
      </c>
    </row>
    <row r="146" spans="1:19" x14ac:dyDescent="0.2">
      <c r="A146" s="8">
        <f>IFERROR(VLOOKUP(B146,'[1]DADOS (OCULTAR)'!$Q$3:$S$136,3,0),"")</f>
        <v>9767633000609</v>
      </c>
      <c r="B146" s="9" t="str">
        <f>'[1]TCE - ANEXO II - Preencher'!C155</f>
        <v>UPA CAXANGÁ - CG Nº 007/2022</v>
      </c>
      <c r="C146" s="10"/>
      <c r="D146" s="11" t="str">
        <f>'[1]TCE - ANEXO II - Preencher'!E155</f>
        <v>LADJANE REGINA JESUS DO NASCIMENTO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10/2025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759</v>
      </c>
      <c r="M146" s="15">
        <f>'[1]TCE - ANEXO II - Preencher'!R155</f>
        <v>2110.6</v>
      </c>
      <c r="N146" s="16">
        <f>'[1]TCE - ANEXO II - Preencher'!S155</f>
        <v>100</v>
      </c>
      <c r="O146" s="17">
        <f>'[1]TCE - ANEXO II - Preencher'!W155</f>
        <v>521.14</v>
      </c>
      <c r="P146" s="18">
        <f>'[1]TCE - ANEXO II - Preencher'!X155</f>
        <v>3966.4600000000005</v>
      </c>
      <c r="S146" s="22">
        <v>48153</v>
      </c>
    </row>
    <row r="147" spans="1:19" x14ac:dyDescent="0.2">
      <c r="A147" s="8">
        <f>IFERROR(VLOOKUP(B147,'[1]DADOS (OCULTAR)'!$Q$3:$S$136,3,0),"")</f>
        <v>9767633000609</v>
      </c>
      <c r="B147" s="9" t="str">
        <f>'[1]TCE - ANEXO II - Preencher'!C156</f>
        <v>UPA CAXANGÁ - CG Nº 007/2022</v>
      </c>
      <c r="C147" s="10"/>
      <c r="D147" s="11" t="str">
        <f>'[1]TCE - ANEXO II - Preencher'!E156</f>
        <v xml:space="preserve">LAIS MARIA PERGENTINO SANTOS DA ROCHA 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4221-10</v>
      </c>
      <c r="G147" s="14" t="str">
        <f>'[1]TCE - ANEXO II - Preencher'!I156</f>
        <v>10/2025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1467.4</v>
      </c>
      <c r="K147" s="15">
        <f>'[1]TCE - ANEXO II - Preencher'!P156</f>
        <v>0</v>
      </c>
      <c r="L147" s="15">
        <f>'[1]TCE - ANEXO II - Preencher'!Q156</f>
        <v>759</v>
      </c>
      <c r="M147" s="15">
        <f>'[1]TCE - ANEXO II - Preencher'!R156</f>
        <v>293.48</v>
      </c>
      <c r="N147" s="16">
        <f>'[1]TCE - ANEXO II - Preencher'!S156</f>
        <v>0</v>
      </c>
      <c r="O147" s="17">
        <f>'[1]TCE - ANEXO II - Preencher'!W156</f>
        <v>319.70999999999998</v>
      </c>
      <c r="P147" s="18">
        <f>'[1]TCE - ANEXO II - Preencher'!X156</f>
        <v>2200.17</v>
      </c>
      <c r="S147" s="22">
        <v>48183</v>
      </c>
    </row>
    <row r="148" spans="1:19" x14ac:dyDescent="0.2">
      <c r="A148" s="8">
        <f>IFERROR(VLOOKUP(B148,'[1]DADOS (OCULTAR)'!$Q$3:$S$136,3,0),"")</f>
        <v>9767633000609</v>
      </c>
      <c r="B148" s="9" t="str">
        <f>'[1]TCE - ANEXO II - Preencher'!C157</f>
        <v>UPA CAXANGÁ - CG Nº 007/2022</v>
      </c>
      <c r="C148" s="10"/>
      <c r="D148" s="11" t="str">
        <f>'[1]TCE - ANEXO II - Preencher'!E157</f>
        <v>LAIS MARTINS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10/2025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4713.8</v>
      </c>
      <c r="P148" s="18">
        <f>'[1]TCE - ANEXO II - Preencher'!X157</f>
        <v>0</v>
      </c>
      <c r="S148" s="22">
        <v>48214</v>
      </c>
    </row>
    <row r="149" spans="1:19" x14ac:dyDescent="0.2">
      <c r="A149" s="8">
        <f>IFERROR(VLOOKUP(B149,'[1]DADOS (OCULTAR)'!$Q$3:$S$136,3,0),"")</f>
        <v>9767633000609</v>
      </c>
      <c r="B149" s="9" t="str">
        <f>'[1]TCE - ANEXO II - Preencher'!C158</f>
        <v>UPA CAXANGÁ - CG Nº 007/2022</v>
      </c>
      <c r="C149" s="10"/>
      <c r="D149" s="11" t="str">
        <f>'[1]TCE - ANEXO II - Preencher'!E158</f>
        <v xml:space="preserve">LEANDRO JOSE DA SILVA 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4110-05</v>
      </c>
      <c r="G149" s="14" t="str">
        <f>'[1]TCE - ANEXO II - Preencher'!I158</f>
        <v>10/2025</v>
      </c>
      <c r="H149" s="13" t="str">
        <f>'[1]TCE - ANEXO II - Preencher'!J158</f>
        <v>2 - Diarista</v>
      </c>
      <c r="I149" s="13">
        <f>'[1]TCE - ANEXO II - Preencher'!K158</f>
        <v>20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994.23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(OCULTAR)'!$Q$3:$S$136,3,0),"")</f>
        <v>9767633000609</v>
      </c>
      <c r="B150" s="9" t="str">
        <f>'[1]TCE - ANEXO II - Preencher'!C159</f>
        <v>UPA CAXANGÁ - CG Nº 007/2022</v>
      </c>
      <c r="C150" s="10"/>
      <c r="D150" s="11" t="str">
        <f>'[1]TCE - ANEXO II - Preencher'!E159</f>
        <v xml:space="preserve">LETICIA DO NASCIMENTO AMORIM 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10/2025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759</v>
      </c>
      <c r="M150" s="15">
        <f>'[1]TCE - ANEXO II - Preencher'!R159</f>
        <v>3695.36</v>
      </c>
      <c r="N150" s="16">
        <f>'[1]TCE - ANEXO II - Preencher'!S159</f>
        <v>0</v>
      </c>
      <c r="O150" s="17">
        <f>'[1]TCE - ANEXO II - Preencher'!W159</f>
        <v>1386.69</v>
      </c>
      <c r="P150" s="18">
        <f>'[1]TCE - ANEXO II - Preencher'!X159</f>
        <v>3067.6700000000005</v>
      </c>
      <c r="S150" s="22">
        <v>48274</v>
      </c>
    </row>
    <row r="151" spans="1:19" x14ac:dyDescent="0.2">
      <c r="A151" s="8">
        <f>IFERROR(VLOOKUP(B151,'[1]DADOS (OCULTAR)'!$Q$3:$S$136,3,0),"")</f>
        <v>9767633000609</v>
      </c>
      <c r="B151" s="9" t="str">
        <f>'[1]TCE - ANEXO II - Preencher'!C160</f>
        <v>UPA CAXANGÁ - CG Nº 007/2022</v>
      </c>
      <c r="C151" s="10"/>
      <c r="D151" s="11" t="str">
        <f>'[1]TCE - ANEXO II - Preencher'!E160</f>
        <v>LILIANE APARECIDA DIONISIO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4221-10</v>
      </c>
      <c r="G151" s="14" t="str">
        <f>'[1]TCE - ANEXO II - Preencher'!I160</f>
        <v>10/2025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759</v>
      </c>
      <c r="M151" s="15">
        <f>'[1]TCE - ANEXO II - Preencher'!R160</f>
        <v>455.4</v>
      </c>
      <c r="N151" s="16">
        <f>'[1]TCE - ANEXO II - Preencher'!S160</f>
        <v>136.76</v>
      </c>
      <c r="O151" s="17">
        <f>'[1]TCE - ANEXO II - Preencher'!W160</f>
        <v>561.01</v>
      </c>
      <c r="P151" s="18">
        <f>'[1]TCE - ANEXO II - Preencher'!X160</f>
        <v>2308.1499999999996</v>
      </c>
      <c r="S151" s="22">
        <v>48305</v>
      </c>
    </row>
    <row r="152" spans="1:19" x14ac:dyDescent="0.2">
      <c r="A152" s="8">
        <f>IFERROR(VLOOKUP(B152,'[1]DADOS (OCULTAR)'!$Q$3:$S$136,3,0),"")</f>
        <v>9767633000609</v>
      </c>
      <c r="B152" s="9" t="str">
        <f>'[1]TCE - ANEXO II - Preencher'!C161</f>
        <v>UPA CAXANGÁ - CG Nº 007/2022</v>
      </c>
      <c r="C152" s="10"/>
      <c r="D152" s="11" t="str">
        <f>'[1]TCE - ANEXO II - Preencher'!E161</f>
        <v>LISANGELA DA SILVA BARROS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10/2025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759</v>
      </c>
      <c r="M152" s="15">
        <f>'[1]TCE - ANEXO II - Preencher'!R161</f>
        <v>2332.44</v>
      </c>
      <c r="N152" s="16">
        <f>'[1]TCE - ANEXO II - Preencher'!S161</f>
        <v>101.8</v>
      </c>
      <c r="O152" s="17">
        <f>'[1]TCE - ANEXO II - Preencher'!W161</f>
        <v>569.74</v>
      </c>
      <c r="P152" s="18">
        <f>'[1]TCE - ANEXO II - Preencher'!X161</f>
        <v>4141.5000000000009</v>
      </c>
      <c r="S152" s="22">
        <v>48335</v>
      </c>
    </row>
    <row r="153" spans="1:19" x14ac:dyDescent="0.2">
      <c r="A153" s="8">
        <f>IFERROR(VLOOKUP(B153,'[1]DADOS (OCULTAR)'!$Q$3:$S$136,3,0),"")</f>
        <v>9767633000609</v>
      </c>
      <c r="B153" s="9" t="str">
        <f>'[1]TCE - ANEXO II - Preencher'!C162</f>
        <v>UPA CAXANGÁ - CG Nº 007/2022</v>
      </c>
      <c r="C153" s="10"/>
      <c r="D153" s="11" t="str">
        <f>'[1]TCE - ANEXO II - Preencher'!E162</f>
        <v>LORENA REIMINE GUERRA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10/2025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1465.94</v>
      </c>
      <c r="K153" s="15">
        <f>'[1]TCE - ANEXO II - Preencher'!P162</f>
        <v>4246.88</v>
      </c>
      <c r="L153" s="15">
        <f>'[1]TCE - ANEXO II - Preencher'!Q162</f>
        <v>1832.43</v>
      </c>
      <c r="M153" s="15">
        <f>'[1]TCE - ANEXO II - Preencher'!R162</f>
        <v>250.84</v>
      </c>
      <c r="N153" s="16">
        <f>'[1]TCE - ANEXO II - Preencher'!S162</f>
        <v>0</v>
      </c>
      <c r="O153" s="17">
        <f>'[1]TCE - ANEXO II - Preencher'!W162</f>
        <v>5217.2299999999996</v>
      </c>
      <c r="P153" s="18">
        <f>'[1]TCE - ANEXO II - Preencher'!X162</f>
        <v>2578.8600000000006</v>
      </c>
      <c r="S153" s="22">
        <v>48366</v>
      </c>
    </row>
    <row r="154" spans="1:19" x14ac:dyDescent="0.2">
      <c r="A154" s="8">
        <f>IFERROR(VLOOKUP(B154,'[1]DADOS (OCULTAR)'!$Q$3:$S$136,3,0),"")</f>
        <v>9767633000609</v>
      </c>
      <c r="B154" s="9" t="str">
        <f>'[1]TCE - ANEXO II - Preencher'!C163</f>
        <v>UPA CAXANGÁ - CG Nº 007/2022</v>
      </c>
      <c r="C154" s="10"/>
      <c r="D154" s="11" t="str">
        <f>'[1]TCE - ANEXO II - Preencher'!E163</f>
        <v>LOURDES MULLER NUNES DE OLIVEIRA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4101-05</v>
      </c>
      <c r="G154" s="14" t="str">
        <f>'[1]TCE - ANEXO II - Preencher'!I163</f>
        <v>10/2025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14000</v>
      </c>
      <c r="K154" s="15">
        <f>'[1]TCE - ANEXO II - Preencher'!P163</f>
        <v>0</v>
      </c>
      <c r="L154" s="15">
        <f>'[1]TCE - ANEXO II - Preencher'!Q163</f>
        <v>7000</v>
      </c>
      <c r="M154" s="15">
        <f>'[1]TCE - ANEXO II - Preencher'!R163</f>
        <v>1483.7</v>
      </c>
      <c r="N154" s="16">
        <f>'[1]TCE - ANEXO II - Preencher'!S163</f>
        <v>0</v>
      </c>
      <c r="O154" s="17">
        <f>'[1]TCE - ANEXO II - Preencher'!W163</f>
        <v>4782.91</v>
      </c>
      <c r="P154" s="18">
        <f>'[1]TCE - ANEXO II - Preencher'!X163</f>
        <v>17700.79</v>
      </c>
      <c r="S154" s="22">
        <v>48396</v>
      </c>
    </row>
    <row r="155" spans="1:19" x14ac:dyDescent="0.2">
      <c r="A155" s="8">
        <f>IFERROR(VLOOKUP(B155,'[1]DADOS (OCULTAR)'!$Q$3:$S$136,3,0),"")</f>
        <v>9767633000609</v>
      </c>
      <c r="B155" s="9" t="str">
        <f>'[1]TCE - ANEXO II - Preencher'!C164</f>
        <v>UPA CAXANGÁ - CG Nº 007/2022</v>
      </c>
      <c r="C155" s="10"/>
      <c r="D155" s="11" t="str">
        <f>'[1]TCE - ANEXO II - Preencher'!E164</f>
        <v>LUCIANA CRISTINA BEZERRA FERREIRA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10/2025</v>
      </c>
      <c r="H155" s="13" t="str">
        <f>'[1]TCE - ANEXO II - Preencher'!J164</f>
        <v>1 - Plantonista</v>
      </c>
      <c r="I155" s="13">
        <f>'[1]TCE - ANEXO II - Preencher'!K164</f>
        <v>36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759</v>
      </c>
      <c r="M155" s="15">
        <f>'[1]TCE - ANEXO II - Preencher'!R164</f>
        <v>2110.6</v>
      </c>
      <c r="N155" s="16">
        <f>'[1]TCE - ANEXO II - Preencher'!S164</f>
        <v>101.8</v>
      </c>
      <c r="O155" s="17">
        <f>'[1]TCE - ANEXO II - Preencher'!W164</f>
        <v>805.03</v>
      </c>
      <c r="P155" s="18">
        <f>'[1]TCE - ANEXO II - Preencher'!X164</f>
        <v>3684.3700000000008</v>
      </c>
      <c r="S155" s="22">
        <v>48427</v>
      </c>
    </row>
    <row r="156" spans="1:19" x14ac:dyDescent="0.2">
      <c r="A156" s="8">
        <f>IFERROR(VLOOKUP(B156,'[1]DADOS (OCULTAR)'!$Q$3:$S$136,3,0),"")</f>
        <v>9767633000609</v>
      </c>
      <c r="B156" s="9" t="str">
        <f>'[1]TCE - ANEXO II - Preencher'!C165</f>
        <v>UPA CAXANGÁ - CG Nº 007/2022</v>
      </c>
      <c r="C156" s="10"/>
      <c r="D156" s="11" t="str">
        <f>'[1]TCE - ANEXO II - Preencher'!E165</f>
        <v xml:space="preserve">LUCIANO BEZERRA DE ANDRADE 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2234-05</v>
      </c>
      <c r="G156" s="14" t="str">
        <f>'[1]TCE - ANEXO II - Preencher'!I165</f>
        <v>10/2025</v>
      </c>
      <c r="H156" s="13" t="str">
        <f>'[1]TCE - ANEXO II - Preencher'!J165</f>
        <v>1 - Plantonista</v>
      </c>
      <c r="I156" s="13">
        <f>'[1]TCE - ANEXO II - Preencher'!K165</f>
        <v>24</v>
      </c>
      <c r="J156" s="15">
        <f>'[1]TCE - ANEXO II - Preencher'!L165</f>
        <v>4224.6899999999996</v>
      </c>
      <c r="K156" s="15">
        <f>'[1]TCE - ANEXO II - Preencher'!P165</f>
        <v>0</v>
      </c>
      <c r="L156" s="15">
        <f>'[1]TCE - ANEXO II - Preencher'!Q165</f>
        <v>2005.65</v>
      </c>
      <c r="M156" s="15">
        <f>'[1]TCE - ANEXO II - Preencher'!R165</f>
        <v>970.1</v>
      </c>
      <c r="N156" s="16">
        <f>'[1]TCE - ANEXO II - Preencher'!S165</f>
        <v>0</v>
      </c>
      <c r="O156" s="17">
        <f>'[1]TCE - ANEXO II - Preencher'!W165</f>
        <v>2397.9499999999998</v>
      </c>
      <c r="P156" s="18">
        <f>'[1]TCE - ANEXO II - Preencher'!X165</f>
        <v>4802.4900000000007</v>
      </c>
      <c r="S156" s="22">
        <v>48458</v>
      </c>
    </row>
    <row r="157" spans="1:19" x14ac:dyDescent="0.2">
      <c r="A157" s="8">
        <f>IFERROR(VLOOKUP(B157,'[1]DADOS (OCULTAR)'!$Q$3:$S$136,3,0),"")</f>
        <v>9767633000609</v>
      </c>
      <c r="B157" s="9" t="str">
        <f>'[1]TCE - ANEXO II - Preencher'!C166</f>
        <v>UPA CAXANGÁ - CG Nº 007/2022</v>
      </c>
      <c r="C157" s="10"/>
      <c r="D157" s="11" t="str">
        <f>'[1]TCE - ANEXO II - Preencher'!E166</f>
        <v>LUCIENE OLIVEIRA TEIXEIRA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10/2025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759</v>
      </c>
      <c r="M157" s="15">
        <f>'[1]TCE - ANEXO II - Preencher'!R166</f>
        <v>2357.7600000000002</v>
      </c>
      <c r="N157" s="16">
        <f>'[1]TCE - ANEXO II - Preencher'!S166</f>
        <v>101.8</v>
      </c>
      <c r="O157" s="17">
        <f>'[1]TCE - ANEXO II - Preencher'!W166</f>
        <v>876.81</v>
      </c>
      <c r="P157" s="18">
        <f>'[1]TCE - ANEXO II - Preencher'!X166</f>
        <v>3859.7500000000005</v>
      </c>
      <c r="S157" s="22">
        <v>48488</v>
      </c>
    </row>
    <row r="158" spans="1:19" x14ac:dyDescent="0.2">
      <c r="A158" s="8">
        <f>IFERROR(VLOOKUP(B158,'[1]DADOS (OCULTAR)'!$Q$3:$S$136,3,0),"")</f>
        <v>9767633000609</v>
      </c>
      <c r="B158" s="9" t="str">
        <f>'[1]TCE - ANEXO II - Preencher'!C167</f>
        <v>UPA CAXANGÁ - CG Nº 007/2022</v>
      </c>
      <c r="C158" s="10"/>
      <c r="D158" s="11" t="str">
        <f>'[1]TCE - ANEXO II - Preencher'!E167</f>
        <v>LUCILENE MARIA DA SILVA NEVES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10/2025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759</v>
      </c>
      <c r="M158" s="15">
        <f>'[1]TCE - ANEXO II - Preencher'!R167</f>
        <v>2350.1799999999998</v>
      </c>
      <c r="N158" s="16">
        <f>'[1]TCE - ANEXO II - Preencher'!S167</f>
        <v>101.8</v>
      </c>
      <c r="O158" s="17">
        <f>'[1]TCE - ANEXO II - Preencher'!W167</f>
        <v>605.39</v>
      </c>
      <c r="P158" s="18">
        <f>'[1]TCE - ANEXO II - Preencher'!X167</f>
        <v>4123.59</v>
      </c>
      <c r="S158" s="22">
        <v>48519</v>
      </c>
    </row>
    <row r="159" spans="1:19" x14ac:dyDescent="0.2">
      <c r="A159" s="8">
        <f>IFERROR(VLOOKUP(B159,'[1]DADOS (OCULTAR)'!$Q$3:$S$136,3,0),"")</f>
        <v>9767633000609</v>
      </c>
      <c r="B159" s="9" t="str">
        <f>'[1]TCE - ANEXO II - Preencher'!C168</f>
        <v>UPA CAXANGÁ - CG Nº 007/2022</v>
      </c>
      <c r="C159" s="10"/>
      <c r="D159" s="11" t="str">
        <f>'[1]TCE - ANEXO II - Preencher'!E168</f>
        <v>LUCILIA DE ALMEIDA LAFAYETTE PROVAZZI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3241-15</v>
      </c>
      <c r="G159" s="14" t="str">
        <f>'[1]TCE - ANEXO II - Preencher'!I168</f>
        <v>10/2025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2602.17</v>
      </c>
      <c r="K159" s="15">
        <f>'[1]TCE - ANEXO II - Preencher'!P168</f>
        <v>0</v>
      </c>
      <c r="L159" s="15">
        <f>'[1]TCE - ANEXO II - Preencher'!Q168</f>
        <v>1301.0899999999999</v>
      </c>
      <c r="M159" s="15">
        <f>'[1]TCE - ANEXO II - Preencher'!R168</f>
        <v>1459.13</v>
      </c>
      <c r="N159" s="16">
        <f>'[1]TCE - ANEXO II - Preencher'!S168</f>
        <v>0</v>
      </c>
      <c r="O159" s="17">
        <f>'[1]TCE - ANEXO II - Preencher'!W168</f>
        <v>535.07000000000005</v>
      </c>
      <c r="P159" s="18">
        <f>'[1]TCE - ANEXO II - Preencher'!X168</f>
        <v>4827.3200000000006</v>
      </c>
      <c r="S159" s="22">
        <v>48549</v>
      </c>
    </row>
    <row r="160" spans="1:19" x14ac:dyDescent="0.2">
      <c r="A160" s="8">
        <f>IFERROR(VLOOKUP(B160,'[1]DADOS (OCULTAR)'!$Q$3:$S$136,3,0),"")</f>
        <v>9767633000609</v>
      </c>
      <c r="B160" s="9" t="str">
        <f>'[1]TCE - ANEXO II - Preencher'!C169</f>
        <v>UPA CAXANGÁ - CG Nº 007/2022</v>
      </c>
      <c r="C160" s="10"/>
      <c r="D160" s="11" t="str">
        <f>'[1]TCE - ANEXO II - Preencher'!E169</f>
        <v>LUIZ CARLOS ALVES RUMAO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10/2025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1859.03</v>
      </c>
      <c r="K160" s="15">
        <f>'[1]TCE - ANEXO II - Preencher'!P169</f>
        <v>0</v>
      </c>
      <c r="L160" s="15">
        <f>'[1]TCE - ANEXO II - Preencher'!Q169</f>
        <v>619.67999999999995</v>
      </c>
      <c r="M160" s="15">
        <f>'[1]TCE - ANEXO II - Preencher'!R169</f>
        <v>3064.46</v>
      </c>
      <c r="N160" s="16">
        <f>'[1]TCE - ANEXO II - Preencher'!S169</f>
        <v>302.25</v>
      </c>
      <c r="O160" s="17">
        <f>'[1]TCE - ANEXO II - Preencher'!W169</f>
        <v>1135.58</v>
      </c>
      <c r="P160" s="18">
        <f>'[1]TCE - ANEXO II - Preencher'!X169</f>
        <v>4709.84</v>
      </c>
      <c r="S160" s="22">
        <v>48580</v>
      </c>
    </row>
    <row r="161" spans="1:19" x14ac:dyDescent="0.2">
      <c r="A161" s="8">
        <f>IFERROR(VLOOKUP(B161,'[1]DADOS (OCULTAR)'!$Q$3:$S$136,3,0),"")</f>
        <v>9767633000609</v>
      </c>
      <c r="B161" s="9" t="str">
        <f>'[1]TCE - ANEXO II - Preencher'!C170</f>
        <v>UPA CAXANGÁ - CG Nº 007/2022</v>
      </c>
      <c r="C161" s="10"/>
      <c r="D161" s="11" t="str">
        <f>'[1]TCE - ANEXO II - Preencher'!E170</f>
        <v>LUIZI ALVES DOS SANTOS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10/2025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7329.18</v>
      </c>
      <c r="K161" s="15">
        <f>'[1]TCE - ANEXO II - Preencher'!P170</f>
        <v>0</v>
      </c>
      <c r="L161" s="15">
        <f>'[1]TCE - ANEXO II - Preencher'!Q170</f>
        <v>3664.59</v>
      </c>
      <c r="M161" s="15">
        <f>'[1]TCE - ANEXO II - Preencher'!R170</f>
        <v>1207.3900000000001</v>
      </c>
      <c r="N161" s="16">
        <f>'[1]TCE - ANEXO II - Preencher'!S170</f>
        <v>1200</v>
      </c>
      <c r="O161" s="17">
        <f>'[1]TCE - ANEXO II - Preencher'!W170</f>
        <v>5472.08</v>
      </c>
      <c r="P161" s="18">
        <f>'[1]TCE - ANEXO II - Preencher'!X170</f>
        <v>7929.08</v>
      </c>
      <c r="S161" s="22">
        <v>48611</v>
      </c>
    </row>
    <row r="162" spans="1:19" x14ac:dyDescent="0.2">
      <c r="A162" s="8">
        <f>IFERROR(VLOOKUP(B162,'[1]DADOS (OCULTAR)'!$Q$3:$S$136,3,0),"")</f>
        <v>9767633000609</v>
      </c>
      <c r="B162" s="9" t="str">
        <f>'[1]TCE - ANEXO II - Preencher'!C171</f>
        <v>UPA CAXANGÁ - CG Nº 007/2022</v>
      </c>
      <c r="C162" s="10"/>
      <c r="D162" s="11" t="str">
        <f>'[1]TCE - ANEXO II - Preencher'!E171</f>
        <v>MADJER LOPES DOS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3226-05</v>
      </c>
      <c r="G162" s="14" t="str">
        <f>'[1]TCE - ANEXO II - Preencher'!I171</f>
        <v>10/2025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1613.17</v>
      </c>
      <c r="K162" s="15">
        <f>'[1]TCE - ANEXO II - Preencher'!P171</f>
        <v>0</v>
      </c>
      <c r="L162" s="15">
        <f>'[1]TCE - ANEXO II - Preencher'!Q171</f>
        <v>806.58</v>
      </c>
      <c r="M162" s="15">
        <f>'[1]TCE - ANEXO II - Preencher'!R171</f>
        <v>876.05</v>
      </c>
      <c r="N162" s="16">
        <f>'[1]TCE - ANEXO II - Preencher'!S171</f>
        <v>101.8</v>
      </c>
      <c r="O162" s="17">
        <f>'[1]TCE - ANEXO II - Preencher'!W171</f>
        <v>240.78</v>
      </c>
      <c r="P162" s="18">
        <f>'[1]TCE - ANEXO II - Preencher'!X171</f>
        <v>3156.82</v>
      </c>
      <c r="S162" s="22">
        <v>48639</v>
      </c>
    </row>
    <row r="163" spans="1:19" x14ac:dyDescent="0.2">
      <c r="A163" s="8">
        <f>IFERROR(VLOOKUP(B163,'[1]DADOS (OCULTAR)'!$Q$3:$S$136,3,0),"")</f>
        <v>9767633000609</v>
      </c>
      <c r="B163" s="9" t="str">
        <f>'[1]TCE - ANEXO II - Preencher'!C172</f>
        <v>UPA CAXANGÁ - CG Nº 007/2022</v>
      </c>
      <c r="C163" s="10"/>
      <c r="D163" s="11" t="str">
        <f>'[1]TCE - ANEXO II - Preencher'!E172</f>
        <v xml:space="preserve">MARCELA MARIA ALVES DE ANDRADE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10/2025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910.8</v>
      </c>
      <c r="K163" s="15">
        <f>'[1]TCE - ANEXO II - Preencher'!P172</f>
        <v>0</v>
      </c>
      <c r="L163" s="15">
        <f>'[1]TCE - ANEXO II - Preencher'!Q172</f>
        <v>63.25</v>
      </c>
      <c r="M163" s="15">
        <f>'[1]TCE - ANEXO II - Preencher'!R172</f>
        <v>296.5</v>
      </c>
      <c r="N163" s="16">
        <f>'[1]TCE - ANEXO II - Preencher'!S172</f>
        <v>0</v>
      </c>
      <c r="O163" s="17">
        <f>'[1]TCE - ANEXO II - Preencher'!W172</f>
        <v>99.87</v>
      </c>
      <c r="P163" s="18">
        <f>'[1]TCE - ANEXO II - Preencher'!X172</f>
        <v>1170.6799999999998</v>
      </c>
      <c r="S163" s="22">
        <v>48670</v>
      </c>
    </row>
    <row r="164" spans="1:19" x14ac:dyDescent="0.2">
      <c r="A164" s="8">
        <f>IFERROR(VLOOKUP(B164,'[1]DADOS (OCULTAR)'!$Q$3:$S$136,3,0),"")</f>
        <v>9767633000609</v>
      </c>
      <c r="B164" s="9" t="str">
        <f>'[1]TCE - ANEXO II - Preencher'!C173</f>
        <v>UPA CAXANGÁ - CG Nº 007/2022</v>
      </c>
      <c r="C164" s="10"/>
      <c r="D164" s="11" t="str">
        <f>'[1]TCE - ANEXO II - Preencher'!E173</f>
        <v>MARCELINO DE ALBUQUERQUE AVELINO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7823-20</v>
      </c>
      <c r="G164" s="14" t="str">
        <f>'[1]TCE - ANEXO II - Preencher'!I173</f>
        <v>10/2025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1595.28</v>
      </c>
      <c r="K164" s="15">
        <f>'[1]TCE - ANEXO II - Preencher'!P173</f>
        <v>0</v>
      </c>
      <c r="L164" s="15">
        <f>'[1]TCE - ANEXO II - Preencher'!Q173</f>
        <v>797.64</v>
      </c>
      <c r="M164" s="15">
        <f>'[1]TCE - ANEXO II - Preencher'!R173</f>
        <v>463.13</v>
      </c>
      <c r="N164" s="16">
        <f>'[1]TCE - ANEXO II - Preencher'!S173</f>
        <v>300</v>
      </c>
      <c r="O164" s="17">
        <f>'[1]TCE - ANEXO II - Preencher'!W173</f>
        <v>219.84</v>
      </c>
      <c r="P164" s="18">
        <f>'[1]TCE - ANEXO II - Preencher'!X173</f>
        <v>2936.21</v>
      </c>
      <c r="S164" s="22">
        <v>48700</v>
      </c>
    </row>
    <row r="165" spans="1:19" x14ac:dyDescent="0.2">
      <c r="A165" s="8">
        <f>IFERROR(VLOOKUP(B165,'[1]DADOS (OCULTAR)'!$Q$3:$S$136,3,0),"")</f>
        <v>9767633000609</v>
      </c>
      <c r="B165" s="9" t="str">
        <f>'[1]TCE - ANEXO II - Preencher'!C174</f>
        <v>UPA CAXANGÁ - CG Nº 007/2022</v>
      </c>
      <c r="C165" s="10"/>
      <c r="D165" s="11" t="str">
        <f>'[1]TCE - ANEXO II - Preencher'!E174</f>
        <v>MARCIA DA CONCEICAO LOPES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10/2025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759</v>
      </c>
      <c r="M165" s="15">
        <f>'[1]TCE - ANEXO II - Preencher'!R174</f>
        <v>2348.2800000000002</v>
      </c>
      <c r="N165" s="16">
        <f>'[1]TCE - ANEXO II - Preencher'!S174</f>
        <v>0</v>
      </c>
      <c r="O165" s="17">
        <f>'[1]TCE - ANEXO II - Preencher'!W174</f>
        <v>574.35</v>
      </c>
      <c r="P165" s="18">
        <f>'[1]TCE - ANEXO II - Preencher'!X174</f>
        <v>4050.9300000000007</v>
      </c>
      <c r="S165" s="22">
        <v>48731</v>
      </c>
    </row>
    <row r="166" spans="1:19" x14ac:dyDescent="0.2">
      <c r="A166" s="8">
        <f>IFERROR(VLOOKUP(B166,'[1]DADOS (OCULTAR)'!$Q$3:$S$136,3,0),"")</f>
        <v>9767633000609</v>
      </c>
      <c r="B166" s="9" t="str">
        <f>'[1]TCE - ANEXO II - Preencher'!C175</f>
        <v>UPA CAXANGÁ - CG Nº 007/2022</v>
      </c>
      <c r="C166" s="10"/>
      <c r="D166" s="11" t="str">
        <f>'[1]TCE - ANEXO II - Preencher'!E175</f>
        <v>MARCIO JOSE MARINHO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4221-10</v>
      </c>
      <c r="G166" s="14" t="str">
        <f>'[1]TCE - ANEXO II - Preencher'!I175</f>
        <v>10/2025</v>
      </c>
      <c r="H166" s="13" t="str">
        <f>'[1]TCE - ANEXO II - Preencher'!J175</f>
        <v>1 - Plantonista</v>
      </c>
      <c r="I166" s="13">
        <f>'[1]TCE - ANEXO II - Preencher'!K175</f>
        <v>36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759</v>
      </c>
      <c r="M166" s="15">
        <f>'[1]TCE - ANEXO II - Preencher'!R175</f>
        <v>737.38</v>
      </c>
      <c r="N166" s="16">
        <f>'[1]TCE - ANEXO II - Preencher'!S175</f>
        <v>136.76</v>
      </c>
      <c r="O166" s="17">
        <f>'[1]TCE - ANEXO II - Preencher'!W175</f>
        <v>207.7</v>
      </c>
      <c r="P166" s="18">
        <f>'[1]TCE - ANEXO II - Preencher'!X175</f>
        <v>2943.4400000000005</v>
      </c>
      <c r="S166" s="22">
        <v>48761</v>
      </c>
    </row>
    <row r="167" spans="1:19" x14ac:dyDescent="0.2">
      <c r="A167" s="8">
        <f>IFERROR(VLOOKUP(B167,'[1]DADOS (OCULTAR)'!$Q$3:$S$136,3,0),"")</f>
        <v>9767633000609</v>
      </c>
      <c r="B167" s="9" t="str">
        <f>'[1]TCE - ANEXO II - Preencher'!C176</f>
        <v>UPA CAXANGÁ - CG Nº 007/2022</v>
      </c>
      <c r="C167" s="10"/>
      <c r="D167" s="11" t="str">
        <f>'[1]TCE - ANEXO II - Preencher'!E176</f>
        <v>MARCOS VINICIUS DE PAULA SANTOS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4141-05</v>
      </c>
      <c r="G167" s="14" t="str">
        <f>'[1]TCE - ANEXO II - Preencher'!I176</f>
        <v>10/2025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1808.49</v>
      </c>
      <c r="K167" s="15">
        <f>'[1]TCE - ANEXO II - Preencher'!P176</f>
        <v>0</v>
      </c>
      <c r="L167" s="15">
        <f>'[1]TCE - ANEXO II - Preencher'!Q176</f>
        <v>904.25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310.66000000000003</v>
      </c>
      <c r="P167" s="18">
        <f>'[1]TCE - ANEXO II - Preencher'!X176</f>
        <v>2402.08</v>
      </c>
      <c r="S167" s="22">
        <v>48792</v>
      </c>
    </row>
    <row r="168" spans="1:19" x14ac:dyDescent="0.2">
      <c r="A168" s="8">
        <f>IFERROR(VLOOKUP(B168,'[1]DADOS (OCULTAR)'!$Q$3:$S$136,3,0),"")</f>
        <v>9767633000609</v>
      </c>
      <c r="B168" s="9" t="str">
        <f>'[1]TCE - ANEXO II - Preencher'!C177</f>
        <v>UPA CAXANGÁ - CG Nº 007/2022</v>
      </c>
      <c r="C168" s="10"/>
      <c r="D168" s="11" t="str">
        <f>'[1]TCE - ANEXO II - Preencher'!E177</f>
        <v>MARIA CRISTIANE DIOGO DUARTE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10/2025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3614</v>
      </c>
      <c r="P168" s="18">
        <f>'[1]TCE - ANEXO II - Preencher'!X177</f>
        <v>0</v>
      </c>
      <c r="S168" s="22">
        <v>48823</v>
      </c>
    </row>
    <row r="169" spans="1:19" x14ac:dyDescent="0.2">
      <c r="A169" s="8">
        <f>IFERROR(VLOOKUP(B169,'[1]DADOS (OCULTAR)'!$Q$3:$S$136,3,0),"")</f>
        <v>9767633000609</v>
      </c>
      <c r="B169" s="9" t="str">
        <f>'[1]TCE - ANEXO II - Preencher'!C178</f>
        <v>UPA CAXANGÁ - CG Nº 007/2022</v>
      </c>
      <c r="C169" s="10"/>
      <c r="D169" s="11" t="str">
        <f>'[1]TCE - ANEXO II - Preencher'!E178</f>
        <v xml:space="preserve">MARIA DA CONCEICAO NASCIMENTO GOMES 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10/2025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1859.03</v>
      </c>
      <c r="K169" s="15">
        <f>'[1]TCE - ANEXO II - Preencher'!P178</f>
        <v>0</v>
      </c>
      <c r="L169" s="15">
        <f>'[1]TCE - ANEXO II - Preencher'!Q178</f>
        <v>929.52</v>
      </c>
      <c r="M169" s="15">
        <f>'[1]TCE - ANEXO II - Preencher'!R178</f>
        <v>2789.82</v>
      </c>
      <c r="N169" s="16">
        <f>'[1]TCE - ANEXO II - Preencher'!S178</f>
        <v>200</v>
      </c>
      <c r="O169" s="17">
        <f>'[1]TCE - ANEXO II - Preencher'!W178</f>
        <v>1723.42</v>
      </c>
      <c r="P169" s="18">
        <f>'[1]TCE - ANEXO II - Preencher'!X178</f>
        <v>4054.9500000000007</v>
      </c>
      <c r="S169" s="22">
        <v>48853</v>
      </c>
    </row>
    <row r="170" spans="1:19" x14ac:dyDescent="0.2">
      <c r="A170" s="8">
        <f>IFERROR(VLOOKUP(B170,'[1]DADOS (OCULTAR)'!$Q$3:$S$136,3,0),"")</f>
        <v>9767633000609</v>
      </c>
      <c r="B170" s="9" t="str">
        <f>'[1]TCE - ANEXO II - Preencher'!C179</f>
        <v>UPA CAXANGÁ - CG Nº 007/2022</v>
      </c>
      <c r="C170" s="10"/>
      <c r="D170" s="11" t="str">
        <f>'[1]TCE - ANEXO II - Preencher'!E179</f>
        <v xml:space="preserve">MARIA EDUARDA BARNABE DA SILVA 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4110-05</v>
      </c>
      <c r="G170" s="14" t="str">
        <f>'[1]TCE - ANEXO II - Preencher'!I179</f>
        <v>10/2025</v>
      </c>
      <c r="H170" s="13" t="str">
        <f>'[1]TCE - ANEXO II - Preencher'!J179</f>
        <v>2 - Diarista</v>
      </c>
      <c r="I170" s="13">
        <f>'[1]TCE - ANEXO II - Preencher'!K179</f>
        <v>20</v>
      </c>
      <c r="J170" s="15">
        <f>'[1]TCE - ANEXO II - Preencher'!L179</f>
        <v>712.99</v>
      </c>
      <c r="K170" s="15">
        <f>'[1]TCE - ANEXO II - Preencher'!P179</f>
        <v>0</v>
      </c>
      <c r="L170" s="15">
        <f>'[1]TCE - ANEXO II - Preencher'!Q179</f>
        <v>118.83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111.43</v>
      </c>
      <c r="P170" s="18">
        <f>'[1]TCE - ANEXO II - Preencher'!X179</f>
        <v>720.3900000000001</v>
      </c>
      <c r="S170" s="22">
        <v>48884</v>
      </c>
    </row>
    <row r="171" spans="1:19" x14ac:dyDescent="0.2">
      <c r="A171" s="8">
        <f>IFERROR(VLOOKUP(B171,'[1]DADOS (OCULTAR)'!$Q$3:$S$136,3,0),"")</f>
        <v>9767633000609</v>
      </c>
      <c r="B171" s="9" t="str">
        <f>'[1]TCE - ANEXO II - Preencher'!C180</f>
        <v>UPA CAXANGÁ - CG Nº 007/2022</v>
      </c>
      <c r="C171" s="10"/>
      <c r="D171" s="11" t="str">
        <f>'[1]TCE - ANEXO II - Preencher'!E180</f>
        <v>MARIA FABIOLA GOMES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5211-30</v>
      </c>
      <c r="G171" s="14" t="str">
        <f>'[1]TCE - ANEXO II - Preencher'!I180</f>
        <v>10/2025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1604.18</v>
      </c>
      <c r="K171" s="15">
        <f>'[1]TCE - ANEXO II - Preencher'!P180</f>
        <v>0</v>
      </c>
      <c r="L171" s="15">
        <f>'[1]TCE - ANEXO II - Preencher'!Q180</f>
        <v>802.09</v>
      </c>
      <c r="M171" s="15">
        <f>'[1]TCE - ANEXO II - Preencher'!R180</f>
        <v>309.12</v>
      </c>
      <c r="N171" s="16">
        <f>'[1]TCE - ANEXO II - Preencher'!S180</f>
        <v>0</v>
      </c>
      <c r="O171" s="17">
        <f>'[1]TCE - ANEXO II - Preencher'!W180</f>
        <v>264.08999999999997</v>
      </c>
      <c r="P171" s="18">
        <f>'[1]TCE - ANEXO II - Preencher'!X180</f>
        <v>2451.2999999999997</v>
      </c>
      <c r="S171" s="22">
        <v>48914</v>
      </c>
    </row>
    <row r="172" spans="1:19" x14ac:dyDescent="0.2">
      <c r="A172" s="8">
        <f>IFERROR(VLOOKUP(B172,'[1]DADOS (OCULTAR)'!$Q$3:$S$136,3,0),"")</f>
        <v>9767633000609</v>
      </c>
      <c r="B172" s="9" t="str">
        <f>'[1]TCE - ANEXO II - Preencher'!C181</f>
        <v>UPA CAXANGÁ - CG Nº 007/2022</v>
      </c>
      <c r="C172" s="10"/>
      <c r="D172" s="11" t="str">
        <f>'[1]TCE - ANEXO II - Preencher'!E181</f>
        <v>MARIA JANICE XAVIER DE CARVALHO BARBOZA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5134-30</v>
      </c>
      <c r="G172" s="14" t="str">
        <f>'[1]TCE - ANEXO II - Preencher'!I181</f>
        <v>10/2025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759</v>
      </c>
      <c r="M172" s="15">
        <f>'[1]TCE - ANEXO II - Preencher'!R181</f>
        <v>803.19</v>
      </c>
      <c r="N172" s="16">
        <f>'[1]TCE - ANEXO II - Preencher'!S181</f>
        <v>51.38</v>
      </c>
      <c r="O172" s="17">
        <f>'[1]TCE - ANEXO II - Preencher'!W181</f>
        <v>894.78</v>
      </c>
      <c r="P172" s="18">
        <f>'[1]TCE - ANEXO II - Preencher'!X181</f>
        <v>2236.79</v>
      </c>
      <c r="S172" s="22">
        <v>48945</v>
      </c>
    </row>
    <row r="173" spans="1:19" x14ac:dyDescent="0.2">
      <c r="A173" s="8">
        <f>IFERROR(VLOOKUP(B173,'[1]DADOS (OCULTAR)'!$Q$3:$S$136,3,0),"")</f>
        <v>9767633000609</v>
      </c>
      <c r="B173" s="9" t="str">
        <f>'[1]TCE - ANEXO II - Preencher'!C182</f>
        <v>UPA CAXANGÁ - CG Nº 007/2022</v>
      </c>
      <c r="C173" s="10"/>
      <c r="D173" s="11" t="str">
        <f>'[1]TCE - ANEXO II - Preencher'!E182</f>
        <v xml:space="preserve">MARIA LUANA DE LIMA GUEDES 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10/2025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759</v>
      </c>
      <c r="M173" s="15">
        <f>'[1]TCE - ANEXO II - Preencher'!R182</f>
        <v>2389.36</v>
      </c>
      <c r="N173" s="16">
        <f>'[1]TCE - ANEXO II - Preencher'!S182</f>
        <v>100</v>
      </c>
      <c r="O173" s="17">
        <f>'[1]TCE - ANEXO II - Preencher'!W182</f>
        <v>617.79999999999995</v>
      </c>
      <c r="P173" s="18">
        <f>'[1]TCE - ANEXO II - Preencher'!X182</f>
        <v>4148.5600000000004</v>
      </c>
      <c r="S173" s="22">
        <v>48976</v>
      </c>
    </row>
    <row r="174" spans="1:19" x14ac:dyDescent="0.2">
      <c r="A174" s="8">
        <f>IFERROR(VLOOKUP(B174,'[1]DADOS (OCULTAR)'!$Q$3:$S$136,3,0),"")</f>
        <v>9767633000609</v>
      </c>
      <c r="B174" s="9" t="str">
        <f>'[1]TCE - ANEXO II - Preencher'!C183</f>
        <v>UPA CAXANGÁ - CG Nº 007/2022</v>
      </c>
      <c r="C174" s="10"/>
      <c r="D174" s="11" t="str">
        <f>'[1]TCE - ANEXO II - Preencher'!E183</f>
        <v>MARINA MARIA GUEDES DO NASCIMENTO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10/2025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759</v>
      </c>
      <c r="M174" s="15">
        <f>'[1]TCE - ANEXO II - Preencher'!R183</f>
        <v>2384.38</v>
      </c>
      <c r="N174" s="16">
        <f>'[1]TCE - ANEXO II - Preencher'!S183</f>
        <v>101.8</v>
      </c>
      <c r="O174" s="17">
        <f>'[1]TCE - ANEXO II - Preencher'!W183</f>
        <v>484.03</v>
      </c>
      <c r="P174" s="18">
        <f>'[1]TCE - ANEXO II - Preencher'!X183</f>
        <v>4279.1500000000005</v>
      </c>
      <c r="S174" s="22">
        <v>49004</v>
      </c>
    </row>
    <row r="175" spans="1:19" x14ac:dyDescent="0.2">
      <c r="A175" s="8">
        <f>IFERROR(VLOOKUP(B175,'[1]DADOS (OCULTAR)'!$Q$3:$S$136,3,0),"")</f>
        <v>9767633000609</v>
      </c>
      <c r="B175" s="9" t="str">
        <f>'[1]TCE - ANEXO II - Preencher'!C184</f>
        <v>UPA CAXANGÁ - CG Nº 007/2022</v>
      </c>
      <c r="C175" s="10"/>
      <c r="D175" s="11" t="str">
        <f>'[1]TCE - ANEXO II - Preencher'!E184</f>
        <v>MARISE MAYARA DUARTE DE BARROS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10/2025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3196.9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(OCULTAR)'!$Q$3:$S$136,3,0),"")</f>
        <v>9767633000609</v>
      </c>
      <c r="B176" s="9" t="str">
        <f>'[1]TCE - ANEXO II - Preencher'!C185</f>
        <v>UPA CAXANGÁ - CG Nº 007/2022</v>
      </c>
      <c r="C176" s="10"/>
      <c r="D176" s="11" t="str">
        <f>'[1]TCE - ANEXO II - Preencher'!E185</f>
        <v>MARTA EUNICE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10/2025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1518</v>
      </c>
      <c r="K176" s="15">
        <f>'[1]TCE - ANEXO II - Preencher'!P185</f>
        <v>0</v>
      </c>
      <c r="L176" s="15">
        <f>'[1]TCE - ANEXO II - Preencher'!Q185</f>
        <v>759</v>
      </c>
      <c r="M176" s="15">
        <f>'[1]TCE - ANEXO II - Preencher'!R185</f>
        <v>2341.29</v>
      </c>
      <c r="N176" s="16">
        <f>'[1]TCE - ANEXO II - Preencher'!S185</f>
        <v>101.8</v>
      </c>
      <c r="O176" s="17">
        <f>'[1]TCE - ANEXO II - Preencher'!W185</f>
        <v>1020.76</v>
      </c>
      <c r="P176" s="18">
        <f>'[1]TCE - ANEXO II - Preencher'!X185</f>
        <v>3699.33</v>
      </c>
      <c r="S176" s="22">
        <v>49065</v>
      </c>
    </row>
    <row r="177" spans="1:19" x14ac:dyDescent="0.2">
      <c r="A177" s="8">
        <f>IFERROR(VLOOKUP(B177,'[1]DADOS (OCULTAR)'!$Q$3:$S$136,3,0),"")</f>
        <v>9767633000609</v>
      </c>
      <c r="B177" s="9" t="str">
        <f>'[1]TCE - ANEXO II - Preencher'!C186</f>
        <v>UPA CAXANGÁ - CG Nº 007/2022</v>
      </c>
      <c r="C177" s="10"/>
      <c r="D177" s="11" t="str">
        <f>'[1]TCE - ANEXO II - Preencher'!E186</f>
        <v>MAYARA CRISTINA BEZERRA GALINDO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2234-05</v>
      </c>
      <c r="G177" s="14" t="str">
        <f>'[1]TCE - ANEXO II - Preencher'!I186</f>
        <v>10/2025</v>
      </c>
      <c r="H177" s="13" t="str">
        <f>'[1]TCE - ANEXO II - Preencher'!J186</f>
        <v>1 - Plantonista</v>
      </c>
      <c r="I177" s="13">
        <f>'[1]TCE - ANEXO II - Preencher'!K186</f>
        <v>24</v>
      </c>
      <c r="J177" s="15">
        <f>'[1]TCE - ANEXO II - Preencher'!L186</f>
        <v>4224.6899999999996</v>
      </c>
      <c r="K177" s="15">
        <f>'[1]TCE - ANEXO II - Preencher'!P186</f>
        <v>0</v>
      </c>
      <c r="L177" s="15">
        <f>'[1]TCE - ANEXO II - Preencher'!Q186</f>
        <v>2005.65</v>
      </c>
      <c r="M177" s="15">
        <f>'[1]TCE - ANEXO II - Preencher'!R186</f>
        <v>489.03</v>
      </c>
      <c r="N177" s="16">
        <f>'[1]TCE - ANEXO II - Preencher'!S186</f>
        <v>0</v>
      </c>
      <c r="O177" s="17">
        <f>'[1]TCE - ANEXO II - Preencher'!W186</f>
        <v>2755.58</v>
      </c>
      <c r="P177" s="18">
        <f>'[1]TCE - ANEXO II - Preencher'!X186</f>
        <v>3963.79</v>
      </c>
      <c r="S177" s="22">
        <v>49096</v>
      </c>
    </row>
    <row r="178" spans="1:19" x14ac:dyDescent="0.2">
      <c r="A178" s="8">
        <f>IFERROR(VLOOKUP(B178,'[1]DADOS (OCULTAR)'!$Q$3:$S$136,3,0),"")</f>
        <v>9767633000609</v>
      </c>
      <c r="B178" s="9" t="str">
        <f>'[1]TCE - ANEXO II - Preencher'!C187</f>
        <v>UPA CAXANGÁ - CG Nº 007/2022</v>
      </c>
      <c r="C178" s="10"/>
      <c r="D178" s="11" t="str">
        <f>'[1]TCE - ANEXO II - Preencher'!E187</f>
        <v xml:space="preserve">MAYARA EVELLY DE OLIVEIRA LEITE 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 t="str">
        <f>'[1]TCE - ANEXO II - Preencher'!I187</f>
        <v>10/2025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135.69</v>
      </c>
      <c r="K178" s="15">
        <f>'[1]TCE - ANEXO II - Preencher'!P187</f>
        <v>3504.28</v>
      </c>
      <c r="L178" s="15">
        <f>'[1]TCE - ANEXO II - Preencher'!Q187</f>
        <v>1017.68</v>
      </c>
      <c r="M178" s="15">
        <f>'[1]TCE - ANEXO II - Preencher'!R187</f>
        <v>2193.11</v>
      </c>
      <c r="N178" s="16">
        <f>'[1]TCE - ANEXO II - Preencher'!S187</f>
        <v>20.81</v>
      </c>
      <c r="O178" s="17">
        <f>'[1]TCE - ANEXO II - Preencher'!W187</f>
        <v>5153.87</v>
      </c>
      <c r="P178" s="18">
        <f>'[1]TCE - ANEXO II - Preencher'!X187</f>
        <v>1717.7000000000007</v>
      </c>
      <c r="S178" s="22">
        <v>49126</v>
      </c>
    </row>
    <row r="179" spans="1:19" x14ac:dyDescent="0.2">
      <c r="A179" s="8">
        <f>IFERROR(VLOOKUP(B179,'[1]DADOS (OCULTAR)'!$Q$3:$S$136,3,0),"")</f>
        <v>9767633000609</v>
      </c>
      <c r="B179" s="9" t="str">
        <f>'[1]TCE - ANEXO II - Preencher'!C188</f>
        <v>UPA CAXANGÁ - CG Nº 007/2022</v>
      </c>
      <c r="C179" s="10"/>
      <c r="D179" s="11" t="str">
        <f>'[1]TCE - ANEXO II - Preencher'!E188</f>
        <v>MAYCON MEDEIROS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10/2025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506</v>
      </c>
      <c r="M179" s="15">
        <f>'[1]TCE - ANEXO II - Preencher'!R188</f>
        <v>2110.6</v>
      </c>
      <c r="N179" s="16">
        <f>'[1]TCE - ANEXO II - Preencher'!S188</f>
        <v>100</v>
      </c>
      <c r="O179" s="17">
        <f>'[1]TCE - ANEXO II - Preencher'!W188</f>
        <v>915.39</v>
      </c>
      <c r="P179" s="18">
        <f>'[1]TCE - ANEXO II - Preencher'!X188</f>
        <v>3319.2100000000005</v>
      </c>
      <c r="S179" s="22">
        <v>49157</v>
      </c>
    </row>
    <row r="180" spans="1:19" x14ac:dyDescent="0.2">
      <c r="A180" s="8">
        <f>IFERROR(VLOOKUP(B180,'[1]DADOS (OCULTAR)'!$Q$3:$S$136,3,0),"")</f>
        <v>9767633000609</v>
      </c>
      <c r="B180" s="9" t="str">
        <f>'[1]TCE - ANEXO II - Preencher'!C189</f>
        <v>UPA CAXANGÁ - CG Nº 007/2022</v>
      </c>
      <c r="C180" s="10"/>
      <c r="D180" s="11" t="str">
        <f>'[1]TCE - ANEXO II - Preencher'!E189</f>
        <v>MEIDIANE CRISTINA MOURA DE SOUZA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10/2025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50.6</v>
      </c>
      <c r="K180" s="15">
        <f>'[1]TCE - ANEXO II - Preencher'!P189</f>
        <v>2842.27</v>
      </c>
      <c r="L180" s="15">
        <f>'[1]TCE - ANEXO II - Preencher'!Q189</f>
        <v>759</v>
      </c>
      <c r="M180" s="15">
        <f>'[1]TCE - ANEXO II - Preencher'!R189</f>
        <v>1824.77</v>
      </c>
      <c r="N180" s="16">
        <f>'[1]TCE - ANEXO II - Preencher'!S189</f>
        <v>3.33</v>
      </c>
      <c r="O180" s="17">
        <f>'[1]TCE - ANEXO II - Preencher'!W189</f>
        <v>3141.02</v>
      </c>
      <c r="P180" s="18">
        <f>'[1]TCE - ANEXO II - Preencher'!X189</f>
        <v>2338.9499999999994</v>
      </c>
      <c r="S180" s="22">
        <v>49188</v>
      </c>
    </row>
    <row r="181" spans="1:19" x14ac:dyDescent="0.2">
      <c r="A181" s="8">
        <f>IFERROR(VLOOKUP(B181,'[1]DADOS (OCULTAR)'!$Q$3:$S$136,3,0),"")</f>
        <v>9767633000609</v>
      </c>
      <c r="B181" s="9" t="str">
        <f>'[1]TCE - ANEXO II - Preencher'!C190</f>
        <v>UPA CAXANGÁ - CG Nº 007/2022</v>
      </c>
      <c r="C181" s="10"/>
      <c r="D181" s="11" t="str">
        <f>'[1]TCE - ANEXO II - Preencher'!E190</f>
        <v>MERCIA GALDINO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2234-05</v>
      </c>
      <c r="G181" s="14" t="str">
        <f>'[1]TCE - ANEXO II - Preencher'!I190</f>
        <v>10/2025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140.82</v>
      </c>
      <c r="K181" s="15">
        <f>'[1]TCE - ANEXO II - Preencher'!P190</f>
        <v>5738.59</v>
      </c>
      <c r="L181" s="15">
        <f>'[1]TCE - ANEXO II - Preencher'!Q190</f>
        <v>2005.65</v>
      </c>
      <c r="M181" s="15">
        <f>'[1]TCE - ANEXO II - Preencher'!R190</f>
        <v>351.16</v>
      </c>
      <c r="N181" s="16">
        <f>'[1]TCE - ANEXO II - Preencher'!S190</f>
        <v>0</v>
      </c>
      <c r="O181" s="17">
        <f>'[1]TCE - ANEXO II - Preencher'!W190</f>
        <v>7539.36</v>
      </c>
      <c r="P181" s="18">
        <f>'[1]TCE - ANEXO II - Preencher'!X190</f>
        <v>696.85999999999967</v>
      </c>
      <c r="S181" s="22">
        <v>49218</v>
      </c>
    </row>
    <row r="182" spans="1:19" x14ac:dyDescent="0.2">
      <c r="A182" s="8">
        <f>IFERROR(VLOOKUP(B182,'[1]DADOS (OCULTAR)'!$Q$3:$S$136,3,0),"")</f>
        <v>9767633000609</v>
      </c>
      <c r="B182" s="9" t="str">
        <f>'[1]TCE - ANEXO II - Preencher'!C191</f>
        <v>UPA CAXANGÁ - CG Nº 007/2022</v>
      </c>
      <c r="C182" s="10"/>
      <c r="D182" s="11" t="str">
        <f>'[1]TCE - ANEXO II - Preencher'!E191</f>
        <v>MICHELE PATRICIA SILVA BRANDAO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10/2025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506</v>
      </c>
      <c r="M182" s="15">
        <f>'[1]TCE - ANEXO II - Preencher'!R191</f>
        <v>2110.6</v>
      </c>
      <c r="N182" s="16">
        <f>'[1]TCE - ANEXO II - Preencher'!S191</f>
        <v>100</v>
      </c>
      <c r="O182" s="17">
        <f>'[1]TCE - ANEXO II - Preencher'!W191</f>
        <v>430.06</v>
      </c>
      <c r="P182" s="18">
        <f>'[1]TCE - ANEXO II - Preencher'!X191</f>
        <v>3804.5400000000004</v>
      </c>
      <c r="S182" s="22">
        <v>49249</v>
      </c>
    </row>
    <row r="183" spans="1:19" x14ac:dyDescent="0.2">
      <c r="A183" s="8">
        <f>IFERROR(VLOOKUP(B183,'[1]DADOS (OCULTAR)'!$Q$3:$S$136,3,0),"")</f>
        <v>9767633000609</v>
      </c>
      <c r="B183" s="9" t="str">
        <f>'[1]TCE - ANEXO II - Preencher'!C192</f>
        <v>UPA CAXANGÁ - CG Nº 007/2022</v>
      </c>
      <c r="C183" s="10"/>
      <c r="D183" s="11" t="str">
        <f>'[1]TCE - ANEXO II - Preencher'!E192</f>
        <v>MICHELLE SILVA VIANA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10/2025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759</v>
      </c>
      <c r="M183" s="15">
        <f>'[1]TCE - ANEXO II - Preencher'!R192</f>
        <v>2429.3000000000002</v>
      </c>
      <c r="N183" s="16">
        <f>'[1]TCE - ANEXO II - Preencher'!S192</f>
        <v>101.8</v>
      </c>
      <c r="O183" s="17">
        <f>'[1]TCE - ANEXO II - Preencher'!W192</f>
        <v>1231.6400000000001</v>
      </c>
      <c r="P183" s="18">
        <f>'[1]TCE - ANEXO II - Preencher'!X192</f>
        <v>3576.46</v>
      </c>
      <c r="S183" s="22">
        <v>49279</v>
      </c>
    </row>
    <row r="184" spans="1:19" x14ac:dyDescent="0.2">
      <c r="A184" s="8">
        <f>IFERROR(VLOOKUP(B184,'[1]DADOS (OCULTAR)'!$Q$3:$S$136,3,0),"")</f>
        <v>9767633000609</v>
      </c>
      <c r="B184" s="9" t="str">
        <f>'[1]TCE - ANEXO II - Preencher'!C193</f>
        <v>UPA CAXANGÁ - CG Nº 007/2022</v>
      </c>
      <c r="C184" s="10"/>
      <c r="D184" s="11" t="str">
        <f>'[1]TCE - ANEXO II - Preencher'!E193</f>
        <v>MIFARES HERNANDES CUNHA CAVALCANTI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3132-20</v>
      </c>
      <c r="G184" s="14" t="str">
        <f>'[1]TCE - ANEXO II - Preencher'!I193</f>
        <v>10/2025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2214.39</v>
      </c>
      <c r="K184" s="15">
        <f>'[1]TCE - ANEXO II - Preencher'!P193</f>
        <v>0</v>
      </c>
      <c r="L184" s="15">
        <f>'[1]TCE - ANEXO II - Preencher'!Q193</f>
        <v>1145.3699999999999</v>
      </c>
      <c r="M184" s="15">
        <f>'[1]TCE - ANEXO II - Preencher'!R193</f>
        <v>184.89</v>
      </c>
      <c r="N184" s="16">
        <f>'[1]TCE - ANEXO II - Preencher'!S193</f>
        <v>0</v>
      </c>
      <c r="O184" s="17">
        <f>'[1]TCE - ANEXO II - Preencher'!W193</f>
        <v>225.31</v>
      </c>
      <c r="P184" s="18">
        <f>'[1]TCE - ANEXO II - Preencher'!X193</f>
        <v>3319.3399999999997</v>
      </c>
      <c r="S184" s="22">
        <v>49310</v>
      </c>
    </row>
    <row r="185" spans="1:19" x14ac:dyDescent="0.2">
      <c r="A185" s="8">
        <f>IFERROR(VLOOKUP(B185,'[1]DADOS (OCULTAR)'!$Q$3:$S$136,3,0),"")</f>
        <v>9767633000609</v>
      </c>
      <c r="B185" s="9" t="str">
        <f>'[1]TCE - ANEXO II - Preencher'!C194</f>
        <v>UPA CAXANGÁ - CG Nº 007/2022</v>
      </c>
      <c r="C185" s="10"/>
      <c r="D185" s="11" t="str">
        <f>'[1]TCE - ANEXO II - Preencher'!E194</f>
        <v>MIGUEL HENRIQUE CAVALCANTI PEREIRA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10/2025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3102.67</v>
      </c>
      <c r="P185" s="18">
        <f>'[1]TCE - ANEXO II - Preencher'!X194</f>
        <v>0</v>
      </c>
      <c r="S185" s="22">
        <v>49341</v>
      </c>
    </row>
    <row r="186" spans="1:19" x14ac:dyDescent="0.2">
      <c r="A186" s="8">
        <f>IFERROR(VLOOKUP(B186,'[1]DADOS (OCULTAR)'!$Q$3:$S$136,3,0),"")</f>
        <v>9767633000609</v>
      </c>
      <c r="B186" s="9" t="str">
        <f>'[1]TCE - ANEXO II - Preencher'!C195</f>
        <v>UPA CAXANGÁ - CG Nº 007/2022</v>
      </c>
      <c r="C186" s="10"/>
      <c r="D186" s="11" t="str">
        <f>'[1]TCE - ANEXO II - Preencher'!E195</f>
        <v>MILENA BARBOSA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3516-05</v>
      </c>
      <c r="G186" s="14" t="str">
        <f>'[1]TCE - ANEXO II - Preencher'!I195</f>
        <v>10/2025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1144.42</v>
      </c>
      <c r="K186" s="15">
        <f>'[1]TCE - ANEXO II - Preencher'!P195</f>
        <v>0</v>
      </c>
      <c r="L186" s="15">
        <f>'[1]TCE - ANEXO II - Preencher'!Q195</f>
        <v>79.47</v>
      </c>
      <c r="M186" s="15">
        <f>'[1]TCE - ANEXO II - Preencher'!R195</f>
        <v>0</v>
      </c>
      <c r="N186" s="16">
        <f>'[1]TCE - ANEXO II - Preencher'!S195</f>
        <v>300</v>
      </c>
      <c r="O186" s="17">
        <f>'[1]TCE - ANEXO II - Preencher'!W195</f>
        <v>207.36</v>
      </c>
      <c r="P186" s="18">
        <f>'[1]TCE - ANEXO II - Preencher'!X195</f>
        <v>1316.5300000000002</v>
      </c>
      <c r="S186" s="22">
        <v>49369</v>
      </c>
    </row>
    <row r="187" spans="1:19" x14ac:dyDescent="0.2">
      <c r="A187" s="8">
        <f>IFERROR(VLOOKUP(B187,'[1]DADOS (OCULTAR)'!$Q$3:$S$136,3,0),"")</f>
        <v>9767633000609</v>
      </c>
      <c r="B187" s="9" t="str">
        <f>'[1]TCE - ANEXO II - Preencher'!C196</f>
        <v>UPA CAXANGÁ - CG Nº 007/2022</v>
      </c>
      <c r="C187" s="10"/>
      <c r="D187" s="11" t="str">
        <f>'[1]TCE - ANEXO II - Preencher'!E196</f>
        <v>MINELLI DARC DE ALMEIDA ESPINDOLA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2234-05</v>
      </c>
      <c r="G187" s="14" t="str">
        <f>'[1]TCE - ANEXO II - Preencher'!I196</f>
        <v>10/2025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4083.87</v>
      </c>
      <c r="K187" s="15">
        <f>'[1]TCE - ANEXO II - Preencher'!P196</f>
        <v>355.27</v>
      </c>
      <c r="L187" s="15">
        <f>'[1]TCE - ANEXO II - Preencher'!Q196</f>
        <v>2005.65</v>
      </c>
      <c r="M187" s="15">
        <f>'[1]TCE - ANEXO II - Preencher'!R196</f>
        <v>758.9</v>
      </c>
      <c r="N187" s="16">
        <f>'[1]TCE - ANEXO II - Preencher'!S196</f>
        <v>0</v>
      </c>
      <c r="O187" s="17">
        <f>'[1]TCE - ANEXO II - Preencher'!W196</f>
        <v>2855.36</v>
      </c>
      <c r="P187" s="18">
        <f>'[1]TCE - ANEXO II - Preencher'!X196</f>
        <v>4348.3299999999981</v>
      </c>
      <c r="S187" s="22">
        <v>49400</v>
      </c>
    </row>
    <row r="188" spans="1:19" x14ac:dyDescent="0.2">
      <c r="A188" s="8">
        <f>IFERROR(VLOOKUP(B188,'[1]DADOS (OCULTAR)'!$Q$3:$S$136,3,0),"")</f>
        <v>9767633000609</v>
      </c>
      <c r="B188" s="9" t="str">
        <f>'[1]TCE - ANEXO II - Preencher'!C197</f>
        <v>UPA CAXANGÁ - CG Nº 007/2022</v>
      </c>
      <c r="C188" s="10"/>
      <c r="D188" s="11" t="str">
        <f>'[1]TCE - ANEXO II - Preencher'!E197</f>
        <v>MONALISA GRAZIELE DA SILVA LIMA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10/2025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759</v>
      </c>
      <c r="M188" s="15">
        <f>'[1]TCE - ANEXO II - Preencher'!R197</f>
        <v>2110.6</v>
      </c>
      <c r="N188" s="16">
        <f>'[1]TCE - ANEXO II - Preencher'!S197</f>
        <v>0</v>
      </c>
      <c r="O188" s="17">
        <f>'[1]TCE - ANEXO II - Preencher'!W197</f>
        <v>969.58</v>
      </c>
      <c r="P188" s="18">
        <f>'[1]TCE - ANEXO II - Preencher'!X197</f>
        <v>3418.0200000000004</v>
      </c>
      <c r="S188" s="22">
        <v>49430</v>
      </c>
    </row>
    <row r="189" spans="1:19" x14ac:dyDescent="0.2">
      <c r="A189" s="8">
        <f>IFERROR(VLOOKUP(B189,'[1]DADOS (OCULTAR)'!$Q$3:$S$136,3,0),"")</f>
        <v>9767633000609</v>
      </c>
      <c r="B189" s="9" t="str">
        <f>'[1]TCE - ANEXO II - Preencher'!C198</f>
        <v>UPA CAXANGÁ - CG Nº 007/2022</v>
      </c>
      <c r="C189" s="10"/>
      <c r="D189" s="11" t="str">
        <f>'[1]TCE - ANEXO II - Preencher'!E198</f>
        <v xml:space="preserve">MONIQUE CARLA DA SILVA SOUZA 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5211-30</v>
      </c>
      <c r="G189" s="14" t="str">
        <f>'[1]TCE - ANEXO II - Preencher'!I198</f>
        <v>10/2025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748.62</v>
      </c>
      <c r="K189" s="15">
        <f>'[1]TCE - ANEXO II - Preencher'!P198</f>
        <v>0</v>
      </c>
      <c r="L189" s="15">
        <f>'[1]TCE - ANEXO II - Preencher'!Q198</f>
        <v>802.09</v>
      </c>
      <c r="M189" s="15">
        <f>'[1]TCE - ANEXO II - Preencher'!R198</f>
        <v>1018.55</v>
      </c>
      <c r="N189" s="16">
        <f>'[1]TCE - ANEXO II - Preencher'!S198</f>
        <v>0</v>
      </c>
      <c r="O189" s="17">
        <f>'[1]TCE - ANEXO II - Preencher'!W198</f>
        <v>185.05</v>
      </c>
      <c r="P189" s="18">
        <f>'[1]TCE - ANEXO II - Preencher'!X198</f>
        <v>2384.21</v>
      </c>
      <c r="S189" s="22">
        <v>49461</v>
      </c>
    </row>
    <row r="190" spans="1:19" x14ac:dyDescent="0.2">
      <c r="A190" s="8">
        <f>IFERROR(VLOOKUP(B190,'[1]DADOS (OCULTAR)'!$Q$3:$S$136,3,0),"")</f>
        <v>9767633000609</v>
      </c>
      <c r="B190" s="9" t="str">
        <f>'[1]TCE - ANEXO II - Preencher'!C199</f>
        <v>UPA CAXANGÁ - CG Nº 007/2022</v>
      </c>
      <c r="C190" s="10"/>
      <c r="D190" s="11" t="str">
        <f>'[1]TCE - ANEXO II - Preencher'!E199</f>
        <v>MONIQUE DO NASCIMENTO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5152-05</v>
      </c>
      <c r="G190" s="14" t="str">
        <f>'[1]TCE - ANEXO II - Preencher'!I199</f>
        <v>10/2025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316.25</v>
      </c>
      <c r="M190" s="15">
        <f>'[1]TCE - ANEXO II - Preencher'!R199</f>
        <v>303.60000000000002</v>
      </c>
      <c r="N190" s="16">
        <f>'[1]TCE - ANEXO II - Preencher'!S199</f>
        <v>100</v>
      </c>
      <c r="O190" s="17">
        <f>'[1]TCE - ANEXO II - Preencher'!W199</f>
        <v>256.43</v>
      </c>
      <c r="P190" s="18">
        <f>'[1]TCE - ANEXO II - Preencher'!X199</f>
        <v>1981.4199999999998</v>
      </c>
      <c r="S190" s="22">
        <v>49491</v>
      </c>
    </row>
    <row r="191" spans="1:19" x14ac:dyDescent="0.2">
      <c r="A191" s="8">
        <f>IFERROR(VLOOKUP(B191,'[1]DADOS (OCULTAR)'!$Q$3:$S$136,3,0),"")</f>
        <v>9767633000609</v>
      </c>
      <c r="B191" s="9" t="str">
        <f>'[1]TCE - ANEXO II - Preencher'!C200</f>
        <v>UPA CAXANGÁ - CG Nº 007/2022</v>
      </c>
      <c r="C191" s="10"/>
      <c r="D191" s="11" t="str">
        <f>'[1]TCE - ANEXO II - Preencher'!E200</f>
        <v xml:space="preserve">MYLLENA PEREIRA DA SILVA 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2237-10</v>
      </c>
      <c r="G191" s="14" t="str">
        <f>'[1]TCE - ANEXO II - Preencher'!I200</f>
        <v>10/2025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795.28</v>
      </c>
      <c r="K191" s="15">
        <f>'[1]TCE - ANEXO II - Preencher'!P200</f>
        <v>4973.25</v>
      </c>
      <c r="L191" s="15">
        <f>'[1]TCE - ANEXO II - Preencher'!Q200</f>
        <v>1704.17</v>
      </c>
      <c r="M191" s="15">
        <f>'[1]TCE - ANEXO II - Preencher'!R200</f>
        <v>90.79</v>
      </c>
      <c r="N191" s="16">
        <f>'[1]TCE - ANEXO II - Preencher'!S200</f>
        <v>0</v>
      </c>
      <c r="O191" s="17">
        <f>'[1]TCE - ANEXO II - Preencher'!W200</f>
        <v>5089.7299999999996</v>
      </c>
      <c r="P191" s="18">
        <f>'[1]TCE - ANEXO II - Preencher'!X200</f>
        <v>2473.7600000000002</v>
      </c>
      <c r="S191" s="22">
        <v>49522</v>
      </c>
    </row>
    <row r="192" spans="1:19" x14ac:dyDescent="0.2">
      <c r="A192" s="8">
        <f>IFERROR(VLOOKUP(B192,'[1]DADOS (OCULTAR)'!$Q$3:$S$136,3,0),"")</f>
        <v>9767633000609</v>
      </c>
      <c r="B192" s="9" t="str">
        <f>'[1]TCE - ANEXO II - Preencher'!C201</f>
        <v>UPA CAXANGÁ - CG Nº 007/2022</v>
      </c>
      <c r="C192" s="10"/>
      <c r="D192" s="11" t="str">
        <f>'[1]TCE - ANEXO II - Preencher'!E201</f>
        <v>NATHALIA BARBOSA TORRES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10/2025</v>
      </c>
      <c r="H192" s="13" t="str">
        <f>'[1]TCE - ANEXO II - Preencher'!J201</f>
        <v>2 - Diarista</v>
      </c>
      <c r="I192" s="13">
        <f>'[1]TCE - ANEXO II - Preencher'!K201</f>
        <v>40</v>
      </c>
      <c r="J192" s="15">
        <f>'[1]TCE - ANEXO II - Preencher'!L201</f>
        <v>1197.06</v>
      </c>
      <c r="K192" s="15">
        <f>'[1]TCE - ANEXO II - Preencher'!P201</f>
        <v>2195.4499999999998</v>
      </c>
      <c r="L192" s="15">
        <f>'[1]TCE - ANEXO II - Preencher'!Q201</f>
        <v>1197.06</v>
      </c>
      <c r="M192" s="15">
        <f>'[1]TCE - ANEXO II - Preencher'!R201</f>
        <v>2016.01</v>
      </c>
      <c r="N192" s="16">
        <f>'[1]TCE - ANEXO II - Preencher'!S201</f>
        <v>510</v>
      </c>
      <c r="O192" s="17">
        <f>'[1]TCE - ANEXO II - Preencher'!W201</f>
        <v>4281.29</v>
      </c>
      <c r="P192" s="18">
        <f>'[1]TCE - ANEXO II - Preencher'!X201</f>
        <v>2834.29</v>
      </c>
      <c r="S192" s="22">
        <v>49553</v>
      </c>
    </row>
    <row r="193" spans="1:19" x14ac:dyDescent="0.2">
      <c r="A193" s="8">
        <f>IFERROR(VLOOKUP(B193,'[1]DADOS (OCULTAR)'!$Q$3:$S$136,3,0),"")</f>
        <v>9767633000609</v>
      </c>
      <c r="B193" s="9" t="str">
        <f>'[1]TCE - ANEXO II - Preencher'!C202</f>
        <v>UPA CAXANGÁ - CG Nº 007/2022</v>
      </c>
      <c r="C193" s="10"/>
      <c r="D193" s="11" t="str">
        <f>'[1]TCE - ANEXO II - Preencher'!E202</f>
        <v>NATHALIA DA SILVA FIDELES DE MOURA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10/2025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1518</v>
      </c>
      <c r="K193" s="15">
        <f>'[1]TCE - ANEXO II - Preencher'!P202</f>
        <v>0</v>
      </c>
      <c r="L193" s="15">
        <f>'[1]TCE - ANEXO II - Preencher'!Q202</f>
        <v>759</v>
      </c>
      <c r="M193" s="15">
        <f>'[1]TCE - ANEXO II - Preencher'!R202</f>
        <v>2110.6</v>
      </c>
      <c r="N193" s="16">
        <f>'[1]TCE - ANEXO II - Preencher'!S202</f>
        <v>101.8</v>
      </c>
      <c r="O193" s="17">
        <f>'[1]TCE - ANEXO II - Preencher'!W202</f>
        <v>1057.26</v>
      </c>
      <c r="P193" s="18">
        <f>'[1]TCE - ANEXO II - Preencher'!X202</f>
        <v>3432.1400000000003</v>
      </c>
      <c r="S193" s="22">
        <v>49583</v>
      </c>
    </row>
    <row r="194" spans="1:19" x14ac:dyDescent="0.2">
      <c r="A194" s="8">
        <f>IFERROR(VLOOKUP(B194,'[1]DADOS (OCULTAR)'!$Q$3:$S$136,3,0),"")</f>
        <v>9767633000609</v>
      </c>
      <c r="B194" s="9" t="str">
        <f>'[1]TCE - ANEXO II - Preencher'!C203</f>
        <v>UPA CAXANGÁ - CG Nº 007/2022</v>
      </c>
      <c r="C194" s="10"/>
      <c r="D194" s="11" t="str">
        <f>'[1]TCE - ANEXO II - Preencher'!E203</f>
        <v xml:space="preserve">NATHALIA MARIA DE SANTANA MELO 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10/2025</v>
      </c>
      <c r="H194" s="13" t="str">
        <f>'[1]TCE - ANEXO II - Preencher'!J203</f>
        <v>2 - Diarista</v>
      </c>
      <c r="I194" s="13">
        <f>'[1]TCE - ANEXO II - Preencher'!K203</f>
        <v>40</v>
      </c>
      <c r="J194" s="15">
        <f>'[1]TCE - ANEXO II - Preencher'!L203</f>
        <v>2394.11</v>
      </c>
      <c r="K194" s="15">
        <f>'[1]TCE - ANEXO II - Preencher'!P203</f>
        <v>0</v>
      </c>
      <c r="L194" s="15">
        <f>'[1]TCE - ANEXO II - Preencher'!Q203</f>
        <v>1197.06</v>
      </c>
      <c r="M194" s="15">
        <f>'[1]TCE - ANEXO II - Preencher'!R203</f>
        <v>1982.31</v>
      </c>
      <c r="N194" s="16">
        <f>'[1]TCE - ANEXO II - Preencher'!S203</f>
        <v>4253.79</v>
      </c>
      <c r="O194" s="17">
        <f>'[1]TCE - ANEXO II - Preencher'!W203</f>
        <v>3179.92</v>
      </c>
      <c r="P194" s="18">
        <f>'[1]TCE - ANEXO II - Preencher'!X203</f>
        <v>6647.35</v>
      </c>
      <c r="S194" s="22">
        <v>49614</v>
      </c>
    </row>
    <row r="195" spans="1:19" x14ac:dyDescent="0.2">
      <c r="A195" s="8">
        <f>IFERROR(VLOOKUP(B195,'[1]DADOS (OCULTAR)'!$Q$3:$S$136,3,0),"")</f>
        <v>9767633000609</v>
      </c>
      <c r="B195" s="9" t="str">
        <f>'[1]TCE - ANEXO II - Preencher'!C204</f>
        <v>UPA CAXANGÁ - CG Nº 007/2022</v>
      </c>
      <c r="C195" s="10"/>
      <c r="D195" s="11" t="str">
        <f>'[1]TCE - ANEXO II - Preencher'!E204</f>
        <v>ODAIR JOSE DE ARAUJO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5152-05</v>
      </c>
      <c r="G195" s="14" t="str">
        <f>'[1]TCE - ANEXO II - Preencher'!I204</f>
        <v>10/2025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0</v>
      </c>
      <c r="K195" s="15">
        <f>'[1]TCE - ANEXO II - Preencher'!P204</f>
        <v>3218.17</v>
      </c>
      <c r="L195" s="15">
        <f>'[1]TCE - ANEXO II - Preencher'!Q204</f>
        <v>759</v>
      </c>
      <c r="M195" s="15">
        <f>'[1]TCE - ANEXO II - Preencher'!R204</f>
        <v>87.06</v>
      </c>
      <c r="N195" s="16">
        <f>'[1]TCE - ANEXO II - Preencher'!S204</f>
        <v>0</v>
      </c>
      <c r="O195" s="17">
        <f>'[1]TCE - ANEXO II - Preencher'!W204</f>
        <v>3228.62</v>
      </c>
      <c r="P195" s="18">
        <f>'[1]TCE - ANEXO II - Preencher'!X204</f>
        <v>835.61000000000013</v>
      </c>
      <c r="S195" s="22">
        <v>49644</v>
      </c>
    </row>
    <row r="196" spans="1:19" x14ac:dyDescent="0.2">
      <c r="A196" s="8">
        <f>IFERROR(VLOOKUP(B196,'[1]DADOS (OCULTAR)'!$Q$3:$S$136,3,0),"")</f>
        <v>9767633000609</v>
      </c>
      <c r="B196" s="9" t="str">
        <f>'[1]TCE - ANEXO II - Preencher'!C205</f>
        <v>UPA CAXANGÁ - CG Nº 007/2022</v>
      </c>
      <c r="C196" s="10"/>
      <c r="D196" s="11" t="str">
        <f>'[1]TCE - ANEXO II - Preencher'!E205</f>
        <v xml:space="preserve">PATRICIO DE ALMEIDA NASCIMENTO 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10/2025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1518</v>
      </c>
      <c r="K196" s="15">
        <f>'[1]TCE - ANEXO II - Preencher'!P205</f>
        <v>0</v>
      </c>
      <c r="L196" s="15">
        <f>'[1]TCE - ANEXO II - Preencher'!Q205</f>
        <v>759</v>
      </c>
      <c r="M196" s="15">
        <f>'[1]TCE - ANEXO II - Preencher'!R205</f>
        <v>2323.5500000000002</v>
      </c>
      <c r="N196" s="16">
        <f>'[1]TCE - ANEXO II - Preencher'!S205</f>
        <v>100</v>
      </c>
      <c r="O196" s="17">
        <f>'[1]TCE - ANEXO II - Preencher'!W205</f>
        <v>1709</v>
      </c>
      <c r="P196" s="18">
        <f>'[1]TCE - ANEXO II - Preencher'!X205</f>
        <v>2991.55</v>
      </c>
      <c r="S196" s="22">
        <v>49675</v>
      </c>
    </row>
    <row r="197" spans="1:19" x14ac:dyDescent="0.2">
      <c r="A197" s="8">
        <f>IFERROR(VLOOKUP(B197,'[1]DADOS (OCULTAR)'!$Q$3:$S$136,3,0),"")</f>
        <v>9767633000609</v>
      </c>
      <c r="B197" s="9" t="str">
        <f>'[1]TCE - ANEXO II - Preencher'!C206</f>
        <v>UPA CAXANGÁ - CG Nº 007/2022</v>
      </c>
      <c r="C197" s="10"/>
      <c r="D197" s="11" t="str">
        <f>'[1]TCE - ANEXO II - Preencher'!E206</f>
        <v>PAULO ROBERTO BARRETO DE SANTANA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7823-20</v>
      </c>
      <c r="G197" s="14" t="str">
        <f>'[1]TCE - ANEXO II - Preencher'!I206</f>
        <v>10/2025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1595.28</v>
      </c>
      <c r="K197" s="15">
        <f>'[1]TCE - ANEXO II - Preencher'!P206</f>
        <v>0</v>
      </c>
      <c r="L197" s="15">
        <f>'[1]TCE - ANEXO II - Preencher'!Q206</f>
        <v>797.64</v>
      </c>
      <c r="M197" s="15">
        <f>'[1]TCE - ANEXO II - Preencher'!R206</f>
        <v>717.76</v>
      </c>
      <c r="N197" s="16">
        <f>'[1]TCE - ANEXO II - Preencher'!S206</f>
        <v>280</v>
      </c>
      <c r="O197" s="17">
        <f>'[1]TCE - ANEXO II - Preencher'!W206</f>
        <v>256.91000000000003</v>
      </c>
      <c r="P197" s="18">
        <f>'[1]TCE - ANEXO II - Preencher'!X206</f>
        <v>3133.7700000000004</v>
      </c>
      <c r="S197" s="22">
        <v>49706</v>
      </c>
    </row>
    <row r="198" spans="1:19" x14ac:dyDescent="0.2">
      <c r="A198" s="8">
        <f>IFERROR(VLOOKUP(B198,'[1]DADOS (OCULTAR)'!$Q$3:$S$136,3,0),"")</f>
        <v>9767633000609</v>
      </c>
      <c r="B198" s="9" t="str">
        <f>'[1]TCE - ANEXO II - Preencher'!C207</f>
        <v>UPA CAXANGÁ - CG Nº 007/2022</v>
      </c>
      <c r="C198" s="10"/>
      <c r="D198" s="11" t="str">
        <f>'[1]TCE - ANEXO II - Preencher'!E207</f>
        <v>POSSIDONIO ALVES DE ARAUJO FILHO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5151-10</v>
      </c>
      <c r="G198" s="14" t="str">
        <f>'[1]TCE - ANEXO II - Preencher'!I207</f>
        <v>10/2025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759</v>
      </c>
      <c r="M198" s="15">
        <f>'[1]TCE - ANEXO II - Preencher'!R207</f>
        <v>845.02</v>
      </c>
      <c r="N198" s="16">
        <f>'[1]TCE - ANEXO II - Preencher'!S207</f>
        <v>51.38</v>
      </c>
      <c r="O198" s="17">
        <f>'[1]TCE - ANEXO II - Preencher'!W207</f>
        <v>874.34</v>
      </c>
      <c r="P198" s="18">
        <f>'[1]TCE - ANEXO II - Preencher'!X207</f>
        <v>2299.06</v>
      </c>
      <c r="S198" s="22">
        <v>49735</v>
      </c>
    </row>
    <row r="199" spans="1:19" x14ac:dyDescent="0.2">
      <c r="A199" s="8">
        <f>IFERROR(VLOOKUP(B199,'[1]DADOS (OCULTAR)'!$Q$3:$S$136,3,0),"")</f>
        <v>9767633000609</v>
      </c>
      <c r="B199" s="9" t="str">
        <f>'[1]TCE - ANEXO II - Preencher'!C208</f>
        <v>UPA CAXANGÁ - CG Nº 007/2022</v>
      </c>
      <c r="C199" s="10"/>
      <c r="D199" s="11" t="str">
        <f>'[1]TCE - ANEXO II - Preencher'!E208</f>
        <v>PRISCILA DE LIMA BARBOSA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10/2025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759</v>
      </c>
      <c r="M199" s="15">
        <f>'[1]TCE - ANEXO II - Preencher'!R208</f>
        <v>2495.2199999999998</v>
      </c>
      <c r="N199" s="16">
        <f>'[1]TCE - ANEXO II - Preencher'!S208</f>
        <v>101.8</v>
      </c>
      <c r="O199" s="17">
        <f>'[1]TCE - ANEXO II - Preencher'!W208</f>
        <v>512.52</v>
      </c>
      <c r="P199" s="18">
        <f>'[1]TCE - ANEXO II - Preencher'!X208</f>
        <v>4361.5</v>
      </c>
      <c r="S199" s="22">
        <v>49766</v>
      </c>
    </row>
    <row r="200" spans="1:19" x14ac:dyDescent="0.2">
      <c r="A200" s="8">
        <f>IFERROR(VLOOKUP(B200,'[1]DADOS (OCULTAR)'!$Q$3:$S$136,3,0),"")</f>
        <v>9767633000609</v>
      </c>
      <c r="B200" s="9" t="str">
        <f>'[1]TCE - ANEXO II - Preencher'!C209</f>
        <v>UPA CAXANGÁ - CG Nº 007/2022</v>
      </c>
      <c r="C200" s="10"/>
      <c r="D200" s="11" t="str">
        <f>'[1]TCE - ANEXO II - Preencher'!E209</f>
        <v>RAFAEL DA ROCHA CAMINHA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 t="str">
        <f>'[1]TCE - ANEXO II - Preencher'!I209</f>
        <v>10/2025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3664.85</v>
      </c>
      <c r="K200" s="15">
        <f>'[1]TCE - ANEXO II - Preencher'!P209</f>
        <v>0</v>
      </c>
      <c r="L200" s="15">
        <f>'[1]TCE - ANEXO II - Preencher'!Q209</f>
        <v>1832.43</v>
      </c>
      <c r="M200" s="15">
        <f>'[1]TCE - ANEXO II - Preencher'!R209</f>
        <v>667.92</v>
      </c>
      <c r="N200" s="16">
        <f>'[1]TCE - ANEXO II - Preencher'!S209</f>
        <v>0</v>
      </c>
      <c r="O200" s="17">
        <f>'[1]TCE - ANEXO II - Preencher'!W209</f>
        <v>195.03</v>
      </c>
      <c r="P200" s="18">
        <f>'[1]TCE - ANEXO II - Preencher'!X209</f>
        <v>5970.17</v>
      </c>
      <c r="S200" s="22">
        <v>49796</v>
      </c>
    </row>
    <row r="201" spans="1:19" x14ac:dyDescent="0.2">
      <c r="A201" s="8">
        <f>IFERROR(VLOOKUP(B201,'[1]DADOS (OCULTAR)'!$Q$3:$S$136,3,0),"")</f>
        <v>9767633000609</v>
      </c>
      <c r="B201" s="9" t="str">
        <f>'[1]TCE - ANEXO II - Preencher'!C210</f>
        <v>UPA CAXANGÁ - CG Nº 007/2022</v>
      </c>
      <c r="C201" s="10"/>
      <c r="D201" s="11" t="str">
        <f>'[1]TCE - ANEXO II - Preencher'!E210</f>
        <v>RAFAELA DE OLIVEIRA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5134-30</v>
      </c>
      <c r="G201" s="14" t="str">
        <f>'[1]TCE - ANEXO II - Preencher'!I210</f>
        <v>10/2025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759</v>
      </c>
      <c r="M201" s="15">
        <f>'[1]TCE - ANEXO II - Preencher'!R210</f>
        <v>579.38</v>
      </c>
      <c r="N201" s="16">
        <f>'[1]TCE - ANEXO II - Preencher'!S210</f>
        <v>51.38</v>
      </c>
      <c r="O201" s="17">
        <f>'[1]TCE - ANEXO II - Preencher'!W210</f>
        <v>949.11</v>
      </c>
      <c r="P201" s="18">
        <f>'[1]TCE - ANEXO II - Preencher'!X210</f>
        <v>1958.65</v>
      </c>
      <c r="S201" s="22">
        <v>49827</v>
      </c>
    </row>
    <row r="202" spans="1:19" x14ac:dyDescent="0.2">
      <c r="A202" s="8">
        <f>IFERROR(VLOOKUP(B202,'[1]DADOS (OCULTAR)'!$Q$3:$S$136,3,0),"")</f>
        <v>9767633000609</v>
      </c>
      <c r="B202" s="9" t="str">
        <f>'[1]TCE - ANEXO II - Preencher'!C211</f>
        <v>UPA CAXANGÁ - CG Nº 007/2022</v>
      </c>
      <c r="C202" s="10"/>
      <c r="D202" s="11" t="str">
        <f>'[1]TCE - ANEXO II - Preencher'!E211</f>
        <v xml:space="preserve">RAYANNE KETLEN LIMA DA SILVA 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10/2025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1518</v>
      </c>
      <c r="K202" s="15">
        <f>'[1]TCE - ANEXO II - Preencher'!P211</f>
        <v>0</v>
      </c>
      <c r="L202" s="15">
        <f>'[1]TCE - ANEXO II - Preencher'!Q211</f>
        <v>759</v>
      </c>
      <c r="M202" s="15">
        <f>'[1]TCE - ANEXO II - Preencher'!R211</f>
        <v>2110.6</v>
      </c>
      <c r="N202" s="16">
        <f>'[1]TCE - ANEXO II - Preencher'!S211</f>
        <v>100</v>
      </c>
      <c r="O202" s="17">
        <f>'[1]TCE - ANEXO II - Preencher'!W211</f>
        <v>495.96</v>
      </c>
      <c r="P202" s="18">
        <f>'[1]TCE - ANEXO II - Preencher'!X211</f>
        <v>3991.6400000000003</v>
      </c>
      <c r="S202" s="22">
        <v>49857</v>
      </c>
    </row>
    <row r="203" spans="1:19" x14ac:dyDescent="0.2">
      <c r="A203" s="8">
        <f>IFERROR(VLOOKUP(B203,'[1]DADOS (OCULTAR)'!$Q$3:$S$136,3,0),"")</f>
        <v>9767633000609</v>
      </c>
      <c r="B203" s="9" t="str">
        <f>'[1]TCE - ANEXO II - Preencher'!C212</f>
        <v>UPA CAXANGÁ - CG Nº 007/2022</v>
      </c>
      <c r="C203" s="10"/>
      <c r="D203" s="11" t="str">
        <f>'[1]TCE - ANEXO II - Preencher'!E212</f>
        <v>REGINALDO DE MEDEIROS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10/2025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1518</v>
      </c>
      <c r="K203" s="15">
        <f>'[1]TCE - ANEXO II - Preencher'!P212</f>
        <v>0</v>
      </c>
      <c r="L203" s="15">
        <f>'[1]TCE - ANEXO II - Preencher'!Q212</f>
        <v>759</v>
      </c>
      <c r="M203" s="15">
        <f>'[1]TCE - ANEXO II - Preencher'!R212</f>
        <v>2341.29</v>
      </c>
      <c r="N203" s="16">
        <f>'[1]TCE - ANEXO II - Preencher'!S212</f>
        <v>101.8</v>
      </c>
      <c r="O203" s="17">
        <f>'[1]TCE - ANEXO II - Preencher'!W212</f>
        <v>1062.1500000000001</v>
      </c>
      <c r="P203" s="18">
        <f>'[1]TCE - ANEXO II - Preencher'!X212</f>
        <v>3657.94</v>
      </c>
      <c r="S203" s="22">
        <v>49888</v>
      </c>
    </row>
    <row r="204" spans="1:19" x14ac:dyDescent="0.2">
      <c r="A204" s="8">
        <f>IFERROR(VLOOKUP(B204,'[1]DADOS (OCULTAR)'!$Q$3:$S$136,3,0),"")</f>
        <v>9767633000609</v>
      </c>
      <c r="B204" s="9" t="str">
        <f>'[1]TCE - ANEXO II - Preencher'!C213</f>
        <v>UPA CAXANGÁ - CG Nº 007/2022</v>
      </c>
      <c r="C204" s="10"/>
      <c r="D204" s="11" t="str">
        <f>'[1]TCE - ANEXO II - Preencher'!E213</f>
        <v>RENATA LIZANDRA DA SILVA CAVALCANTI GOMES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10/2025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2221.9</v>
      </c>
      <c r="K204" s="15">
        <f>'[1]TCE - ANEXO II - Preencher'!P213</f>
        <v>0</v>
      </c>
      <c r="L204" s="15">
        <f>'[1]TCE - ANEXO II - Preencher'!Q213</f>
        <v>1110.95</v>
      </c>
      <c r="M204" s="15">
        <f>'[1]TCE - ANEXO II - Preencher'!R213</f>
        <v>2399.88</v>
      </c>
      <c r="N204" s="16">
        <f>'[1]TCE - ANEXO II - Preencher'!S213</f>
        <v>200</v>
      </c>
      <c r="O204" s="17">
        <f>'[1]TCE - ANEXO II - Preencher'!W213</f>
        <v>1887.1</v>
      </c>
      <c r="P204" s="18">
        <f>'[1]TCE - ANEXO II - Preencher'!X213</f>
        <v>4045.6300000000006</v>
      </c>
      <c r="S204" s="22">
        <v>49919</v>
      </c>
    </row>
    <row r="205" spans="1:19" x14ac:dyDescent="0.2">
      <c r="A205" s="8">
        <f>IFERROR(VLOOKUP(B205,'[1]DADOS (OCULTAR)'!$Q$3:$S$136,3,0),"")</f>
        <v>9767633000609</v>
      </c>
      <c r="B205" s="9" t="str">
        <f>'[1]TCE - ANEXO II - Preencher'!C214</f>
        <v>UPA CAXANGÁ - CG Nº 007/2022</v>
      </c>
      <c r="C205" s="10"/>
      <c r="D205" s="11" t="str">
        <f>'[1]TCE - ANEXO II - Preencher'!E214</f>
        <v xml:space="preserve">ROBERTA BARROS DE SOUSA 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2251-24</v>
      </c>
      <c r="G205" s="14" t="str">
        <f>'[1]TCE - ANEXO II - Preencher'!I214</f>
        <v>10/2025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13312.19</v>
      </c>
      <c r="P205" s="18">
        <f>'[1]TCE - ANEXO II - Preencher'!X214</f>
        <v>1832.4300000000003</v>
      </c>
      <c r="S205" s="22">
        <v>49949</v>
      </c>
    </row>
    <row r="206" spans="1:19" x14ac:dyDescent="0.2">
      <c r="A206" s="8">
        <f>IFERROR(VLOOKUP(B206,'[1]DADOS (OCULTAR)'!$Q$3:$S$136,3,0),"")</f>
        <v>9767633000609</v>
      </c>
      <c r="B206" s="9" t="str">
        <f>'[1]TCE - ANEXO II - Preencher'!C215</f>
        <v>UPA CAXANGÁ - CG Nº 007/2022</v>
      </c>
      <c r="C206" s="10"/>
      <c r="D206" s="11" t="str">
        <f>'[1]TCE - ANEXO II - Preencher'!E215</f>
        <v xml:space="preserve">ROMANA MARQUES DA SILVA 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10/2025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2168.4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(OCULTAR)'!$Q$3:$S$136,3,0),"")</f>
        <v>9767633000609</v>
      </c>
      <c r="B207" s="9" t="str">
        <f>'[1]TCE - ANEXO II - Preencher'!C216</f>
        <v>UPA CAXANGÁ - CG Nº 007/2022</v>
      </c>
      <c r="C207" s="10"/>
      <c r="D207" s="11" t="str">
        <f>'[1]TCE - ANEXO II - Preencher'!E216</f>
        <v>ROMULO CESAR SAMPAIO PEIXOTO FILHO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2234-45</v>
      </c>
      <c r="G207" s="14" t="str">
        <f>'[1]TCE - ANEXO II - Preencher'!I216</f>
        <v>10/2025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4224.6899999999996</v>
      </c>
      <c r="K207" s="15">
        <f>'[1]TCE - ANEXO II - Preencher'!P216</f>
        <v>0</v>
      </c>
      <c r="L207" s="15">
        <f>'[1]TCE - ANEXO II - Preencher'!Q216</f>
        <v>2005.65</v>
      </c>
      <c r="M207" s="15">
        <f>'[1]TCE - ANEXO II - Preencher'!R216</f>
        <v>1474.35</v>
      </c>
      <c r="N207" s="16">
        <f>'[1]TCE - ANEXO II - Preencher'!S216</f>
        <v>844.94</v>
      </c>
      <c r="O207" s="17">
        <f>'[1]TCE - ANEXO II - Preencher'!W216</f>
        <v>5289.82</v>
      </c>
      <c r="P207" s="18">
        <f>'[1]TCE - ANEXO II - Preencher'!X216</f>
        <v>3259.8100000000013</v>
      </c>
      <c r="S207" s="22">
        <v>50010</v>
      </c>
    </row>
    <row r="208" spans="1:19" x14ac:dyDescent="0.2">
      <c r="A208" s="8">
        <f>IFERROR(VLOOKUP(B208,'[1]DADOS (OCULTAR)'!$Q$3:$S$136,3,0),"")</f>
        <v>9767633000609</v>
      </c>
      <c r="B208" s="9" t="str">
        <f>'[1]TCE - ANEXO II - Preencher'!C217</f>
        <v>UPA CAXANGÁ - CG Nº 007/2022</v>
      </c>
      <c r="C208" s="10"/>
      <c r="D208" s="11" t="str">
        <f>'[1]TCE - ANEXO II - Preencher'!E217</f>
        <v>ROSALBA SOUZA CORREIA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10/2025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1518</v>
      </c>
      <c r="K208" s="15">
        <f>'[1]TCE - ANEXO II - Preencher'!P217</f>
        <v>0</v>
      </c>
      <c r="L208" s="15">
        <f>'[1]TCE - ANEXO II - Preencher'!Q217</f>
        <v>759</v>
      </c>
      <c r="M208" s="15">
        <f>'[1]TCE - ANEXO II - Preencher'!R217</f>
        <v>2110.6</v>
      </c>
      <c r="N208" s="16">
        <f>'[1]TCE - ANEXO II - Preencher'!S217</f>
        <v>0</v>
      </c>
      <c r="O208" s="17">
        <f>'[1]TCE - ANEXO II - Preencher'!W217</f>
        <v>457.3</v>
      </c>
      <c r="P208" s="18">
        <f>'[1]TCE - ANEXO II - Preencher'!X217</f>
        <v>3930.3</v>
      </c>
      <c r="S208" s="22">
        <v>50041</v>
      </c>
    </row>
    <row r="209" spans="1:19" x14ac:dyDescent="0.2">
      <c r="A209" s="8">
        <f>IFERROR(VLOOKUP(B209,'[1]DADOS (OCULTAR)'!$Q$3:$S$136,3,0),"")</f>
        <v>9767633000609</v>
      </c>
      <c r="B209" s="9" t="str">
        <f>'[1]TCE - ANEXO II - Preencher'!C218</f>
        <v>UPA CAXANGÁ - CG Nº 007/2022</v>
      </c>
      <c r="C209" s="10"/>
      <c r="D209" s="11" t="str">
        <f>'[1]TCE - ANEXO II - Preencher'!E218</f>
        <v>ROSEANE RAMOS DOS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2516-05</v>
      </c>
      <c r="G209" s="14" t="str">
        <f>'[1]TCE - ANEXO II - Preencher'!I218</f>
        <v>10/2025</v>
      </c>
      <c r="H209" s="13" t="str">
        <f>'[1]TCE - ANEXO II - Preencher'!J218</f>
        <v>1 - Plantonista</v>
      </c>
      <c r="I209" s="13">
        <f>'[1]TCE - ANEXO II - Preencher'!K218</f>
        <v>30</v>
      </c>
      <c r="J209" s="15">
        <f>'[1]TCE - ANEXO II - Preencher'!L218</f>
        <v>3020.78</v>
      </c>
      <c r="K209" s="15">
        <f>'[1]TCE - ANEXO II - Preencher'!P218</f>
        <v>0</v>
      </c>
      <c r="L209" s="15">
        <f>'[1]TCE - ANEXO II - Preencher'!Q218</f>
        <v>1510.39</v>
      </c>
      <c r="M209" s="15">
        <f>'[1]TCE - ANEXO II - Preencher'!R218</f>
        <v>922.82</v>
      </c>
      <c r="N209" s="16">
        <f>'[1]TCE - ANEXO II - Preencher'!S218</f>
        <v>145</v>
      </c>
      <c r="O209" s="17">
        <f>'[1]TCE - ANEXO II - Preencher'!W218</f>
        <v>1438.55</v>
      </c>
      <c r="P209" s="18">
        <f>'[1]TCE - ANEXO II - Preencher'!X218</f>
        <v>4160.4399999999996</v>
      </c>
      <c r="S209" s="22">
        <v>50072</v>
      </c>
    </row>
    <row r="210" spans="1:19" x14ac:dyDescent="0.2">
      <c r="A210" s="8">
        <f>IFERROR(VLOOKUP(B210,'[1]DADOS (OCULTAR)'!$Q$3:$S$136,3,0),"")</f>
        <v>9767633000609</v>
      </c>
      <c r="B210" s="9" t="str">
        <f>'[1]TCE - ANEXO II - Preencher'!C219</f>
        <v>UPA CAXANGÁ - CG Nº 007/2022</v>
      </c>
      <c r="C210" s="10"/>
      <c r="D210" s="11" t="str">
        <f>'[1]TCE - ANEXO II - Preencher'!E219</f>
        <v>ROSEMERY MARIA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10/2025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1859.03</v>
      </c>
      <c r="K210" s="15">
        <f>'[1]TCE - ANEXO II - Preencher'!P219</f>
        <v>0</v>
      </c>
      <c r="L210" s="15">
        <f>'[1]TCE - ANEXO II - Preencher'!Q219</f>
        <v>929.52</v>
      </c>
      <c r="M210" s="15">
        <f>'[1]TCE - ANEXO II - Preencher'!R219</f>
        <v>2997.89</v>
      </c>
      <c r="N210" s="16">
        <f>'[1]TCE - ANEXO II - Preencher'!S219</f>
        <v>302.25</v>
      </c>
      <c r="O210" s="17">
        <f>'[1]TCE - ANEXO II - Preencher'!W219</f>
        <v>1747.58</v>
      </c>
      <c r="P210" s="18">
        <f>'[1]TCE - ANEXO II - Preencher'!X219</f>
        <v>4341.1100000000006</v>
      </c>
      <c r="S210" s="22">
        <v>50100</v>
      </c>
    </row>
    <row r="211" spans="1:19" x14ac:dyDescent="0.2">
      <c r="A211" s="8">
        <f>IFERROR(VLOOKUP(B211,'[1]DADOS (OCULTAR)'!$Q$3:$S$136,3,0),"")</f>
        <v>9767633000609</v>
      </c>
      <c r="B211" s="9" t="str">
        <f>'[1]TCE - ANEXO II - Preencher'!C220</f>
        <v>UPA CAXANGÁ - CG Nº 007/2022</v>
      </c>
      <c r="C211" s="10"/>
      <c r="D211" s="11" t="str">
        <f>'[1]TCE - ANEXO II - Preencher'!E220</f>
        <v>ROSINEIDE MARIA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10/2025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3208.99</v>
      </c>
      <c r="L211" s="15">
        <f>'[1]TCE - ANEXO II - Preencher'!Q220</f>
        <v>759</v>
      </c>
      <c r="M211" s="15">
        <f>'[1]TCE - ANEXO II - Preencher'!R220</f>
        <v>1717.72</v>
      </c>
      <c r="N211" s="16">
        <f>'[1]TCE - ANEXO II - Preencher'!S220</f>
        <v>0</v>
      </c>
      <c r="O211" s="17">
        <f>'[1]TCE - ANEXO II - Preencher'!W220</f>
        <v>3564.3</v>
      </c>
      <c r="P211" s="18">
        <f>'[1]TCE - ANEXO II - Preencher'!X220</f>
        <v>2121.41</v>
      </c>
      <c r="S211" s="22">
        <v>50131</v>
      </c>
    </row>
    <row r="212" spans="1:19" x14ac:dyDescent="0.2">
      <c r="A212" s="8">
        <f>IFERROR(VLOOKUP(B212,'[1]DADOS (OCULTAR)'!$Q$3:$S$136,3,0),"")</f>
        <v>9767633000609</v>
      </c>
      <c r="B212" s="9" t="str">
        <f>'[1]TCE - ANEXO II - Preencher'!C221</f>
        <v>UPA CAXANGÁ - CG Nº 007/2022</v>
      </c>
      <c r="C212" s="10"/>
      <c r="D212" s="11" t="str">
        <f>'[1]TCE - ANEXO II - Preencher'!E221</f>
        <v>ROSINEIDE MARIA DE OLIVEIRA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10/2025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2761.25</v>
      </c>
      <c r="L212" s="15">
        <f>'[1]TCE - ANEXO II - Preencher'!Q221</f>
        <v>759</v>
      </c>
      <c r="M212" s="15">
        <f>'[1]TCE - ANEXO II - Preencher'!R221</f>
        <v>1731.15</v>
      </c>
      <c r="N212" s="16">
        <f>'[1]TCE - ANEXO II - Preencher'!S221</f>
        <v>0</v>
      </c>
      <c r="O212" s="17">
        <f>'[1]TCE - ANEXO II - Preencher'!W221</f>
        <v>3037.71</v>
      </c>
      <c r="P212" s="18">
        <f>'[1]TCE - ANEXO II - Preencher'!X221</f>
        <v>2213.6899999999996</v>
      </c>
      <c r="S212" s="22">
        <v>50161</v>
      </c>
    </row>
    <row r="213" spans="1:19" x14ac:dyDescent="0.2">
      <c r="A213" s="8">
        <f>IFERROR(VLOOKUP(B213,'[1]DADOS (OCULTAR)'!$Q$3:$S$136,3,0),"")</f>
        <v>9767633000609</v>
      </c>
      <c r="B213" s="9" t="str">
        <f>'[1]TCE - ANEXO II - Preencher'!C222</f>
        <v>UPA CAXANGÁ - CG Nº 007/2022</v>
      </c>
      <c r="C213" s="10"/>
      <c r="D213" s="11" t="str">
        <f>'[1]TCE - ANEXO II - Preencher'!E222</f>
        <v>RYAN CORREIA DE FREITAS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3226-05</v>
      </c>
      <c r="G213" s="14" t="str">
        <f>'[1]TCE - ANEXO II - Preencher'!I222</f>
        <v>10/2025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1613.17</v>
      </c>
      <c r="K213" s="15">
        <f>'[1]TCE - ANEXO II - Preencher'!P222</f>
        <v>0</v>
      </c>
      <c r="L213" s="15">
        <f>'[1]TCE - ANEXO II - Preencher'!Q222</f>
        <v>201.65</v>
      </c>
      <c r="M213" s="15">
        <f>'[1]TCE - ANEXO II - Preencher'!R222</f>
        <v>303.60000000000002</v>
      </c>
      <c r="N213" s="16">
        <f>'[1]TCE - ANEXO II - Preencher'!S222</f>
        <v>0</v>
      </c>
      <c r="O213" s="17">
        <f>'[1]TCE - ANEXO II - Preencher'!W222</f>
        <v>196.54</v>
      </c>
      <c r="P213" s="18">
        <f>'[1]TCE - ANEXO II - Preencher'!X222</f>
        <v>1921.88</v>
      </c>
      <c r="S213" s="22">
        <v>50192</v>
      </c>
    </row>
    <row r="214" spans="1:19" x14ac:dyDescent="0.2">
      <c r="A214" s="8">
        <f>IFERROR(VLOOKUP(B214,'[1]DADOS (OCULTAR)'!$Q$3:$S$136,3,0),"")</f>
        <v>9767633000609</v>
      </c>
      <c r="B214" s="9" t="str">
        <f>'[1]TCE - ANEXO II - Preencher'!C223</f>
        <v>UPA CAXANGÁ - CG Nº 007/2022</v>
      </c>
      <c r="C214" s="10"/>
      <c r="D214" s="11" t="str">
        <f>'[1]TCE - ANEXO II - Preencher'!E223</f>
        <v>SABRINA DA SILVA GOMES MUNIZ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10/2025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1859.03</v>
      </c>
      <c r="K214" s="15">
        <f>'[1]TCE - ANEXO II - Preencher'!P223</f>
        <v>0</v>
      </c>
      <c r="L214" s="15">
        <f>'[1]TCE - ANEXO II - Preencher'!Q223</f>
        <v>929.52</v>
      </c>
      <c r="M214" s="15">
        <f>'[1]TCE - ANEXO II - Preencher'!R223</f>
        <v>2978.52</v>
      </c>
      <c r="N214" s="16">
        <f>'[1]TCE - ANEXO II - Preencher'!S223</f>
        <v>200</v>
      </c>
      <c r="O214" s="17">
        <f>'[1]TCE - ANEXO II - Preencher'!W223</f>
        <v>1901.05</v>
      </c>
      <c r="P214" s="18">
        <f>'[1]TCE - ANEXO II - Preencher'!X223</f>
        <v>4066.0199999999995</v>
      </c>
      <c r="S214" s="22">
        <v>50222</v>
      </c>
    </row>
    <row r="215" spans="1:19" x14ac:dyDescent="0.2">
      <c r="A215" s="8">
        <f>IFERROR(VLOOKUP(B215,'[1]DADOS (OCULTAR)'!$Q$3:$S$136,3,0),"")</f>
        <v>9767633000609</v>
      </c>
      <c r="B215" s="9" t="str">
        <f>'[1]TCE - ANEXO II - Preencher'!C224</f>
        <v>UPA CAXANGÁ - CG Nº 007/2022</v>
      </c>
      <c r="C215" s="10"/>
      <c r="D215" s="11" t="str">
        <f>'[1]TCE - ANEXO II - Preencher'!E224</f>
        <v>SABRINA GABRIELLY DE MELO NASCIMENTO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10/2025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0</v>
      </c>
      <c r="K215" s="15">
        <f>'[1]TCE - ANEXO II - Preencher'!P224</f>
        <v>2648.73</v>
      </c>
      <c r="L215" s="15">
        <f>'[1]TCE - ANEXO II - Preencher'!Q224</f>
        <v>759</v>
      </c>
      <c r="M215" s="15">
        <f>'[1]TCE - ANEXO II - Preencher'!R224</f>
        <v>1805.23</v>
      </c>
      <c r="N215" s="16">
        <f>'[1]TCE - ANEXO II - Preencher'!S224</f>
        <v>0</v>
      </c>
      <c r="O215" s="17">
        <f>'[1]TCE - ANEXO II - Preencher'!W224</f>
        <v>2930.2</v>
      </c>
      <c r="P215" s="18">
        <f>'[1]TCE - ANEXO II - Preencher'!X224</f>
        <v>2282.7600000000002</v>
      </c>
      <c r="S215" s="22">
        <v>50253</v>
      </c>
    </row>
    <row r="216" spans="1:19" x14ac:dyDescent="0.2">
      <c r="A216" s="8">
        <f>IFERROR(VLOOKUP(B216,'[1]DADOS (OCULTAR)'!$Q$3:$S$136,3,0),"")</f>
        <v>9767633000609</v>
      </c>
      <c r="B216" s="9" t="str">
        <f>'[1]TCE - ANEXO II - Preencher'!C225</f>
        <v>UPA CAXANGÁ - CG Nº 007/2022</v>
      </c>
      <c r="C216" s="10"/>
      <c r="D216" s="11" t="str">
        <f>'[1]TCE - ANEXO II - Preencher'!E225</f>
        <v>SAMMARA SHIRLEY MATEUS BEZERRA OLIVEIRA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2516-05</v>
      </c>
      <c r="G216" s="14" t="str">
        <f>'[1]TCE - ANEXO II - Preencher'!I225</f>
        <v>10/2025</v>
      </c>
      <c r="H216" s="13" t="str">
        <f>'[1]TCE - ANEXO II - Preencher'!J225</f>
        <v>1 - Plantonista</v>
      </c>
      <c r="I216" s="13">
        <f>'[1]TCE - ANEXO II - Preencher'!K225</f>
        <v>30</v>
      </c>
      <c r="J216" s="15">
        <f>'[1]TCE - ANEXO II - Preencher'!L225</f>
        <v>3020.78</v>
      </c>
      <c r="K216" s="15">
        <f>'[1]TCE - ANEXO II - Preencher'!P225</f>
        <v>0</v>
      </c>
      <c r="L216" s="15">
        <f>'[1]TCE - ANEXO II - Preencher'!Q225</f>
        <v>1510.39</v>
      </c>
      <c r="M216" s="15">
        <f>'[1]TCE - ANEXO II - Preencher'!R225</f>
        <v>670.02</v>
      </c>
      <c r="N216" s="16">
        <f>'[1]TCE - ANEXO II - Preencher'!S225</f>
        <v>145</v>
      </c>
      <c r="O216" s="17">
        <f>'[1]TCE - ANEXO II - Preencher'!W225</f>
        <v>443.83</v>
      </c>
      <c r="P216" s="18">
        <f>'[1]TCE - ANEXO II - Preencher'!X225</f>
        <v>4902.3600000000006</v>
      </c>
      <c r="S216" s="22">
        <v>50284</v>
      </c>
    </row>
    <row r="217" spans="1:19" x14ac:dyDescent="0.2">
      <c r="A217" s="8">
        <f>IFERROR(VLOOKUP(B217,'[1]DADOS (OCULTAR)'!$Q$3:$S$136,3,0),"")</f>
        <v>9767633000609</v>
      </c>
      <c r="B217" s="9" t="str">
        <f>'[1]TCE - ANEXO II - Preencher'!C226</f>
        <v>UPA CAXANGÁ - CG Nº 007/2022</v>
      </c>
      <c r="C217" s="10"/>
      <c r="D217" s="11" t="str">
        <f>'[1]TCE - ANEXO II - Preencher'!E226</f>
        <v xml:space="preserve">SANDRA MARIA DA SILVA 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 t="str">
        <f>'[1]TCE - ANEXO II - Preencher'!I226</f>
        <v>10/2025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4401.22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(OCULTAR)'!$Q$3:$S$136,3,0),"")</f>
        <v>9767633000609</v>
      </c>
      <c r="B218" s="9" t="str">
        <f>'[1]TCE - ANEXO II - Preencher'!C227</f>
        <v>UPA CAXANGÁ - CG Nº 007/2022</v>
      </c>
      <c r="C218" s="10"/>
      <c r="D218" s="11" t="str">
        <f>'[1]TCE - ANEXO II - Preencher'!E227</f>
        <v xml:space="preserve">SARA DA COSTA ARAUJO 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4110-05</v>
      </c>
      <c r="G218" s="14" t="str">
        <f>'[1]TCE - ANEXO II - Preencher'!I227</f>
        <v>10/2025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1808.49</v>
      </c>
      <c r="K218" s="15">
        <f>'[1]TCE - ANEXO II - Preencher'!P227</f>
        <v>0</v>
      </c>
      <c r="L218" s="15">
        <f>'[1]TCE - ANEXO II - Preencher'!Q227</f>
        <v>904.25</v>
      </c>
      <c r="M218" s="15">
        <f>'[1]TCE - ANEXO II - Preencher'!R227</f>
        <v>0</v>
      </c>
      <c r="N218" s="16">
        <f>'[1]TCE - ANEXO II - Preencher'!S227</f>
        <v>300</v>
      </c>
      <c r="O218" s="17">
        <f>'[1]TCE - ANEXO II - Preencher'!W227</f>
        <v>591.6</v>
      </c>
      <c r="P218" s="18">
        <f>'[1]TCE - ANEXO II - Preencher'!X227</f>
        <v>2421.14</v>
      </c>
      <c r="S218" s="22">
        <v>50345</v>
      </c>
    </row>
    <row r="219" spans="1:19" x14ac:dyDescent="0.2">
      <c r="A219" s="8">
        <f>IFERROR(VLOOKUP(B219,'[1]DADOS (OCULTAR)'!$Q$3:$S$136,3,0),"")</f>
        <v>9767633000609</v>
      </c>
      <c r="B219" s="9" t="str">
        <f>'[1]TCE - ANEXO II - Preencher'!C228</f>
        <v>UPA CAXANGÁ - CG Nº 007/2022</v>
      </c>
      <c r="C219" s="10"/>
      <c r="D219" s="11" t="str">
        <f>'[1]TCE - ANEXO II - Preencher'!E228</f>
        <v>SEVERINO ROGERIO BARBOSA NETO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5151-10</v>
      </c>
      <c r="G219" s="14" t="str">
        <f>'[1]TCE - ANEXO II - Preencher'!I228</f>
        <v>10/2025</v>
      </c>
      <c r="H219" s="13" t="str">
        <f>'[1]TCE - ANEXO II - Preencher'!J228</f>
        <v>1 - Plantonista</v>
      </c>
      <c r="I219" s="13">
        <f>'[1]TCE - ANEXO II - Preencher'!K228</f>
        <v>36</v>
      </c>
      <c r="J219" s="15">
        <f>'[1]TCE - ANEXO II - Preencher'!L228</f>
        <v>1518</v>
      </c>
      <c r="K219" s="15">
        <f>'[1]TCE - ANEXO II - Preencher'!P228</f>
        <v>0</v>
      </c>
      <c r="L219" s="15">
        <f>'[1]TCE - ANEXO II - Preencher'!Q228</f>
        <v>759</v>
      </c>
      <c r="M219" s="15">
        <f>'[1]TCE - ANEXO II - Preencher'!R228</f>
        <v>455.4</v>
      </c>
      <c r="N219" s="16">
        <f>'[1]TCE - ANEXO II - Preencher'!S228</f>
        <v>51.38</v>
      </c>
      <c r="O219" s="17">
        <f>'[1]TCE - ANEXO II - Preencher'!W228</f>
        <v>502.25</v>
      </c>
      <c r="P219" s="18">
        <f>'[1]TCE - ANEXO II - Preencher'!X228</f>
        <v>2281.5300000000002</v>
      </c>
      <c r="S219" s="22">
        <v>50375</v>
      </c>
    </row>
    <row r="220" spans="1:19" x14ac:dyDescent="0.2">
      <c r="A220" s="8">
        <f>IFERROR(VLOOKUP(B220,'[1]DADOS (OCULTAR)'!$Q$3:$S$136,3,0),"")</f>
        <v>9767633000609</v>
      </c>
      <c r="B220" s="9" t="str">
        <f>'[1]TCE - ANEXO II - Preencher'!C229</f>
        <v>UPA CAXANGÁ - CG Nº 007/2022</v>
      </c>
      <c r="C220" s="10"/>
      <c r="D220" s="11" t="str">
        <f>'[1]TCE - ANEXO II - Preencher'!E229</f>
        <v>SHARLENE NUNES DA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5134-30</v>
      </c>
      <c r="G220" s="14" t="str">
        <f>'[1]TCE - ANEXO II - Preencher'!I229</f>
        <v>10/2025</v>
      </c>
      <c r="H220" s="13" t="str">
        <f>'[1]TCE - ANEXO II - Preencher'!J229</f>
        <v>1 - Plantonista</v>
      </c>
      <c r="I220" s="13">
        <f>'[1]TCE - ANEXO II - Preencher'!K229</f>
        <v>36</v>
      </c>
      <c r="J220" s="15">
        <f>'[1]TCE - ANEXO II - Preencher'!L229</f>
        <v>1518</v>
      </c>
      <c r="K220" s="15">
        <f>'[1]TCE - ANEXO II - Preencher'!P229</f>
        <v>0</v>
      </c>
      <c r="L220" s="15">
        <f>'[1]TCE - ANEXO II - Preencher'!Q229</f>
        <v>379.5</v>
      </c>
      <c r="M220" s="15">
        <f>'[1]TCE - ANEXO II - Preencher'!R229</f>
        <v>526.70000000000005</v>
      </c>
      <c r="N220" s="16">
        <f>'[1]TCE - ANEXO II - Preencher'!S229</f>
        <v>0</v>
      </c>
      <c r="O220" s="17">
        <f>'[1]TCE - ANEXO II - Preencher'!W229</f>
        <v>759.12</v>
      </c>
      <c r="P220" s="18">
        <f>'[1]TCE - ANEXO II - Preencher'!X229</f>
        <v>1665.08</v>
      </c>
      <c r="S220" s="22">
        <v>50406</v>
      </c>
    </row>
    <row r="221" spans="1:19" x14ac:dyDescent="0.2">
      <c r="A221" s="8">
        <f>IFERROR(VLOOKUP(B221,'[1]DADOS (OCULTAR)'!$Q$3:$S$136,3,0),"")</f>
        <v>9767633000609</v>
      </c>
      <c r="B221" s="9" t="str">
        <f>'[1]TCE - ANEXO II - Preencher'!C230</f>
        <v>UPA CAXANGÁ - CG Nº 007/2022</v>
      </c>
      <c r="C221" s="10"/>
      <c r="D221" s="11" t="str">
        <f>'[1]TCE - ANEXO II - Preencher'!E230</f>
        <v>SILVANIA MARIA RIBEIRO PEREIRA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5152-05</v>
      </c>
      <c r="G221" s="14" t="str">
        <f>'[1]TCE - ANEXO II - Preencher'!I230</f>
        <v>10/2025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1518</v>
      </c>
      <c r="K221" s="15">
        <f>'[1]TCE - ANEXO II - Preencher'!P230</f>
        <v>0</v>
      </c>
      <c r="L221" s="15">
        <f>'[1]TCE - ANEXO II - Preencher'!Q230</f>
        <v>759</v>
      </c>
      <c r="M221" s="15">
        <f>'[1]TCE - ANEXO II - Preencher'!R230</f>
        <v>669.98</v>
      </c>
      <c r="N221" s="16">
        <f>'[1]TCE - ANEXO II - Preencher'!S230</f>
        <v>101.8</v>
      </c>
      <c r="O221" s="17">
        <f>'[1]TCE - ANEXO II - Preencher'!W230</f>
        <v>1119.22</v>
      </c>
      <c r="P221" s="18">
        <f>'[1]TCE - ANEXO II - Preencher'!X230</f>
        <v>1929.5600000000002</v>
      </c>
      <c r="S221" s="22">
        <v>50437</v>
      </c>
    </row>
    <row r="222" spans="1:19" x14ac:dyDescent="0.2">
      <c r="A222" s="8">
        <f>IFERROR(VLOOKUP(B222,'[1]DADOS (OCULTAR)'!$Q$3:$S$136,3,0),"")</f>
        <v>9767633000609</v>
      </c>
      <c r="B222" s="9" t="str">
        <f>'[1]TCE - ANEXO II - Preencher'!C231</f>
        <v>UPA CAXANGÁ - CG Nº 007/2022</v>
      </c>
      <c r="C222" s="10"/>
      <c r="D222" s="11" t="str">
        <f>'[1]TCE - ANEXO II - Preencher'!E231</f>
        <v>SILVIO JOHNSON MACEDO DE SANTIAGO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2252-70</v>
      </c>
      <c r="G222" s="14" t="str">
        <f>'[1]TCE - ANEXO II - Preencher'!I231</f>
        <v>10/2025</v>
      </c>
      <c r="H222" s="13" t="str">
        <f>'[1]TCE - ANEXO II - Preencher'!J231</f>
        <v>1 - Plantonista</v>
      </c>
      <c r="I222" s="13">
        <f>'[1]TCE - ANEXO II - Preencher'!K231</f>
        <v>24</v>
      </c>
      <c r="J222" s="15">
        <f>'[1]TCE - ANEXO II - Preencher'!L231</f>
        <v>7329.18</v>
      </c>
      <c r="K222" s="15">
        <f>'[1]TCE - ANEXO II - Preencher'!P231</f>
        <v>0</v>
      </c>
      <c r="L222" s="15">
        <f>'[1]TCE - ANEXO II - Preencher'!Q231</f>
        <v>3664.59</v>
      </c>
      <c r="M222" s="15">
        <f>'[1]TCE - ANEXO II - Preencher'!R231</f>
        <v>1858.05</v>
      </c>
      <c r="N222" s="16">
        <f>'[1]TCE - ANEXO II - Preencher'!S231</f>
        <v>0</v>
      </c>
      <c r="O222" s="17">
        <f>'[1]TCE - ANEXO II - Preencher'!W231</f>
        <v>2338.04</v>
      </c>
      <c r="P222" s="18">
        <f>'[1]TCE - ANEXO II - Preencher'!X231</f>
        <v>10513.779999999999</v>
      </c>
      <c r="S222" s="22">
        <v>50465</v>
      </c>
    </row>
    <row r="223" spans="1:19" x14ac:dyDescent="0.2">
      <c r="A223" s="8">
        <f>IFERROR(VLOOKUP(B223,'[1]DADOS (OCULTAR)'!$Q$3:$S$136,3,0),"")</f>
        <v>9767633000609</v>
      </c>
      <c r="B223" s="9" t="str">
        <f>'[1]TCE - ANEXO II - Preencher'!C232</f>
        <v>UPA CAXANGÁ - CG Nº 007/2022</v>
      </c>
      <c r="C223" s="10"/>
      <c r="D223" s="11" t="str">
        <f>'[1]TCE - ANEXO II - Preencher'!E232</f>
        <v>SIVALDO AUGUSTO RAMOS DE ARAUJO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 t="str">
        <f>'[1]TCE - ANEXO II - Preencher'!I232</f>
        <v>10/2025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0</v>
      </c>
      <c r="K223" s="15">
        <f>'[1]TCE - ANEXO II - Preencher'!P232</f>
        <v>19582.439999999999</v>
      </c>
      <c r="L223" s="15">
        <f>'[1]TCE - ANEXO II - Preencher'!Q232</f>
        <v>3664.59</v>
      </c>
      <c r="M223" s="15">
        <f>'[1]TCE - ANEXO II - Preencher'!R232</f>
        <v>168.41</v>
      </c>
      <c r="N223" s="16">
        <f>'[1]TCE - ANEXO II - Preencher'!S232</f>
        <v>0</v>
      </c>
      <c r="O223" s="17">
        <f>'[1]TCE - ANEXO II - Preencher'!W232</f>
        <v>18690.439999999999</v>
      </c>
      <c r="P223" s="18">
        <f>'[1]TCE - ANEXO II - Preencher'!X232</f>
        <v>4725</v>
      </c>
      <c r="S223" s="22">
        <v>50496</v>
      </c>
    </row>
    <row r="224" spans="1:19" x14ac:dyDescent="0.2">
      <c r="A224" s="8">
        <f>IFERROR(VLOOKUP(B224,'[1]DADOS (OCULTAR)'!$Q$3:$S$136,3,0),"")</f>
        <v>9767633000609</v>
      </c>
      <c r="B224" s="9" t="str">
        <f>'[1]TCE - ANEXO II - Preencher'!C233</f>
        <v>UPA CAXANGÁ - CG Nº 007/2022</v>
      </c>
      <c r="C224" s="10"/>
      <c r="D224" s="11" t="str">
        <f>'[1]TCE - ANEXO II - Preencher'!E233</f>
        <v xml:space="preserve">SUELY RAMALHO DA SILVA 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2516-05</v>
      </c>
      <c r="G224" s="14" t="str">
        <f>'[1]TCE - ANEXO II - Preencher'!I233</f>
        <v>10/2025</v>
      </c>
      <c r="H224" s="13" t="str">
        <f>'[1]TCE - ANEXO II - Preencher'!J233</f>
        <v>1 - Plantonista</v>
      </c>
      <c r="I224" s="13">
        <f>'[1]TCE - ANEXO II - Preencher'!K233</f>
        <v>30</v>
      </c>
      <c r="J224" s="15">
        <f>'[1]TCE - ANEXO II - Preencher'!L233</f>
        <v>3020.78</v>
      </c>
      <c r="K224" s="15">
        <f>'[1]TCE - ANEXO II - Preencher'!P233</f>
        <v>0</v>
      </c>
      <c r="L224" s="15">
        <f>'[1]TCE - ANEXO II - Preencher'!Q233</f>
        <v>1510.39</v>
      </c>
      <c r="M224" s="15">
        <f>'[1]TCE - ANEXO II - Preencher'!R233</f>
        <v>344.3</v>
      </c>
      <c r="N224" s="16">
        <f>'[1]TCE - ANEXO II - Preencher'!S233</f>
        <v>0</v>
      </c>
      <c r="O224" s="17">
        <f>'[1]TCE - ANEXO II - Preencher'!W233</f>
        <v>857.33</v>
      </c>
      <c r="P224" s="18">
        <f>'[1]TCE - ANEXO II - Preencher'!X233</f>
        <v>4018.1400000000003</v>
      </c>
      <c r="S224" s="22">
        <v>50526</v>
      </c>
    </row>
    <row r="225" spans="1:19" x14ac:dyDescent="0.2">
      <c r="A225" s="8">
        <f>IFERROR(VLOOKUP(B225,'[1]DADOS (OCULTAR)'!$Q$3:$S$136,3,0),"")</f>
        <v>9767633000609</v>
      </c>
      <c r="B225" s="9" t="str">
        <f>'[1]TCE - ANEXO II - Preencher'!C234</f>
        <v>UPA CAXANGÁ - CG Nº 007/2022</v>
      </c>
      <c r="C225" s="10"/>
      <c r="D225" s="11" t="str">
        <f>'[1]TCE - ANEXO II - Preencher'!E234</f>
        <v>SUYANE CLEMENTINO DOS SANTOS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4110-05</v>
      </c>
      <c r="G225" s="14" t="str">
        <f>'[1]TCE - ANEXO II - Preencher'!I234</f>
        <v>10/2025</v>
      </c>
      <c r="H225" s="13" t="str">
        <f>'[1]TCE - ANEXO II - Preencher'!J234</f>
        <v>2 - Diarista</v>
      </c>
      <c r="I225" s="13">
        <f>'[1]TCE - ANEXO II - Preencher'!K234</f>
        <v>36</v>
      </c>
      <c r="J225" s="15">
        <f>'[1]TCE - ANEXO II - Preencher'!L234</f>
        <v>723.4</v>
      </c>
      <c r="K225" s="15">
        <f>'[1]TCE - ANEXO II - Preencher'!P234</f>
        <v>2824.67</v>
      </c>
      <c r="L225" s="15">
        <f>'[1]TCE - ANEXO II - Preencher'!Q234</f>
        <v>904.25</v>
      </c>
      <c r="M225" s="15">
        <f>'[1]TCE - ANEXO II - Preencher'!R234</f>
        <v>72.34</v>
      </c>
      <c r="N225" s="16">
        <f>'[1]TCE - ANEXO II - Preencher'!S234</f>
        <v>54.7</v>
      </c>
      <c r="O225" s="17">
        <f>'[1]TCE - ANEXO II - Preencher'!W234</f>
        <v>2816.93</v>
      </c>
      <c r="P225" s="18">
        <f>'[1]TCE - ANEXO II - Preencher'!X234</f>
        <v>1762.4299999999998</v>
      </c>
      <c r="S225" s="22">
        <v>50557</v>
      </c>
    </row>
    <row r="226" spans="1:19" x14ac:dyDescent="0.2">
      <c r="A226" s="8">
        <f>IFERROR(VLOOKUP(B226,'[1]DADOS (OCULTAR)'!$Q$3:$S$136,3,0),"")</f>
        <v>9767633000609</v>
      </c>
      <c r="B226" s="9" t="str">
        <f>'[1]TCE - ANEXO II - Preencher'!C235</f>
        <v>UPA CAXANGÁ - CG Nº 007/2022</v>
      </c>
      <c r="C226" s="10"/>
      <c r="D226" s="11" t="str">
        <f>'[1]TCE - ANEXO II - Preencher'!E235</f>
        <v>SUZANNY YASMIM BEZERRA DE ARAÚJO SOARES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4110-30</v>
      </c>
      <c r="G226" s="14" t="str">
        <f>'[1]TCE - ANEXO II - Preencher'!I235</f>
        <v>10/2025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2272.2800000000002</v>
      </c>
      <c r="K226" s="15">
        <f>'[1]TCE - ANEXO II - Preencher'!P235</f>
        <v>0</v>
      </c>
      <c r="L226" s="15">
        <f>'[1]TCE - ANEXO II - Preencher'!Q235</f>
        <v>1136.1400000000001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275.69</v>
      </c>
      <c r="P226" s="18">
        <f>'[1]TCE - ANEXO II - Preencher'!X235</f>
        <v>3132.73</v>
      </c>
      <c r="S226" s="22">
        <v>50587</v>
      </c>
    </row>
    <row r="227" spans="1:19" x14ac:dyDescent="0.2">
      <c r="A227" s="8">
        <f>IFERROR(VLOOKUP(B227,'[1]DADOS (OCULTAR)'!$Q$3:$S$136,3,0),"")</f>
        <v>9767633000609</v>
      </c>
      <c r="B227" s="9" t="str">
        <f>'[1]TCE - ANEXO II - Preencher'!C236</f>
        <v>UPA CAXANGÁ - CG Nº 007/2022</v>
      </c>
      <c r="C227" s="10"/>
      <c r="D227" s="11" t="str">
        <f>'[1]TCE - ANEXO II - Preencher'!E236</f>
        <v>SUZIANE GOMES FERREIRA CAVALCANTI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10/2025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1518</v>
      </c>
      <c r="K227" s="15">
        <f>'[1]TCE - ANEXO II - Preencher'!P236</f>
        <v>0</v>
      </c>
      <c r="L227" s="15">
        <f>'[1]TCE - ANEXO II - Preencher'!Q236</f>
        <v>759</v>
      </c>
      <c r="M227" s="15">
        <f>'[1]TCE - ANEXO II - Preencher'!R236</f>
        <v>2110.6</v>
      </c>
      <c r="N227" s="16">
        <f>'[1]TCE - ANEXO II - Preencher'!S236</f>
        <v>101.8</v>
      </c>
      <c r="O227" s="17">
        <f>'[1]TCE - ANEXO II - Preencher'!W236</f>
        <v>773.91</v>
      </c>
      <c r="P227" s="18">
        <f>'[1]TCE - ANEXO II - Preencher'!X236</f>
        <v>3715.4900000000007</v>
      </c>
      <c r="S227" s="22">
        <v>50618</v>
      </c>
    </row>
    <row r="228" spans="1:19" x14ac:dyDescent="0.2">
      <c r="A228" s="8">
        <f>IFERROR(VLOOKUP(B228,'[1]DADOS (OCULTAR)'!$Q$3:$S$136,3,0),"")</f>
        <v>9767633000609</v>
      </c>
      <c r="B228" s="9" t="str">
        <f>'[1]TCE - ANEXO II - Preencher'!C237</f>
        <v>UPA CAXANGÁ - CG Nº 007/2022</v>
      </c>
      <c r="C228" s="10"/>
      <c r="D228" s="11" t="str">
        <f>'[1]TCE - ANEXO II - Preencher'!E237</f>
        <v xml:space="preserve">TAMIRES CAMILA DE ALMEIDA 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10/2025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3614</v>
      </c>
      <c r="P228" s="18">
        <f>'[1]TCE - ANEXO II - Preencher'!X237</f>
        <v>0</v>
      </c>
      <c r="S228" s="22">
        <v>50649</v>
      </c>
    </row>
    <row r="229" spans="1:19" x14ac:dyDescent="0.2">
      <c r="A229" s="8">
        <f>IFERROR(VLOOKUP(B229,'[1]DADOS (OCULTAR)'!$Q$3:$S$136,3,0),"")</f>
        <v>9767633000609</v>
      </c>
      <c r="B229" s="9" t="str">
        <f>'[1]TCE - ANEXO II - Preencher'!C238</f>
        <v>UPA CAXANGÁ - CG Nº 007/2022</v>
      </c>
      <c r="C229" s="10"/>
      <c r="D229" s="11" t="str">
        <f>'[1]TCE - ANEXO II - Preencher'!E238</f>
        <v>TASSIANA MARIA LINS MARTINS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10/2025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1518</v>
      </c>
      <c r="K229" s="15">
        <f>'[1]TCE - ANEXO II - Preencher'!P238</f>
        <v>0</v>
      </c>
      <c r="L229" s="15">
        <f>'[1]TCE - ANEXO II - Preencher'!Q238</f>
        <v>506</v>
      </c>
      <c r="M229" s="15">
        <f>'[1]TCE - ANEXO II - Preencher'!R238</f>
        <v>2240.6</v>
      </c>
      <c r="N229" s="16">
        <f>'[1]TCE - ANEXO II - Preencher'!S238</f>
        <v>0</v>
      </c>
      <c r="O229" s="17">
        <f>'[1]TCE - ANEXO II - Preencher'!W238</f>
        <v>418.06</v>
      </c>
      <c r="P229" s="18">
        <f>'[1]TCE - ANEXO II - Preencher'!X238</f>
        <v>3846.5400000000004</v>
      </c>
      <c r="S229" s="22">
        <v>50679</v>
      </c>
    </row>
    <row r="230" spans="1:19" x14ac:dyDescent="0.2">
      <c r="A230" s="8">
        <f>IFERROR(VLOOKUP(B230,'[1]DADOS (OCULTAR)'!$Q$3:$S$136,3,0),"")</f>
        <v>9767633000609</v>
      </c>
      <c r="B230" s="9" t="str">
        <f>'[1]TCE - ANEXO II - Preencher'!C239</f>
        <v>UPA CAXANGÁ - CG Nº 007/2022</v>
      </c>
      <c r="C230" s="10"/>
      <c r="D230" s="11" t="str">
        <f>'[1]TCE - ANEXO II - Preencher'!E239</f>
        <v xml:space="preserve">THAYANNA MARIA BARBOSA 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10/2025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2035.36</v>
      </c>
      <c r="K230" s="15">
        <f>'[1]TCE - ANEXO II - Preencher'!P239</f>
        <v>0</v>
      </c>
      <c r="L230" s="15">
        <f>'[1]TCE - ANEXO II - Preencher'!Q239</f>
        <v>1017.68</v>
      </c>
      <c r="M230" s="15">
        <f>'[1]TCE - ANEXO II - Preencher'!R239</f>
        <v>2874.34</v>
      </c>
      <c r="N230" s="16">
        <f>'[1]TCE - ANEXO II - Preencher'!S239</f>
        <v>89.56</v>
      </c>
      <c r="O230" s="17">
        <f>'[1]TCE - ANEXO II - Preencher'!W239</f>
        <v>1999</v>
      </c>
      <c r="P230" s="18">
        <f>'[1]TCE - ANEXO II - Preencher'!X239</f>
        <v>4017.9400000000005</v>
      </c>
      <c r="S230" s="22">
        <v>50710</v>
      </c>
    </row>
    <row r="231" spans="1:19" x14ac:dyDescent="0.2">
      <c r="A231" s="8">
        <f>IFERROR(VLOOKUP(B231,'[1]DADOS (OCULTAR)'!$Q$3:$S$136,3,0),"")</f>
        <v>9767633000609</v>
      </c>
      <c r="B231" s="9" t="str">
        <f>'[1]TCE - ANEXO II - Preencher'!C240</f>
        <v>UPA CAXANGÁ - CG Nº 007/2022</v>
      </c>
      <c r="C231" s="10"/>
      <c r="D231" s="11" t="str">
        <f>'[1]TCE - ANEXO II - Preencher'!E240</f>
        <v xml:space="preserve">THAYS MIRELLE DOS SANTOS LIMA 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4110-05</v>
      </c>
      <c r="G231" s="14" t="str">
        <f>'[1]TCE - ANEXO II - Preencher'!I240</f>
        <v>10/2025</v>
      </c>
      <c r="H231" s="13" t="str">
        <f>'[1]TCE - ANEXO II - Preencher'!J240</f>
        <v>2 - Diarista</v>
      </c>
      <c r="I231" s="13">
        <f>'[1]TCE - ANEXO II - Preencher'!K240</f>
        <v>20</v>
      </c>
      <c r="J231" s="15">
        <f>'[1]TCE - ANEXO II - Preencher'!L240</f>
        <v>712.99</v>
      </c>
      <c r="K231" s="15">
        <f>'[1]TCE - ANEXO II - Preencher'!P240</f>
        <v>0</v>
      </c>
      <c r="L231" s="15">
        <f>'[1]TCE - ANEXO II - Preencher'!Q240</f>
        <v>118.83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111.43</v>
      </c>
      <c r="P231" s="18">
        <f>'[1]TCE - ANEXO II - Preencher'!X240</f>
        <v>720.3900000000001</v>
      </c>
      <c r="S231" s="22">
        <v>50740</v>
      </c>
    </row>
    <row r="232" spans="1:19" x14ac:dyDescent="0.2">
      <c r="A232" s="8">
        <f>IFERROR(VLOOKUP(B232,'[1]DADOS (OCULTAR)'!$Q$3:$S$136,3,0),"")</f>
        <v>9767633000609</v>
      </c>
      <c r="B232" s="9" t="str">
        <f>'[1]TCE - ANEXO II - Preencher'!C241</f>
        <v>UPA CAXANGÁ - CG Nº 007/2022</v>
      </c>
      <c r="C232" s="10"/>
      <c r="D232" s="11" t="str">
        <f>'[1]TCE - ANEXO II - Preencher'!E241</f>
        <v xml:space="preserve">THIAGO JOSE DOS SANTOS 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10/2025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50.6</v>
      </c>
      <c r="K232" s="15">
        <f>'[1]TCE - ANEXO II - Preencher'!P241</f>
        <v>3354.35</v>
      </c>
      <c r="L232" s="15">
        <f>'[1]TCE - ANEXO II - Preencher'!Q241</f>
        <v>759</v>
      </c>
      <c r="M232" s="15">
        <f>'[1]TCE - ANEXO II - Preencher'!R241</f>
        <v>1888.78</v>
      </c>
      <c r="N232" s="16">
        <f>'[1]TCE - ANEXO II - Preencher'!S241</f>
        <v>3.33</v>
      </c>
      <c r="O232" s="17">
        <f>'[1]TCE - ANEXO II - Preencher'!W241</f>
        <v>3688.97</v>
      </c>
      <c r="P232" s="18">
        <f>'[1]TCE - ANEXO II - Preencher'!X241</f>
        <v>2367.0899999999997</v>
      </c>
      <c r="S232" s="22">
        <v>50771</v>
      </c>
    </row>
    <row r="233" spans="1:19" x14ac:dyDescent="0.2">
      <c r="A233" s="8">
        <f>IFERROR(VLOOKUP(B233,'[1]DADOS (OCULTAR)'!$Q$3:$S$136,3,0),"")</f>
        <v>9767633000609</v>
      </c>
      <c r="B233" s="9" t="str">
        <f>'[1]TCE - ANEXO II - Preencher'!C242</f>
        <v>UPA CAXANGÁ - CG Nº 007/2022</v>
      </c>
      <c r="C233" s="10"/>
      <c r="D233" s="11" t="str">
        <f>'[1]TCE - ANEXO II - Preencher'!E242</f>
        <v>THUANNY NATALIA ALVES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10/2025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2749.72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(OCULTAR)'!$Q$3:$S$136,3,0),"")</f>
        <v>9767633000609</v>
      </c>
      <c r="B234" s="9" t="str">
        <f>'[1]TCE - ANEXO II - Preencher'!C243</f>
        <v>UPA CAXANGÁ - CG Nº 007/2022</v>
      </c>
      <c r="C234" s="10"/>
      <c r="D234" s="11" t="str">
        <f>'[1]TCE - ANEXO II - Preencher'!E243</f>
        <v xml:space="preserve">VALERIA DA SILVA BRITO 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10/2025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1518</v>
      </c>
      <c r="K234" s="15">
        <f>'[1]TCE - ANEXO II - Preencher'!P243</f>
        <v>0</v>
      </c>
      <c r="L234" s="15">
        <f>'[1]TCE - ANEXO II - Preencher'!Q243</f>
        <v>316.25</v>
      </c>
      <c r="M234" s="15">
        <f>'[1]TCE - ANEXO II - Preencher'!R243</f>
        <v>2110.6</v>
      </c>
      <c r="N234" s="16">
        <f>'[1]TCE - ANEXO II - Preencher'!S243</f>
        <v>100</v>
      </c>
      <c r="O234" s="17">
        <f>'[1]TCE - ANEXO II - Preencher'!W243</f>
        <v>461.86</v>
      </c>
      <c r="P234" s="18">
        <f>'[1]TCE - ANEXO II - Preencher'!X243</f>
        <v>3582.99</v>
      </c>
      <c r="S234" s="22">
        <v>50830</v>
      </c>
    </row>
    <row r="235" spans="1:19" x14ac:dyDescent="0.2">
      <c r="A235" s="8">
        <f>IFERROR(VLOOKUP(B235,'[1]DADOS (OCULTAR)'!$Q$3:$S$136,3,0),"")</f>
        <v>9767633000609</v>
      </c>
      <c r="B235" s="9" t="str">
        <f>'[1]TCE - ANEXO II - Preencher'!C244</f>
        <v>UPA CAXANGÁ - CG Nº 007/2022</v>
      </c>
      <c r="C235" s="10"/>
      <c r="D235" s="11" t="str">
        <f>'[1]TCE - ANEXO II - Preencher'!E244</f>
        <v xml:space="preserve">VANESSA MENDES DA SILVA COSTA 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10/2025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1518</v>
      </c>
      <c r="K235" s="15">
        <f>'[1]TCE - ANEXO II - Preencher'!P244</f>
        <v>0</v>
      </c>
      <c r="L235" s="15">
        <f>'[1]TCE - ANEXO II - Preencher'!Q244</f>
        <v>759</v>
      </c>
      <c r="M235" s="15">
        <f>'[1]TCE - ANEXO II - Preencher'!R244</f>
        <v>2110.6</v>
      </c>
      <c r="N235" s="16">
        <f>'[1]TCE - ANEXO II - Preencher'!S244</f>
        <v>100</v>
      </c>
      <c r="O235" s="17">
        <f>'[1]TCE - ANEXO II - Preencher'!W244</f>
        <v>945.75</v>
      </c>
      <c r="P235" s="18">
        <f>'[1]TCE - ANEXO II - Preencher'!X244</f>
        <v>3541.8500000000004</v>
      </c>
      <c r="S235" s="22">
        <v>50861</v>
      </c>
    </row>
    <row r="236" spans="1:19" x14ac:dyDescent="0.2">
      <c r="A236" s="8">
        <f>IFERROR(VLOOKUP(B236,'[1]DADOS (OCULTAR)'!$Q$3:$S$136,3,0),"")</f>
        <v>9767633000609</v>
      </c>
      <c r="B236" s="9" t="str">
        <f>'[1]TCE - ANEXO II - Preencher'!C245</f>
        <v>UPA CAXANGÁ - CG Nº 007/2022</v>
      </c>
      <c r="C236" s="10"/>
      <c r="D236" s="11" t="str">
        <f>'[1]TCE - ANEXO II - Preencher'!E245</f>
        <v>VANESSA PRUDENCIO DO NASCIMENTO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10/2025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1518</v>
      </c>
      <c r="K236" s="15">
        <f>'[1]TCE - ANEXO II - Preencher'!P245</f>
        <v>0</v>
      </c>
      <c r="L236" s="15">
        <f>'[1]TCE - ANEXO II - Preencher'!Q245</f>
        <v>759</v>
      </c>
      <c r="M236" s="15">
        <f>'[1]TCE - ANEXO II - Preencher'!R245</f>
        <v>2431.1999999999998</v>
      </c>
      <c r="N236" s="16">
        <f>'[1]TCE - ANEXO II - Preencher'!S245</f>
        <v>101.8</v>
      </c>
      <c r="O236" s="17">
        <f>'[1]TCE - ANEXO II - Preencher'!W245</f>
        <v>564.73</v>
      </c>
      <c r="P236" s="18">
        <f>'[1]TCE - ANEXO II - Preencher'!X245</f>
        <v>4245.2700000000004</v>
      </c>
      <c r="S236" s="22">
        <v>50891</v>
      </c>
    </row>
    <row r="237" spans="1:19" x14ac:dyDescent="0.2">
      <c r="A237" s="8">
        <f>IFERROR(VLOOKUP(B237,'[1]DADOS (OCULTAR)'!$Q$3:$S$136,3,0),"")</f>
        <v>9767633000609</v>
      </c>
      <c r="B237" s="9" t="str">
        <f>'[1]TCE - ANEXO II - Preencher'!C246</f>
        <v>UPA CAXANGÁ - CG Nº 007/2022</v>
      </c>
      <c r="C237" s="10"/>
      <c r="D237" s="11" t="str">
        <f>'[1]TCE - ANEXO II - Preencher'!E246</f>
        <v xml:space="preserve">VICTOR HUGO LIRA DA SILVA 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3132-20</v>
      </c>
      <c r="G237" s="14" t="str">
        <f>'[1]TCE - ANEXO II - Preencher'!I246</f>
        <v>10/2025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2290.75</v>
      </c>
      <c r="K237" s="15">
        <f>'[1]TCE - ANEXO II - Preencher'!P246</f>
        <v>0</v>
      </c>
      <c r="L237" s="15">
        <f>'[1]TCE - ANEXO II - Preencher'!Q246</f>
        <v>1145.3699999999999</v>
      </c>
      <c r="M237" s="15">
        <f>'[1]TCE - ANEXO II - Preencher'!R246</f>
        <v>267.8</v>
      </c>
      <c r="N237" s="16">
        <f>'[1]TCE - ANEXO II - Preencher'!S246</f>
        <v>0</v>
      </c>
      <c r="O237" s="17">
        <f>'[1]TCE - ANEXO II - Preencher'!W246</f>
        <v>237.85</v>
      </c>
      <c r="P237" s="18">
        <f>'[1]TCE - ANEXO II - Preencher'!X246</f>
        <v>3466.07</v>
      </c>
      <c r="S237" s="22">
        <v>50922</v>
      </c>
    </row>
    <row r="238" spans="1:19" x14ac:dyDescent="0.2">
      <c r="A238" s="8">
        <f>IFERROR(VLOOKUP(B238,'[1]DADOS (OCULTAR)'!$Q$3:$S$136,3,0),"")</f>
        <v>9767633000609</v>
      </c>
      <c r="B238" s="9" t="str">
        <f>'[1]TCE - ANEXO II - Preencher'!C247</f>
        <v>UPA CAXANGÁ - CG Nº 007/2022</v>
      </c>
      <c r="C238" s="10"/>
      <c r="D238" s="11" t="str">
        <f>'[1]TCE - ANEXO II - Preencher'!E247</f>
        <v xml:space="preserve">VINICIUS HERMANN CORDEIRO DE FRANCA  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3132-20</v>
      </c>
      <c r="G238" s="14" t="str">
        <f>'[1]TCE - ANEXO II - Preencher'!I247</f>
        <v>10/2025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2290.75</v>
      </c>
      <c r="K238" s="15">
        <f>'[1]TCE - ANEXO II - Preencher'!P247</f>
        <v>0</v>
      </c>
      <c r="L238" s="15">
        <f>'[1]TCE - ANEXO II - Preencher'!Q247</f>
        <v>1145.3699999999999</v>
      </c>
      <c r="M238" s="15">
        <f>'[1]TCE - ANEXO II - Preencher'!R247</f>
        <v>19.14</v>
      </c>
      <c r="N238" s="16">
        <f>'[1]TCE - ANEXO II - Preencher'!S247</f>
        <v>0</v>
      </c>
      <c r="O238" s="17">
        <f>'[1]TCE - ANEXO II - Preencher'!W247</f>
        <v>344.48</v>
      </c>
      <c r="P238" s="18">
        <f>'[1]TCE - ANEXO II - Preencher'!X247</f>
        <v>3110.7799999999997</v>
      </c>
      <c r="S238" s="22">
        <v>50952</v>
      </c>
    </row>
    <row r="239" spans="1:19" x14ac:dyDescent="0.2">
      <c r="A239" s="8">
        <f>IFERROR(VLOOKUP(B239,'[1]DADOS (OCULTAR)'!$Q$3:$S$136,3,0),"")</f>
        <v>9767633000609</v>
      </c>
      <c r="B239" s="9" t="str">
        <f>'[1]TCE - ANEXO II - Preencher'!C248</f>
        <v>UPA CAXANGÁ - CG Nº 007/2022</v>
      </c>
      <c r="C239" s="10"/>
      <c r="D239" s="11" t="str">
        <f>'[1]TCE - ANEXO II - Preencher'!E248</f>
        <v>VIVIA RYANE DOS SANTOS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4110-05</v>
      </c>
      <c r="G239" s="14" t="str">
        <f>'[1]TCE - ANEXO II - Preencher'!I248</f>
        <v>10/2025</v>
      </c>
      <c r="H239" s="13" t="str">
        <f>'[1]TCE - ANEXO II - Preencher'!J248</f>
        <v>2 - Diarista</v>
      </c>
      <c r="I239" s="13">
        <f>'[1]TCE - ANEXO II - Preencher'!K248</f>
        <v>20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1996.37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(OCULTAR)'!$Q$3:$S$136,3,0),"")</f>
        <v>9767633000609</v>
      </c>
      <c r="B240" s="9" t="str">
        <f>'[1]TCE - ANEXO II - Preencher'!C249</f>
        <v>UPA CAXANGÁ - CG Nº 007/2022</v>
      </c>
      <c r="C240" s="10"/>
      <c r="D240" s="11" t="str">
        <f>'[1]TCE - ANEXO II - Preencher'!E249</f>
        <v xml:space="preserve">WASHINGTON FRANCA CABRAL 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5211-30</v>
      </c>
      <c r="G240" s="14" t="str">
        <f>'[1]TCE - ANEXO II - Preencher'!I249</f>
        <v>10/2025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1604.18</v>
      </c>
      <c r="K240" s="15">
        <f>'[1]TCE - ANEXO II - Preencher'!P249</f>
        <v>0</v>
      </c>
      <c r="L240" s="15">
        <f>'[1]TCE - ANEXO II - Preencher'!Q249</f>
        <v>802.09</v>
      </c>
      <c r="M240" s="15">
        <f>'[1]TCE - ANEXO II - Preencher'!R249</f>
        <v>330.92</v>
      </c>
      <c r="N240" s="16">
        <f>'[1]TCE - ANEXO II - Preencher'!S249</f>
        <v>0</v>
      </c>
      <c r="O240" s="17">
        <f>'[1]TCE - ANEXO II - Preencher'!W249</f>
        <v>664.37</v>
      </c>
      <c r="P240" s="18">
        <f>'[1]TCE - ANEXO II - Preencher'!X249</f>
        <v>2072.8200000000002</v>
      </c>
      <c r="S240" s="22">
        <v>51014</v>
      </c>
    </row>
    <row r="241" spans="1:19" x14ac:dyDescent="0.2">
      <c r="A241" s="8">
        <f>IFERROR(VLOOKUP(B241,'[1]DADOS (OCULTAR)'!$Q$3:$S$136,3,0),"")</f>
        <v>9767633000609</v>
      </c>
      <c r="B241" s="9" t="str">
        <f>'[1]TCE - ANEXO II - Preencher'!C250</f>
        <v>UPA CAXANGÁ - CG Nº 007/2022</v>
      </c>
      <c r="C241" s="10"/>
      <c r="D241" s="11" t="str">
        <f>'[1]TCE - ANEXO II - Preencher'!E250</f>
        <v>WASHINGTON XAVIER MARINHO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5211-30</v>
      </c>
      <c r="G241" s="14" t="str">
        <f>'[1]TCE - ANEXO II - Preencher'!I250</f>
        <v>10/2025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1604.18</v>
      </c>
      <c r="K241" s="15">
        <f>'[1]TCE - ANEXO II - Preencher'!P250</f>
        <v>0</v>
      </c>
      <c r="L241" s="15">
        <f>'[1]TCE - ANEXO II - Preencher'!Q250</f>
        <v>802.09</v>
      </c>
      <c r="M241" s="15">
        <f>'[1]TCE - ANEXO II - Preencher'!R250</f>
        <v>210.21</v>
      </c>
      <c r="N241" s="16">
        <f>'[1]TCE - ANEXO II - Preencher'!S250</f>
        <v>0</v>
      </c>
      <c r="O241" s="17">
        <f>'[1]TCE - ANEXO II - Preencher'!W250</f>
        <v>1068.3900000000001</v>
      </c>
      <c r="P241" s="18">
        <f>'[1]TCE - ANEXO II - Preencher'!X250</f>
        <v>1548.09</v>
      </c>
      <c r="S241" s="22">
        <v>51044</v>
      </c>
    </row>
    <row r="242" spans="1:19" x14ac:dyDescent="0.2">
      <c r="A242" s="8">
        <f>IFERROR(VLOOKUP(B242,'[1]DADOS (OCULTAR)'!$Q$3:$S$136,3,0),"")</f>
        <v>9767633000609</v>
      </c>
      <c r="B242" s="9" t="str">
        <f>'[1]TCE - ANEXO II - Preencher'!C251</f>
        <v>UPA CAXANGÁ - CG Nº 007/2022</v>
      </c>
      <c r="C242" s="10"/>
      <c r="D242" s="11" t="str">
        <f>'[1]TCE - ANEXO II - Preencher'!E251</f>
        <v>WELLINGTON PEREIRA ARCANJO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10/2025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1518</v>
      </c>
      <c r="K242" s="15">
        <f>'[1]TCE - ANEXO II - Preencher'!P251</f>
        <v>0</v>
      </c>
      <c r="L242" s="15">
        <f>'[1]TCE - ANEXO II - Preencher'!Q251</f>
        <v>759</v>
      </c>
      <c r="M242" s="15">
        <f>'[1]TCE - ANEXO II - Preencher'!R251</f>
        <v>2341.29</v>
      </c>
      <c r="N242" s="16">
        <f>'[1]TCE - ANEXO II - Preencher'!S251</f>
        <v>0</v>
      </c>
      <c r="O242" s="17">
        <f>'[1]TCE - ANEXO II - Preencher'!W251</f>
        <v>548.1</v>
      </c>
      <c r="P242" s="18">
        <f>'[1]TCE - ANEXO II - Preencher'!X251</f>
        <v>4070.19</v>
      </c>
      <c r="S242" s="22">
        <v>51075</v>
      </c>
    </row>
    <row r="243" spans="1:19" x14ac:dyDescent="0.2">
      <c r="A243" s="8">
        <f>IFERROR(VLOOKUP(B243,'[1]DADOS (OCULTAR)'!$Q$3:$S$136,3,0),"")</f>
        <v>9767633000609</v>
      </c>
      <c r="B243" s="9" t="str">
        <f>'[1]TCE - ANEXO II - Preencher'!C252</f>
        <v>UPA CAXANGÁ - CG Nº 007/2022</v>
      </c>
      <c r="C243" s="10"/>
      <c r="D243" s="11" t="str">
        <f>'[1]TCE - ANEXO II - Preencher'!E252</f>
        <v>WELTON RAFAEL DE OLIVEIRA ANDRADE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5163-45</v>
      </c>
      <c r="G243" s="14" t="str">
        <f>'[1]TCE - ANEXO II - Preencher'!I252</f>
        <v>10/2025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1518</v>
      </c>
      <c r="K243" s="15">
        <f>'[1]TCE - ANEXO II - Preencher'!P252</f>
        <v>0</v>
      </c>
      <c r="L243" s="15">
        <f>'[1]TCE - ANEXO II - Preencher'!Q252</f>
        <v>759</v>
      </c>
      <c r="M243" s="15">
        <f>'[1]TCE - ANEXO II - Preencher'!R252</f>
        <v>303.60000000000002</v>
      </c>
      <c r="N243" s="16">
        <f>'[1]TCE - ANEXO II - Preencher'!S252</f>
        <v>0</v>
      </c>
      <c r="O243" s="17">
        <f>'[1]TCE - ANEXO II - Preencher'!W252</f>
        <v>247.43</v>
      </c>
      <c r="P243" s="18">
        <f>'[1]TCE - ANEXO II - Preencher'!X252</f>
        <v>2333.17</v>
      </c>
      <c r="S243" s="22">
        <v>51105</v>
      </c>
    </row>
    <row r="244" spans="1:19" x14ac:dyDescent="0.2">
      <c r="A244" s="8">
        <f>IFERROR(VLOOKUP(B244,'[1]DADOS (OCULTAR)'!$Q$3:$S$136,3,0),"")</f>
        <v>9767633000609</v>
      </c>
      <c r="B244" s="9" t="str">
        <f>'[1]TCE - ANEXO II - Preencher'!C253</f>
        <v>UPA CAXANGÁ - CG Nº 007/2022</v>
      </c>
      <c r="C244" s="10"/>
      <c r="D244" s="11" t="str">
        <f>'[1]TCE - ANEXO II - Preencher'!E253</f>
        <v>WENDLEY FERNANDES FARIAS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7823-20</v>
      </c>
      <c r="G244" s="14" t="str">
        <f>'[1]TCE - ANEXO II - Preencher'!I253</f>
        <v>10/2025</v>
      </c>
      <c r="H244" s="13" t="str">
        <f>'[1]TCE - ANEXO II - Preencher'!J253</f>
        <v>1 - Plantonista</v>
      </c>
      <c r="I244" s="13">
        <f>'[1]TCE - ANEXO II - Preencher'!K253</f>
        <v>36</v>
      </c>
      <c r="J244" s="15">
        <f>'[1]TCE - ANEXO II - Preencher'!L253</f>
        <v>1595.28</v>
      </c>
      <c r="K244" s="15">
        <f>'[1]TCE - ANEXO II - Preencher'!P253</f>
        <v>0</v>
      </c>
      <c r="L244" s="15">
        <f>'[1]TCE - ANEXO II - Preencher'!Q253</f>
        <v>797.64</v>
      </c>
      <c r="M244" s="15">
        <f>'[1]TCE - ANEXO II - Preencher'!R253</f>
        <v>1117.73</v>
      </c>
      <c r="N244" s="16">
        <f>'[1]TCE - ANEXO II - Preencher'!S253</f>
        <v>300</v>
      </c>
      <c r="O244" s="17">
        <f>'[1]TCE - ANEXO II - Preencher'!W253</f>
        <v>1299.3900000000001</v>
      </c>
      <c r="P244" s="18">
        <f>'[1]TCE - ANEXO II - Preencher'!X253</f>
        <v>2511.2600000000002</v>
      </c>
      <c r="S244" s="22">
        <v>51136</v>
      </c>
    </row>
    <row r="245" spans="1:19" x14ac:dyDescent="0.2">
      <c r="A245" s="8">
        <f>IFERROR(VLOOKUP(B245,'[1]DADOS (OCULTAR)'!$Q$3:$S$136,3,0),"")</f>
        <v>9767633000609</v>
      </c>
      <c r="B245" s="9" t="str">
        <f>'[1]TCE - ANEXO II - Preencher'!C254</f>
        <v>UPA CAXANGÁ - CG Nº 007/2022</v>
      </c>
      <c r="C245" s="10"/>
      <c r="D245" s="11" t="str">
        <f>'[1]TCE - ANEXO II - Preencher'!E254</f>
        <v>WILLIAN HENRIQUE DO NASCIMENTO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10/2025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2108.17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2025-11-25T19:34:05Z</dcterms:created>
  <dcterms:modified xsi:type="dcterms:W3CDTF">2025-11-25T19:34:23Z</dcterms:modified>
</cp:coreProperties>
</file>