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PE04DF3J\shared\INSTITUTO CISNE - FILIAL PE\3 - PRESTAÇÃO DE CONTAS\12. DEZEMBRO\14.4 ARQUIVOS ZIP PUBL - EXCEL 12.2025\"/>
    </mc:Choice>
  </mc:AlternateContent>
  <xr:revisionPtr revIDLastSave="0" documentId="8_{F5AC0C85-EB33-435A-9635-CFA6002814B4}" xr6:coauthVersionLast="47" xr6:coauthVersionMax="47" xr10:uidLastSave="{00000000-0000-0000-0000-000000000000}"/>
  <bookViews>
    <workbookView xWindow="-120" yWindow="-120" windowWidth="29040" windowHeight="15840" xr2:uid="{BE8B33D9-47E7-41AC-986A-A555769C1029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3" i="1"/>
  <c r="A2" i="1"/>
</calcChain>
</file>

<file path=xl/sharedStrings.xml><?xml version="1.0" encoding="utf-8"?>
<sst xmlns="http://schemas.openxmlformats.org/spreadsheetml/2006/main" count="16" uniqueCount="15">
  <si>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</si>
  <si>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</si>
  <si>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</si>
  <si>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</si>
  <si>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</si>
  <si>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</si>
  <si>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</si>
  <si>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</si>
  <si>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</si>
  <si>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CARRETA DA MULHER PERNAMBUCANA - CG Nº 001/2024</t>
  </si>
  <si>
    <t>AGORALOC COMERCIO E SERVIÇOS EM GERAL LTDA</t>
  </si>
  <si>
    <t>1º</t>
  </si>
  <si>
    <t>https://drive.google.com/file/d/1v5u44HflA119FNhsStFx4XcBBOhBWP9-/view?usp=sharing</t>
  </si>
  <si>
    <t>AGR CONTABIL</t>
  </si>
  <si>
    <t>https://drive.google.com/file/d/1jOGB4CbIvrB9beLVV8fcou0qHcGc1QbO/view?usp=sharing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</si>
</sst>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000"/>
    <numFmt numFmtId="165" formatCode="0\º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1" fontId="0" fillId="0" borderId="0" xfId="0" applyNumberFormat="1"/>
    <xf numFmtId="14" fontId="0" fillId="0" borderId="0" xfId="0" applyNumberFormat="1"/>
    <xf numFmtId="2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PE04DF3J\shared\INSTITUTO%20CISNE%20-%20FILIAL%20PE\3%20-%20PRESTA&#199;&#195;O%20DE%20CONTAS\12.%20DEZEMBRO\13%20PCF\13.2%20PCF%20-%20REV.10%20V4__12_2025%20CISNE%20REV_01.xlsx" TargetMode="External"/><Relationship Id="rId1" Type="http://schemas.openxmlformats.org/officeDocument/2006/relationships/externalLinkPath" Target="/INSTITUTO%20CISNE%20-%20FILIAL%20PE/3%20-%20PRESTA&#199;&#195;O%20DE%20CONTAS/12.%20DEZEMBRO/13%20PCF/13.2%20PCF%20-%20REV.10%20V4__12_2025%20CISNE%20REV_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ilha1"/>
      <sheetName val="GRÁFICO"/>
    </sheetNames>
    <sheetDataSet>
      <sheetData sheetId="0">
        <row r="3"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</row>
        <row r="4"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</row>
        <row r="5"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</row>
        <row r="6"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</row>
        <row r="7"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</row>
        <row r="8"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</row>
        <row r="9"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</row>
        <row r="10"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</row>
        <row r="11"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</row>
        <row r="12"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</row>
        <row r="13"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</row>
        <row r="14"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</row>
        <row r="15"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</row>
        <row r="16"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</row>
        <row r="17"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</row>
        <row r="18"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</row>
        <row r="19"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</row>
        <row r="20"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</row>
        <row r="21"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</row>
        <row r="22">
          <cell r="Q22" t="str">
            <v>HOSPITAL MESTRE VITALINO</v>
          </cell>
          <cell r="R22" t="str">
            <v>HOSPITAL DO TRICENTENÁRIO</v>
          </cell>
          <cell r="S22">
            <v>10583920000800</v>
          </cell>
        </row>
        <row r="23"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</row>
        <row r="24"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</row>
        <row r="25"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</row>
        <row r="26"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</row>
        <row r="27"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</row>
        <row r="28"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</row>
        <row r="29"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</row>
        <row r="30"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</row>
        <row r="31"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</row>
        <row r="32"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</row>
        <row r="33"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</row>
        <row r="34"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</row>
        <row r="35"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</row>
        <row r="36"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</row>
        <row r="37"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</row>
        <row r="38"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</row>
        <row r="39"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</row>
        <row r="40"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</row>
        <row r="41"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</row>
        <row r="42"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</row>
        <row r="43"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</row>
        <row r="44"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</row>
        <row r="45"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</row>
        <row r="46"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</row>
        <row r="47"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</row>
        <row r="48"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</row>
        <row r="49"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</row>
        <row r="50"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</row>
        <row r="51"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</row>
        <row r="52"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</row>
        <row r="53"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</row>
        <row r="54"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</row>
        <row r="55"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</row>
        <row r="56"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</row>
        <row r="57"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</row>
        <row r="58"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</row>
        <row r="59">
          <cell r="Q59" t="str">
            <v>UPA CURADO - CG 004/2022</v>
          </cell>
          <cell r="R59" t="str">
            <v>HOSPITAL DO TRICENTENÁRIO</v>
          </cell>
          <cell r="S59">
            <v>10583920000303</v>
          </cell>
        </row>
        <row r="60">
          <cell r="Q60" t="str">
            <v>UPA CURADO - CG 005/2010</v>
          </cell>
          <cell r="R60" t="str">
            <v>HOSPITAL DO TRICENTENÁRIO</v>
          </cell>
          <cell r="S60">
            <v>10583920000303</v>
          </cell>
        </row>
        <row r="61"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</row>
        <row r="62"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</row>
        <row r="63"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</row>
        <row r="64"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</row>
        <row r="65">
          <cell r="Q65" t="str">
            <v>UPA IBURA</v>
          </cell>
          <cell r="R65" t="str">
            <v>HOSPITAL DO TRICENTENÁRIO</v>
          </cell>
          <cell r="S65">
            <v>10583920000214</v>
          </cell>
        </row>
        <row r="66">
          <cell r="Q66" t="str">
            <v>UPA IBURA (COVID-19)</v>
          </cell>
          <cell r="R66" t="str">
            <v>HOSPITAL DO TRICENTENÁRIO</v>
          </cell>
          <cell r="S66">
            <v>10583920000214</v>
          </cell>
        </row>
        <row r="67"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</row>
        <row r="68"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</row>
        <row r="69"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</row>
        <row r="70"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</row>
        <row r="71"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</row>
        <row r="72"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</row>
        <row r="73"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</row>
        <row r="74"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</row>
        <row r="75"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</row>
        <row r="76"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</row>
        <row r="77"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</row>
        <row r="78"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</row>
        <row r="79"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</row>
        <row r="80"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</row>
        <row r="81"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</row>
        <row r="82"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</row>
        <row r="83"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</row>
        <row r="84"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</row>
        <row r="85"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</row>
        <row r="86"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</row>
        <row r="87"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</row>
        <row r="88"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</row>
        <row r="89"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</row>
        <row r="90"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</row>
        <row r="91"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</row>
        <row r="92"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</row>
        <row r="93"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</row>
        <row r="94"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</row>
        <row r="95"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</row>
        <row r="96"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</row>
        <row r="97"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</row>
        <row r="98">
          <cell r="Q98" t="str">
            <v>UPAE LIMOEIRO</v>
          </cell>
          <cell r="R98" t="str">
            <v>APAMI SURUBIM</v>
          </cell>
          <cell r="S98">
            <v>11754025000369</v>
          </cell>
        </row>
        <row r="99"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</row>
        <row r="100"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</row>
        <row r="101"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</row>
        <row r="102"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</row>
        <row r="103"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</row>
        <row r="104"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</row>
        <row r="105">
          <cell r="Q105" t="str">
            <v>UPAE SERRA TALHADA</v>
          </cell>
          <cell r="R105" t="str">
            <v>HOSPITAL DO TRICENTENÁRIO</v>
          </cell>
          <cell r="S105">
            <v>10583920000729</v>
          </cell>
        </row>
        <row r="106">
          <cell r="Q106" t="str">
            <v>CARRETA DA MULHER PERNAMBUCANA - CG Nº 001/2024</v>
          </cell>
          <cell r="R106" t="str">
            <v>ASSOCIACAO BENEFICENTE CISNE</v>
          </cell>
          <cell r="S106">
            <v>56322696001360</v>
          </cell>
        </row>
        <row r="107">
          <cell r="Q107" t="str">
            <v>HOSPITAL DA MULHER DO AGRESTE - CG Nº 001/2025</v>
          </cell>
          <cell r="R107" t="str">
            <v>SPCC - SOCIEDADE PERNAMBUCANA DE COMBATE AO CÂNCER (HCP)</v>
          </cell>
          <cell r="S107">
            <v>10894988000133</v>
          </cell>
        </row>
        <row r="125">
          <cell r="R125" t="str">
            <v>OSS</v>
          </cell>
          <cell r="S125" t="str">
            <v>CNPJ_Núcleo</v>
          </cell>
        </row>
        <row r="126">
          <cell r="Q126" t="str">
            <v>APAMI SURUBIM</v>
          </cell>
          <cell r="R126" t="str">
            <v>NCG - APAMI SURUBIM</v>
          </cell>
          <cell r="S126">
            <v>11754025000105</v>
          </cell>
        </row>
        <row r="127"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</row>
        <row r="128"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</row>
        <row r="129"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</row>
        <row r="130"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</row>
        <row r="131"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</row>
        <row r="132"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</row>
        <row r="133"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</row>
        <row r="134"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</row>
        <row r="135"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</row>
        <row r="136"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25AA0-9763-4B57-827D-5C26A6CA6598}">
  <dimension ref="A1:I4"/>
  <sheetViews>
    <sheetView tabSelected="1" workbookViewId="0">
      <selection activeCell="B10" sqref="B10"/>
    </sheetView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 s="1">
        <f>IFERROR(VLOOKUP(B2,'[1]DADOS (OCULTAR)'!$Q$3:$S$136,3,0),"")</f>
        <v>56322696001360</v>
      </c>
      <c r="B2" t="s">
        <v>9</v>
      </c>
      <c r="C2" s="1">
        <v>45374018000191</v>
      </c>
      <c r="D2" s="2" t="s">
        <v>10</v>
      </c>
      <c r="E2" t="s">
        <v>11</v>
      </c>
      <c r="F2" s="3">
        <v>45867</v>
      </c>
      <c r="G2" s="3">
        <v>46232</v>
      </c>
      <c r="H2" s="4">
        <v>7200</v>
      </c>
      <c r="I2" t="s">
        <v>12</v>
      </c>
    </row>
    <row r="3" spans="1:9" x14ac:dyDescent="0.25">
      <c r="A3" s="1">
        <f>IFERROR(VLOOKUP(B3,'[1]DADOS (OCULTAR)'!$Q$3:$S$136,3,0),"")</f>
        <v>56322696001360</v>
      </c>
      <c r="B3" t="s">
        <v>9</v>
      </c>
      <c r="C3" s="1">
        <v>25229302000167</v>
      </c>
      <c r="D3" s="2" t="s">
        <v>13</v>
      </c>
      <c r="E3" s="5">
        <v>1</v>
      </c>
      <c r="F3" s="3">
        <v>45798</v>
      </c>
      <c r="G3" s="3">
        <v>46203</v>
      </c>
      <c r="H3" s="4">
        <v>6000</v>
      </c>
      <c r="I3" t="s">
        <v>14</v>
      </c>
    </row>
    <row r="4" spans="1:9" x14ac:dyDescent="0.25">
      <c r="A4" s="1" t="str">
        <f>IFERROR(VLOOKUP(B4,'[1]DADOS (OCULTAR)'!$Q$3:$S$136,3,0),"")</f>
        <v/>
      </c>
      <c r="C4" s="1"/>
      <c r="E4" s="5"/>
      <c r="F4" s="3"/>
      <c r="G4" s="3"/>
      <c r="H4" s="4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2026-01-23T17:58:39Z</dcterms:created>
  <dcterms:modified xsi:type="dcterms:W3CDTF">2026-01-23T17:58:54Z</dcterms:modified>
</cp:coreProperties>
</file>